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autoCompressPictures="0" defaultThemeVersion="153222"/>
  <mc:AlternateContent xmlns:mc="http://schemas.openxmlformats.org/markup-compatibility/2006">
    <mc:Choice Requires="x15">
      <x15ac:absPath xmlns:x15ac="http://schemas.microsoft.com/office/spreadsheetml/2010/11/ac" url="C:\Users\ALAMPREA.INFIBAGUE\Downloads\"/>
    </mc:Choice>
  </mc:AlternateContent>
  <bookViews>
    <workbookView xWindow="0" yWindow="0" windowWidth="28800" windowHeight="12300" firstSheet="21" activeTab="33"/>
  </bookViews>
  <sheets>
    <sheet name="INICIO" sheetId="3" r:id="rId1"/>
    <sheet name="GENERALIDADES" sheetId="40" r:id="rId2"/>
    <sheet name="PLANEAR" sheetId="4" r:id="rId3"/>
    <sheet name="EV RIESGO" sheetId="9" r:id="rId4"/>
    <sheet name="METODOLOGIA" sheetId="10" r:id="rId5"/>
    <sheet name="LISTADO AMENAZAS" sheetId="11" r:id="rId6"/>
    <sheet name="PROBABILIDAD DE OCURRENCIA " sheetId="13" r:id="rId7"/>
    <sheet name="vulpersonas" sheetId="14" r:id="rId8"/>
    <sheet name="vulrecursos" sheetId="15" r:id="rId9"/>
    <sheet name="vulsistemas" sheetId="16" r:id="rId10"/>
    <sheet name="CONSOLIDADO VULNERABILIDAD" sheetId="17" r:id="rId11"/>
    <sheet name="NIVEL DE RIESGO" sheetId="18" r:id="rId12"/>
    <sheet name="HACER" sheetId="5" r:id="rId13"/>
    <sheet name="PERSONAL EMERGENCIAS" sheetId="37" r:id="rId14"/>
    <sheet name="BRIGADISTAS" sheetId="42" r:id="rId15"/>
    <sheet name="PON1" sheetId="22" r:id="rId16"/>
    <sheet name="PON2" sheetId="23" r:id="rId17"/>
    <sheet name="PON3" sheetId="24" r:id="rId18"/>
    <sheet name="PON4" sheetId="25" r:id="rId19"/>
    <sheet name="PON5" sheetId="26" r:id="rId20"/>
    <sheet name="PON6" sheetId="46" r:id="rId21"/>
    <sheet name="PON7" sheetId="45" r:id="rId22"/>
    <sheet name="PLAN1" sheetId="27" r:id="rId23"/>
    <sheet name="PLAN2" sheetId="28" r:id="rId24"/>
    <sheet name="PLAN3" sheetId="29" r:id="rId25"/>
    <sheet name="PLAN4" sheetId="30" r:id="rId26"/>
    <sheet name="PLAN5" sheetId="31" r:id="rId27"/>
    <sheet name="PLAN6" sheetId="32" r:id="rId28"/>
    <sheet name="PLAN7" sheetId="33" r:id="rId29"/>
    <sheet name="PLAN8" sheetId="34" r:id="rId30"/>
    <sheet name="PLAN9" sheetId="44" r:id="rId31"/>
    <sheet name="VERIFICAR" sheetId="6" r:id="rId32"/>
    <sheet name="ACTUAR" sheetId="7" r:id="rId33"/>
    <sheet name="Control de cambios" sheetId="43" r:id="rId34"/>
  </sheets>
  <definedNames>
    <definedName name="_xlnm._FilterDatabase" localSheetId="7" hidden="1">vulpersonas!$B$6:$S$17</definedName>
    <definedName name="_xlnm.Print_Area" localSheetId="14">BRIGADISTAS!$A$1:$E$8</definedName>
    <definedName name="_xlnm.Print_Area" localSheetId="0">INICIO!$A$1:$P$32</definedName>
    <definedName name="_xlnm.Print_Area" localSheetId="5">'LISTADO AMENAZAS'!#REF!</definedName>
    <definedName name="_xlnm.Print_Area" localSheetId="11">'NIVEL DE RIESGO'!$1:$1048576</definedName>
    <definedName name="_xlnm.Print_Area" localSheetId="6">'PROBABILIDAD DE OCURRENCIA '!#REF!</definedName>
    <definedName name="_xlnm.Print_Area" localSheetId="8">vulrecursos!$B$5:$O$31</definedName>
    <definedName name="_xlnm.Print_Area" localSheetId="9">vulsistemas!$B$7:$P$24</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J28" i="16" l="1"/>
  <c r="J29" i="16" s="1"/>
  <c r="J32" i="15"/>
  <c r="J33" i="15" s="1"/>
  <c r="J18" i="14"/>
  <c r="J19" i="14"/>
  <c r="R14" i="17" l="1"/>
  <c r="R11" i="17"/>
  <c r="R8" i="17"/>
  <c r="K32" i="15"/>
  <c r="K33" i="15" s="1"/>
  <c r="L33" i="15"/>
  <c r="C32" i="15"/>
  <c r="C33" i="15" s="1"/>
  <c r="F18" i="14"/>
  <c r="F19" i="14" s="1"/>
  <c r="R28" i="16" l="1"/>
  <c r="R29" i="16" s="1"/>
  <c r="Q28" i="16"/>
  <c r="Q29" i="16" s="1"/>
  <c r="P28" i="16"/>
  <c r="P29" i="16" s="1"/>
  <c r="O28" i="16"/>
  <c r="O29" i="16" s="1"/>
  <c r="N28" i="16"/>
  <c r="N29" i="16" s="1"/>
  <c r="M28" i="16"/>
  <c r="M29" i="16" s="1"/>
  <c r="L28" i="16"/>
  <c r="L29" i="16" s="1"/>
  <c r="K28" i="16"/>
  <c r="K29" i="16" s="1"/>
  <c r="I28" i="16"/>
  <c r="I29" i="16" s="1"/>
  <c r="H28" i="16"/>
  <c r="H29" i="16" s="1"/>
  <c r="G28" i="16"/>
  <c r="G29" i="16" s="1"/>
  <c r="F28" i="16"/>
  <c r="F29" i="16" s="1"/>
  <c r="E28" i="16"/>
  <c r="E29" i="16" s="1"/>
  <c r="D28" i="16"/>
  <c r="D29" i="16" s="1"/>
  <c r="C28" i="16"/>
  <c r="C29" i="16" s="1"/>
  <c r="R32" i="15"/>
  <c r="R33" i="15" s="1"/>
  <c r="Q32" i="15"/>
  <c r="Q33" i="15" s="1"/>
  <c r="P32" i="15"/>
  <c r="P33" i="15" s="1"/>
  <c r="O32" i="15"/>
  <c r="O33" i="15" s="1"/>
  <c r="N32" i="15"/>
  <c r="N33" i="15" s="1"/>
  <c r="M32" i="15"/>
  <c r="M33" i="15" s="1"/>
  <c r="I32" i="15"/>
  <c r="I33" i="15" s="1"/>
  <c r="H32" i="15"/>
  <c r="H33" i="15" s="1"/>
  <c r="G32" i="15"/>
  <c r="G33" i="15" s="1"/>
  <c r="F32" i="15"/>
  <c r="F33" i="15" s="1"/>
  <c r="E32" i="15"/>
  <c r="E33" i="15" s="1"/>
  <c r="D32" i="15"/>
  <c r="D33" i="15" s="1"/>
  <c r="R18" i="14"/>
  <c r="R19" i="14" s="1"/>
  <c r="Q18" i="14"/>
  <c r="Q19" i="14" s="1"/>
  <c r="P18" i="14"/>
  <c r="P19" i="14" s="1"/>
  <c r="O18" i="14"/>
  <c r="O19" i="14" s="1"/>
  <c r="N18" i="14"/>
  <c r="N19" i="14" s="1"/>
  <c r="M18" i="14"/>
  <c r="M19" i="14" s="1"/>
  <c r="L18" i="14"/>
  <c r="L19" i="14" s="1"/>
  <c r="K18" i="14"/>
  <c r="K19" i="14" s="1"/>
  <c r="I18" i="14"/>
  <c r="I19" i="14" s="1"/>
  <c r="H18" i="14"/>
  <c r="H19" i="14" s="1"/>
  <c r="G18" i="14"/>
  <c r="G19" i="14" s="1"/>
  <c r="E18" i="14"/>
  <c r="E19" i="14" s="1"/>
  <c r="D18" i="14"/>
  <c r="D19" i="14" s="1"/>
  <c r="C18" i="14"/>
  <c r="C19" i="14" s="1"/>
  <c r="AG6" i="17"/>
</calcChain>
</file>

<file path=xl/sharedStrings.xml><?xml version="1.0" encoding="utf-8"?>
<sst xmlns="http://schemas.openxmlformats.org/spreadsheetml/2006/main" count="10453" uniqueCount="1192">
  <si>
    <t>PRESENTACIÓN</t>
  </si>
  <si>
    <t>REQUISITOS LEGALES</t>
  </si>
  <si>
    <t>REQUISITOS TÉCNICOS</t>
  </si>
  <si>
    <t>1. NSR 10: Norma Colombiana de diseño y Construcción Sismo resistente, Asociación colombiana de Ingeniería Sísmica, 2010
2. NTC: Normas Técnicas Colombianas
• NTC 1700: Establece los requisitos mínimos que debe cumplir los edificios para facilitar la evacuación de los ocupantes de una edificación en caso de fuego u otra emergencia
• NTC 1410: Símbolos gráficos de evacuación.
• NTC 1461:  Colores y señales de seguridad
• NTC 1867: Sistema de señales contra incendio.
• NTC 1916: Extintores de fuego. Clasificación y ensayo.
• NTC 1931: Seguridad contra incendios. Señales.
• NTC 2885: Extintores portátiles. Generalidades.
• NTC 4166: Equipo de protección y extinción de incendio
3. Normas Técnicas Internacionales
• NFPA 1. Código de prevención de incendios
• NFPA 10. Norma para extintores portátiles.
• NFPA 30. Código para líquidos inflamables y combustibles.
• NFPA 72. Sistema de alarmas 
• NFPA 170. Símbolos de seguridad contra incendios
• NFPA 600. Norma sobre brigadas privadas contra incendios
• NFPA 1410. Norma sobre ataque inicial de incendios
• NFPA 1600. Prácticas recomendadas para el manejo de desastres.
• NFPA 101. Riesgos contra seguridad humana
• CÓDIGO DE SEGURIDAD HUMANA</t>
  </si>
  <si>
    <t>OBJETIVO GENERAL</t>
  </si>
  <si>
    <t>OBJETIVOS ESPECIFICOS</t>
  </si>
  <si>
    <t>1. PLANEAR</t>
  </si>
  <si>
    <t>NOMBRE DE LA EMPRESA</t>
  </si>
  <si>
    <t>FECHA</t>
  </si>
  <si>
    <t>ACTIVIDAD ECONOMICA</t>
  </si>
  <si>
    <t>DIRECCIÓN PRINCIPAL</t>
  </si>
  <si>
    <t>TELEFONO</t>
  </si>
  <si>
    <t>TURNO</t>
  </si>
  <si>
    <t>TRABAJADORES FIJOS</t>
  </si>
  <si>
    <t>TRABAJADORES FLOTANTES</t>
  </si>
  <si>
    <t>CLIENTES FLOTANTES</t>
  </si>
  <si>
    <t>LÍMITES</t>
  </si>
  <si>
    <t>DESCRIPCIÓN DE LAS INSTALACIONES</t>
  </si>
  <si>
    <t>SERVICIOS PÚBLICOS</t>
  </si>
  <si>
    <t>MATERIAL DEL PISO</t>
  </si>
  <si>
    <t>EQUIPOS DE COMUNICACIÓN</t>
  </si>
  <si>
    <t>MATERIAL DEL TECHO</t>
  </si>
  <si>
    <t>DETECTORES DE HUMO</t>
  </si>
  <si>
    <t>MATERIAL DE LAS PAREDES</t>
  </si>
  <si>
    <t>TANQUE DE AGUA</t>
  </si>
  <si>
    <t>ZONA VEHICULAR</t>
  </si>
  <si>
    <t>PLANTA ELECTRICA</t>
  </si>
  <si>
    <t>AMENAZAS Y VULNERABILIDAD</t>
  </si>
  <si>
    <t>ANTECEDENTES HISTORICOS</t>
  </si>
  <si>
    <t>FECHA DEL EVENTO</t>
  </si>
  <si>
    <t>TIPO DE AMENAZA</t>
  </si>
  <si>
    <t>DAÑOS MATERIALES</t>
  </si>
  <si>
    <t>MEDIDAS IMPLEMENTADAS</t>
  </si>
  <si>
    <t>NATURAL</t>
  </si>
  <si>
    <t>SOCIAL</t>
  </si>
  <si>
    <t>NO FATALES</t>
  </si>
  <si>
    <t>AMENAZA</t>
  </si>
  <si>
    <t>INTERNA O EXTERNA</t>
  </si>
  <si>
    <t>FUENTE</t>
  </si>
  <si>
    <t>Erupciones volcánicas</t>
  </si>
  <si>
    <t>Explosión</t>
  </si>
  <si>
    <t>Inundación</t>
  </si>
  <si>
    <t>Robo, asalto</t>
  </si>
  <si>
    <t>Sismo</t>
  </si>
  <si>
    <t>Tormenta</t>
  </si>
  <si>
    <t>Inundación (rompimiento de tuberías, de tanques de agua, etc.)</t>
  </si>
  <si>
    <t>CALIFICACIÓN</t>
  </si>
  <si>
    <t>POSIBLE</t>
  </si>
  <si>
    <t>GRADO DE RIESGO</t>
  </si>
  <si>
    <t>RIESGO MEDIO</t>
  </si>
  <si>
    <t>MATRIZ RESUMEN</t>
  </si>
  <si>
    <t>AMENAZAS</t>
  </si>
  <si>
    <t>PROBABILIDAD</t>
  </si>
  <si>
    <t>VULNERABILIDAD</t>
  </si>
  <si>
    <t>IDENTIFICACIÓN DE RECURSOS</t>
  </si>
  <si>
    <t>RECURSOS FÍSICOS</t>
  </si>
  <si>
    <t>EQUIPO CONTRA INCENDIO</t>
  </si>
  <si>
    <t>CANTIDAD</t>
  </si>
  <si>
    <t>UBICACIÓN EN LA EMPRESA</t>
  </si>
  <si>
    <t>FECHA DE VENCIMIENTO</t>
  </si>
  <si>
    <t>ELEMENTOS DEL BOTIQUIN DE PRIMEROS AUXILIOS</t>
  </si>
  <si>
    <t>USOS</t>
  </si>
  <si>
    <t>ALGODÓN</t>
  </si>
  <si>
    <t>CURAS</t>
  </si>
  <si>
    <t>LINTERNA</t>
  </si>
  <si>
    <t>OTROS EQUIPOS</t>
  </si>
  <si>
    <t>FECHA DE VENCIMIENTO (SI APLICA)</t>
  </si>
  <si>
    <t>Camillas</t>
  </si>
  <si>
    <t>Tanques de reserva de agua</t>
  </si>
  <si>
    <t>2. HACER</t>
  </si>
  <si>
    <t>RECURSOS HUMANOS</t>
  </si>
  <si>
    <t>NOMBRE</t>
  </si>
  <si>
    <t>AREA</t>
  </si>
  <si>
    <t>COMITÉ DE EMERGENCIAS O JEFE DE BRIGADA</t>
  </si>
  <si>
    <t>BRIGADA DE EMERGENCIAS</t>
  </si>
  <si>
    <t>GRUPOS DE AYUDA EXTERNA</t>
  </si>
  <si>
    <t>ORGANISMOS DE SEGURIDAD</t>
  </si>
  <si>
    <t>TRANSITO</t>
  </si>
  <si>
    <t>ATENCIÓN DE EMERGENCIAS</t>
  </si>
  <si>
    <t>GRUPOS DE AYUDA MUTUA</t>
  </si>
  <si>
    <t>EMPRESA</t>
  </si>
  <si>
    <t>SECTOR ECONOMICO</t>
  </si>
  <si>
    <t>DIRECCIÓN</t>
  </si>
  <si>
    <t>TIEMPO DE REACCIÓN EN MINUTOS</t>
  </si>
  <si>
    <t>CONTACTO</t>
  </si>
  <si>
    <t>FINALIDAD DE LA AYUDA</t>
  </si>
  <si>
    <t>CADENA DE LLAMADAS</t>
  </si>
  <si>
    <t>PLAN DE ENTRENAMIENTO Y CAPACITACION</t>
  </si>
  <si>
    <t>PERSONAL</t>
  </si>
  <si>
    <t>HORAS DE CAPACITACIÓN</t>
  </si>
  <si>
    <t>TEMA DE LA CAPACITACIÓN</t>
  </si>
  <si>
    <t>OBSERVACIONES</t>
  </si>
  <si>
    <t>Manejo de extintores</t>
  </si>
  <si>
    <t>Pautas generales de evacuación en caso de emergencias</t>
  </si>
  <si>
    <t>Funciones particulares del rol</t>
  </si>
  <si>
    <t>Liderazgo</t>
  </si>
  <si>
    <t>Prevención y control de incendios</t>
  </si>
  <si>
    <t>Primeros auxilios</t>
  </si>
  <si>
    <t>PLAN DE EVACUACIÓN</t>
  </si>
  <si>
    <t>SEÑAL DE ALERTA</t>
  </si>
  <si>
    <t>SEÑAL DE ALARMA</t>
  </si>
  <si>
    <t>PUNTO DE ENCUENTRO</t>
  </si>
  <si>
    <t>RUTA DE EVACUACIÓN</t>
  </si>
  <si>
    <t>PROCEDIMIETOS OPERATIVOS NORMALIZADOS</t>
  </si>
  <si>
    <t>3. VERIFICAR</t>
  </si>
  <si>
    <t>LUGAR</t>
  </si>
  <si>
    <t>EQUIPO DE APOYO:</t>
  </si>
  <si>
    <t>ALCANCE</t>
  </si>
  <si>
    <t>Comité de emergencias:</t>
  </si>
  <si>
    <t>HORA</t>
  </si>
  <si>
    <t xml:space="preserve">OBJETIVO: </t>
  </si>
  <si>
    <t>TIPO DE SIMULACRO</t>
  </si>
  <si>
    <t>RECURSOS NECESARIOS</t>
  </si>
  <si>
    <t>Escritorio</t>
  </si>
  <si>
    <t>Guantes</t>
  </si>
  <si>
    <t>Botas</t>
  </si>
  <si>
    <t>Casco</t>
  </si>
  <si>
    <t>Gafas</t>
  </si>
  <si>
    <t>Mascarilla</t>
  </si>
  <si>
    <t>Equipo de alturas</t>
  </si>
  <si>
    <t>Primeros Auxilios</t>
  </si>
  <si>
    <t>Incendios</t>
  </si>
  <si>
    <t>Atentados</t>
  </si>
  <si>
    <t>Mixto</t>
  </si>
  <si>
    <t>Chalecos</t>
  </si>
  <si>
    <t>Brazaletes de brigada</t>
  </si>
  <si>
    <t>Trajes</t>
  </si>
  <si>
    <t>Otros</t>
  </si>
  <si>
    <t>Matpel</t>
  </si>
  <si>
    <t>EXTINTORES NECESARIOS</t>
  </si>
  <si>
    <t>A</t>
  </si>
  <si>
    <t>BC</t>
  </si>
  <si>
    <t>ABC</t>
  </si>
  <si>
    <t>CO2</t>
  </si>
  <si>
    <t>SOLKAFLAM</t>
  </si>
  <si>
    <t>K</t>
  </si>
  <si>
    <t>EQUIPOS DE EMERGENCIAS</t>
  </si>
  <si>
    <t>LINTERNAS</t>
  </si>
  <si>
    <t>RADIOS</t>
  </si>
  <si>
    <t>CAMILLAS</t>
  </si>
  <si>
    <t>BOTIQUÍN</t>
  </si>
  <si>
    <t>INMOVILIZADORES</t>
  </si>
  <si>
    <t>OBSERVACIONES GENERALES</t>
  </si>
  <si>
    <t>ASPECTOS EVALUADOS</t>
  </si>
  <si>
    <t>EXCELENTE</t>
  </si>
  <si>
    <t>4. ACTUAR</t>
  </si>
  <si>
    <t>ACCIONES PREVENTIVAS Y CORRECTIVAS</t>
  </si>
  <si>
    <t>TIPO DE MEDIDA</t>
  </si>
  <si>
    <t>INTERVENCIÓN</t>
  </si>
  <si>
    <t>RESPONSABLE</t>
  </si>
  <si>
    <t>FECHA DE LA INTERVENCIÓN</t>
  </si>
  <si>
    <t>PREVENTIVA</t>
  </si>
  <si>
    <t>CORRECTIVA</t>
  </si>
  <si>
    <t>INICIAL</t>
  </si>
  <si>
    <t>FINAL</t>
  </si>
  <si>
    <t>EXTERNA</t>
  </si>
  <si>
    <t xml:space="preserve">EXTERNA </t>
  </si>
  <si>
    <t>EXTERNA E INTERNA</t>
  </si>
  <si>
    <t>INTERNA</t>
  </si>
  <si>
    <t xml:space="preserve">Páginas: </t>
  </si>
  <si>
    <t>Elaboró:</t>
  </si>
  <si>
    <t xml:space="preserve">Aprobó: </t>
  </si>
  <si>
    <t>NÚMERO DE NIVELES</t>
  </si>
  <si>
    <t>NÚMERO DE ENTRADAS</t>
  </si>
  <si>
    <t>NÚMERO DE BAÑOS</t>
  </si>
  <si>
    <t>FATALES</t>
  </si>
  <si>
    <t>Anual</t>
  </si>
  <si>
    <t>TODO EL PERSONAL</t>
  </si>
  <si>
    <t>• Conformar los grupos en los diferentes niveles organizativos, que permitan la participación de las personas en la prevención y control de emergencias como cultura organizacional.
• Analizar las diferentes amenazas de tipo natural, tecnológico y antrópico que pueden afectar las personas, recursos, procesos productivos y medio ambiente.
• Determinar la vulnerabilidad sistemas y procesos, las personas y los recursos estructurales y no estructurales.
• Establecer los niveles de riesgo para cada una de las amenazas.
• Implementar un plan de prevención y mitigación que intervenga la amenaza y la vulnerabilidad administrativa, las personas y los recursos estructurales y no estructurales.
• Realizar un inventario de recursos básicos a tener dentro de la instalación con miras a atender una posible emergencia.
• Definir una estructura organizacional básica para prevención y atención de emergencias.
• Estructurar unos procedimientos básicos a seguir en caso de emergencia de forma que permitan al personal auto protegerse en caso de una emergencia.
• Identificar las posibles rutas de evacuación que le  permita a los ocupantes de las instalaciones la huida oportuna en caso de una emergencia 
• Estructurar y aplicar el programa de señalización para emergencias.
• Determinar un sistema de notificación interna y externa que permita una respuesta rápida, oportuna y efectiva ante emergencias.
• Establecer un mecanismo de protección ante las amenazas internas para las personas y bienes, mediante un plan de evacuación.
• Diseñar un plan de respuesta rápida, oportuna y organizada, para el control de emergencias generadas por las amenazas existentes, mediante cadenas de intervención.
• Ejecutar un plan de capacitación y entrenamiento para todos los grupos y personas, que garantice el conocimiento del plan y el cumplimiento de las acciones preventivas y de control para emergencias.
• Evaluar el plan mediante la ejecución de simulaciones y simulacros, que permitan la implementación de acciones correctivas del plan.</t>
  </si>
  <si>
    <t>TELÉFONO</t>
  </si>
  <si>
    <t>PERSONA(S) ENCARGADA(S)</t>
  </si>
  <si>
    <t>Coordinadores de evacuación:</t>
  </si>
  <si>
    <t>Observadores:</t>
  </si>
  <si>
    <t xml:space="preserve">TIEMPO DE CONSTRUCCIÓN </t>
  </si>
  <si>
    <t>SISMO-RESISTENCIA</t>
  </si>
  <si>
    <t>ÁREA</t>
  </si>
  <si>
    <t>ESTRUCTURA</t>
  </si>
  <si>
    <t>PUERTAS</t>
  </si>
  <si>
    <t>VENTANAS</t>
  </si>
  <si>
    <t>ESCALERAS</t>
  </si>
  <si>
    <t>ZONAS DE CARGUE</t>
  </si>
  <si>
    <t>CAPACIDAD ELÉCTRICA</t>
  </si>
  <si>
    <t>COMBUTIBLES / QUÍMICOS</t>
  </si>
  <si>
    <t>SEGURIDAD FÍSICA</t>
  </si>
  <si>
    <t>NÚMERO DE VICTIMAS</t>
  </si>
  <si>
    <t>TÉCNICA</t>
  </si>
  <si>
    <t>ÁREA LOCATIVA AFECTADA</t>
  </si>
  <si>
    <t>BOTIQUÍN DE PRIMEROS AUXILIOS</t>
  </si>
  <si>
    <t xml:space="preserve">CANTIDAD: </t>
  </si>
  <si>
    <t xml:space="preserve">UBICACIÓN: </t>
  </si>
  <si>
    <t>TIPO:</t>
  </si>
  <si>
    <t>CAPACIDAD</t>
  </si>
  <si>
    <r>
      <rPr>
        <b/>
        <sz val="10"/>
        <color theme="1"/>
        <rFont val="Calibri"/>
        <family val="2"/>
        <scheme val="minor"/>
      </rPr>
      <t>Primera sirena</t>
    </r>
    <r>
      <rPr>
        <sz val="10"/>
        <color theme="1"/>
        <rFont val="Calibri"/>
        <family val="2"/>
        <scheme val="minor"/>
      </rPr>
      <t xml:space="preserve"> - ALERTA: HAY QUE PREPARARSE                                                Por favor manténgase en estado de alerta, suspenda sus actividades, apague equipos, porte sus documentos y esté atento a nuevas instrucciones por parte de la brigada de emergencias de la empresa.               </t>
    </r>
  </si>
  <si>
    <r>
      <rPr>
        <b/>
        <sz val="10"/>
        <color theme="1"/>
        <rFont val="Calibri"/>
        <family val="2"/>
        <scheme val="minor"/>
      </rPr>
      <t xml:space="preserve">Segundo sirena </t>
    </r>
    <r>
      <rPr>
        <sz val="10"/>
        <color theme="1"/>
        <rFont val="Calibri"/>
        <family val="2"/>
        <scheme val="minor"/>
      </rPr>
      <t xml:space="preserve"> - ACTIVACIÓN DE LA BRIGADA                                                                      Labores de contención y preparación para afrontar la emergencia.                                                                            </t>
    </r>
    <r>
      <rPr>
        <b/>
        <sz val="10"/>
        <color theme="1"/>
        <rFont val="Calibri"/>
        <family val="2"/>
        <scheme val="minor"/>
      </rPr>
      <t>Tercer sirena</t>
    </r>
    <r>
      <rPr>
        <sz val="10"/>
        <color theme="1"/>
        <rFont val="Calibri"/>
        <family val="2"/>
        <scheme val="minor"/>
      </rPr>
      <t xml:space="preserve"> o más en forma continua - ALARMA hay que evacuar                                                                                                 Se ha confirmado una emergencia en la empresa, por favor evacúe, conserve en la calma, absténgase de gritar, siga por su derecha y diríjase hasta el punto de encuentro.                </t>
    </r>
  </si>
  <si>
    <t>LINEA CENTRAL DE EMERGENCIAS</t>
  </si>
  <si>
    <t>POLICÍA NACIONAL (INFORMACIÓN)</t>
  </si>
  <si>
    <t>POLICÍA NACIONAL (ANTISECUESTRO - EXTORSIÓN)</t>
  </si>
  <si>
    <t>POLICÍA NACIONAL (SEGURIDAD VIAL)</t>
  </si>
  <si>
    <t>#767</t>
  </si>
  <si>
    <t>POLICÍA NACIONAL (ANTITERRORISTA)</t>
  </si>
  <si>
    <t>01-8000-111-170</t>
  </si>
  <si>
    <t>POLICÍA NACIONAL (CAI CUADRANTE)</t>
  </si>
  <si>
    <t>ESTACIONES DE BOMBEROS</t>
  </si>
  <si>
    <t>BOMBEROS VOLUNTARIOS (PICALEÑA)</t>
  </si>
  <si>
    <t>(8) 26833333 – 2676042</t>
  </si>
  <si>
    <t>DEFENSA CIVIL</t>
  </si>
  <si>
    <t>144 - (8) 2649919</t>
  </si>
  <si>
    <t>CRUZ ROJA COLOMBIANA SECCIONAL TOLIMA</t>
  </si>
  <si>
    <t>HOSPITAL FEDERICO LLERAS ACOSTA (URGENCIAS)</t>
  </si>
  <si>
    <t>HOSPITAL SAN FRANCISCO (URGENCIAS)</t>
  </si>
  <si>
    <t>(8) 2620000 - 2739595  Ext. 111</t>
  </si>
  <si>
    <t>(8) 2645090</t>
  </si>
  <si>
    <t>CLINICA LA NUESTRA</t>
  </si>
  <si>
    <t>(8) 2640010</t>
  </si>
  <si>
    <t>IBAL - ACUEDUCTO RECLAMOS</t>
  </si>
  <si>
    <t>116 - (8) 2756000</t>
  </si>
  <si>
    <t xml:space="preserve">FISCALIA </t>
  </si>
  <si>
    <t>(8) 2708102</t>
  </si>
  <si>
    <t>INFIBAGUÉ (ALUMBRADO PUBLICO)</t>
  </si>
  <si>
    <t>INTERASEO S.A. - E.S.P.</t>
  </si>
  <si>
    <t xml:space="preserve">(8) 2656161 – 2653636 </t>
  </si>
  <si>
    <t xml:space="preserve">LINEA DE INFORMACION </t>
  </si>
  <si>
    <t>X</t>
  </si>
  <si>
    <t>ADMINISTRATIVO DEL PLAN</t>
  </si>
  <si>
    <t>20 libras</t>
  </si>
  <si>
    <t xml:space="preserve">Frente a la sede (camiones y furgones) y en la parte trasera de la edificación (mulas y vehículos particulares). </t>
  </si>
  <si>
    <t>MONITOREO INTERNO</t>
  </si>
  <si>
    <t>INFORMACIÓN GENERAL</t>
  </si>
  <si>
    <t>GEOREFERENCIACIÓN</t>
  </si>
  <si>
    <t xml:space="preserve">No se tiene información sobre la norma técnica aplicada a su construcción. </t>
  </si>
  <si>
    <t xml:space="preserve">Ventanales en vidrio templado y marcos en hierro y aluminio; rejas. </t>
  </si>
  <si>
    <r>
      <rPr>
        <b/>
        <u/>
        <sz val="11"/>
        <color theme="1"/>
        <rFont val="Calibri"/>
        <family val="2"/>
      </rPr>
      <t>Bodegas:</t>
    </r>
    <r>
      <rPr>
        <sz val="11"/>
        <color theme="1"/>
        <rFont val="Calibri"/>
        <family val="2"/>
      </rPr>
      <t xml:space="preserve"> Piso de concreto endurecido                                                                                     </t>
    </r>
    <r>
      <rPr>
        <b/>
        <u/>
        <sz val="11"/>
        <color theme="1"/>
        <rFont val="Calibri"/>
        <family val="2"/>
      </rPr>
      <t>Baños y cocina:</t>
    </r>
    <r>
      <rPr>
        <u/>
        <sz val="11"/>
        <color theme="1"/>
        <rFont val="Calibri"/>
        <family val="2"/>
      </rPr>
      <t xml:space="preserve"> </t>
    </r>
    <r>
      <rPr>
        <sz val="11"/>
        <color theme="1"/>
        <rFont val="Calibri"/>
        <family val="2"/>
      </rPr>
      <t xml:space="preserve">Piso de baños y cocineta en baldosín de 20x20 o similar.                                                                                                                  </t>
    </r>
    <r>
      <rPr>
        <b/>
        <u/>
        <sz val="11"/>
        <color theme="1"/>
        <rFont val="Calibri"/>
        <family val="2"/>
      </rPr>
      <t>Racks de almacenamiento:</t>
    </r>
    <r>
      <rPr>
        <sz val="11"/>
        <color theme="1"/>
        <rFont val="Calibri"/>
        <family val="2"/>
      </rPr>
      <t xml:space="preserve"> Madera, acero estructural láminado y metal corrugado. </t>
    </r>
  </si>
  <si>
    <t xml:space="preserve">Techo en fibrocemento Eternit ondulado con claraboyas para aprovechar luz natural. Estructuras tipo racks cuentan con piso y techo en acero laminado y madera. Los pisos 1° y 2° de la sección de oficinas cuentan con plancha en concreto. En el piso 3° se cuenta con recubrimiento en icopor cerámico.  </t>
  </si>
  <si>
    <t xml:space="preserve">Desde 7 k.v.a. Hasta 40 k.v.a de capacidad eléctrica. </t>
  </si>
  <si>
    <t xml:space="preserve">Muros y paredes en concreto pintados con tres manos de vinilo blanco.    </t>
  </si>
  <si>
    <t>PLANEACIÓN DEL SIMULACRO (Formato)</t>
  </si>
  <si>
    <t>EVALUACIÓN DEL SIMULACRO (Formato)</t>
  </si>
  <si>
    <t>Se deben considerar los efectos colaterales del Volcán Cerro Machín según Plan de Emergencias de Ibagué</t>
  </si>
  <si>
    <t>Precipitaciones climáticas según temporada del año</t>
  </si>
  <si>
    <t xml:space="preserve">Delincuencia organizada y común, grupos al margen de la ley. </t>
  </si>
  <si>
    <t>EXTERNO O INTERNO</t>
  </si>
  <si>
    <t xml:space="preserve">Inseguridad del sector; delincuencia organizada y común, grupos al margen de la ley. </t>
  </si>
  <si>
    <t>Accidente de tránsito - Colisión vehicular</t>
  </si>
  <si>
    <t xml:space="preserve">Fuga de combustible de vehículos. Se manejan insumos químicos para la limpieza y para mantenimiento. </t>
  </si>
  <si>
    <t xml:space="preserve">Almacenamiento de alta carga de material combustible, peligro de corto circuito, sobrecargas eléctricas, falla vehicular. Cercanía a empresas con almacenamiento de material combustible. </t>
  </si>
  <si>
    <t>Emergencias médicas</t>
  </si>
  <si>
    <t>INTERNAS</t>
  </si>
  <si>
    <t xml:space="preserve">Mantenimiento deficiente de áreas locativas, antigüedad de la edificación; goteras, bajantes, canales. </t>
  </si>
  <si>
    <t>Caída de paredes, techos o partes de la estructura por la antigüedad, falta de mantenimiento, exceso de almacenamiento o manipulación inadecuada</t>
  </si>
  <si>
    <t xml:space="preserve">Accidentes de trabajo: caídas a nivel y diferente nivel, heridas con herramientas, inhalación de químicos, lesiones osteomusculares, etc.  </t>
  </si>
  <si>
    <t>Derrame, accidentes o emergencias por manejo de químicos</t>
  </si>
  <si>
    <t>Incendio por materiales inflamables y/o combustibles, eléctricos</t>
  </si>
  <si>
    <t>Colapso estructural y/o no estructural</t>
  </si>
  <si>
    <t>Cra. 5 No. 31 - 72 Piso 2 Barrio Cádiz</t>
  </si>
  <si>
    <t>Estación Centro: Carrera 3 entre calles 19 y 20                      Estación Norte: Calle 60 No. 3-08 Barrio Floresta</t>
  </si>
  <si>
    <t xml:space="preserve"> Estación Centro: Tel. (8) 2633900 - 2623150
 Estación Norte: Tel. (8) 2740788
 Estación Sur: Tel. (8) 2605176</t>
  </si>
  <si>
    <t>GRUPO DE PREVENCIÓN Y ATENCIÓN DE DESASTRES</t>
  </si>
  <si>
    <t>Calle 113 No. 50-64 Barrio Aparco</t>
  </si>
  <si>
    <t xml:space="preserve">Carrera 2 No. 42 - 91 </t>
  </si>
  <si>
    <t>Calle 39 N 5 - 40 Barrio Restrepo</t>
  </si>
  <si>
    <t>132 - (8) 2640034 – 2649406 - 3124578347</t>
  </si>
  <si>
    <t>Calle 33 No. 4A - 50  Barrio La Francia                             Calle 58 No. 5 - 25 Barrio El Limonar</t>
  </si>
  <si>
    <t>LA FRANCIA: (8) 2739805                                                                                                                                                           LIMONAR: (8) 2739806</t>
  </si>
  <si>
    <t xml:space="preserve"> Avenida 8 No 24-01</t>
  </si>
  <si>
    <t>Calle 60 No 6-38 Barrio Limonar</t>
  </si>
  <si>
    <t>Cra 10 sur No. 66 a 70 Glorieta Varsovia</t>
  </si>
  <si>
    <t>Carrera 4D No. 32-34</t>
  </si>
  <si>
    <t xml:space="preserve">(8) 2641920 </t>
  </si>
  <si>
    <t>Carrera 5 No. 12-15</t>
  </si>
  <si>
    <t>(8) 2613762</t>
  </si>
  <si>
    <t>Carrera 1 A No. 12-22</t>
  </si>
  <si>
    <t>(8)2610427</t>
  </si>
  <si>
    <t>Carrera 5 No. 31-114</t>
  </si>
  <si>
    <t>(8)2650573</t>
  </si>
  <si>
    <t>Toda la edificación</t>
  </si>
  <si>
    <t>INSTITUTO DE FINANCIAMIENTO PROMOCIÓN Y DESARROLLO (INFIBAGUE)</t>
  </si>
  <si>
    <t>Calle 60 #2-182, Floresta, Ibagué, Tolima</t>
  </si>
  <si>
    <t xml:space="preserve">Vista de la edificación INFIBAGUÉ sobre la Calle 60  en el sentido oriente-occidente. </t>
  </si>
  <si>
    <t>Vista de la edificación INFIBAGUÉ sobre la calle 60 en el sentido occidente-oriente</t>
  </si>
  <si>
    <t xml:space="preserve">Entrada principal de la edificación INFIBAGUÉ, sobre la calle 60 </t>
  </si>
  <si>
    <t>Zona de ingreso a la copropiedad, aprox a 100 metros de la entrada principal de INFIBAGUE</t>
  </si>
  <si>
    <t xml:space="preserve">Ingreso a la edificación INFIBAGUE por el interior de la copropiedad </t>
  </si>
  <si>
    <r>
      <rPr>
        <b/>
        <sz val="20"/>
        <color theme="0"/>
        <rFont val="Calibri"/>
        <family val="2"/>
        <scheme val="minor"/>
      </rPr>
      <t>OCCIDENTE</t>
    </r>
    <r>
      <rPr>
        <b/>
        <sz val="16"/>
        <color theme="0"/>
        <rFont val="Calibri"/>
        <family val="2"/>
        <scheme val="minor"/>
      </rPr>
      <t xml:space="preserve">  </t>
    </r>
    <r>
      <rPr>
        <b/>
        <sz val="11"/>
        <color theme="0"/>
        <rFont val="Calibri"/>
        <family val="2"/>
        <scheme val="minor"/>
      </rPr>
      <t xml:space="preserve">                                                                                      </t>
    </r>
    <r>
      <rPr>
        <b/>
        <sz val="14"/>
        <color theme="0"/>
        <rFont val="Calibri"/>
        <family val="2"/>
        <scheme val="minor"/>
      </rPr>
      <t>CALLE 60, BARRIO LA FLORESTA,</t>
    </r>
    <r>
      <rPr>
        <b/>
        <sz val="11"/>
        <color theme="0"/>
        <rFont val="Calibri"/>
        <family val="2"/>
        <scheme val="minor"/>
      </rPr>
      <t xml:space="preserve"> </t>
    </r>
    <r>
      <rPr>
        <b/>
        <sz val="14"/>
        <color theme="0"/>
        <rFont val="Calibri"/>
        <family val="2"/>
        <scheme val="minor"/>
      </rPr>
      <t xml:space="preserve">SECTOR MIXTO (RESIDENCIAL Y COMERCIAL): TIENDAS, PANADERÍAS, TALLERES DE VEHÍCULOS Y REPUESTOS </t>
    </r>
  </si>
  <si>
    <r>
      <rPr>
        <b/>
        <sz val="20"/>
        <color theme="0"/>
        <rFont val="Calibri"/>
        <family val="2"/>
        <scheme val="minor"/>
      </rPr>
      <t xml:space="preserve">NORTE </t>
    </r>
    <r>
      <rPr>
        <b/>
        <sz val="11"/>
        <color theme="0"/>
        <rFont val="Calibri"/>
        <family val="2"/>
        <scheme val="minor"/>
      </rPr>
      <t xml:space="preserve">                                                                                                                                                                                                                     </t>
    </r>
    <r>
      <rPr>
        <b/>
        <sz val="14"/>
        <color theme="0"/>
        <rFont val="Calibri"/>
        <family val="2"/>
        <scheme val="minor"/>
      </rPr>
      <t xml:space="preserve">GPAD, AVENIDA CARRERA 5, CENTRO COMERCIAL MULTICENTRO, PANAMERICANA, LOCALES COMERCIALES, ZONA RESIDENCIAL        </t>
    </r>
    <r>
      <rPr>
        <b/>
        <sz val="11"/>
        <color theme="0"/>
        <rFont val="Calibri"/>
        <family val="2"/>
        <scheme val="minor"/>
      </rPr>
      <t xml:space="preserve">                                                                                                                                     </t>
    </r>
  </si>
  <si>
    <t xml:space="preserve">No se especifica </t>
  </si>
  <si>
    <t xml:space="preserve">Estructura en concreto reforzado.                                                                 Muros, paredes y cubierta en concreto pintados con tres manos de vinilo blanco, pisos en valdosa  de ceramica, cerramiento de oficinas en vidrio detplado y aluminio.                                                                                                                                                                                             </t>
  </si>
  <si>
    <r>
      <t xml:space="preserve"> </t>
    </r>
    <r>
      <rPr>
        <b/>
        <u/>
        <sz val="11"/>
        <color theme="1"/>
        <rFont val="Calibri"/>
        <family val="2"/>
      </rPr>
      <t>Puerta baños y cuartos útiles:</t>
    </r>
    <r>
      <rPr>
        <sz val="11"/>
        <color theme="1"/>
        <rFont val="Calibri"/>
        <family val="2"/>
      </rPr>
      <t xml:space="preserve"> Madera.                                                                            </t>
    </r>
    <r>
      <rPr>
        <b/>
        <u/>
        <sz val="11"/>
        <color theme="1"/>
        <rFont val="Calibri"/>
        <family val="2"/>
      </rPr>
      <t>Almacén  y parqueadero</t>
    </r>
    <r>
      <rPr>
        <sz val="11"/>
        <color theme="1"/>
        <rFont val="Calibri"/>
        <family val="2"/>
      </rPr>
      <t xml:space="preserve">: Metálica                                                                     </t>
    </r>
    <r>
      <rPr>
        <b/>
        <u/>
        <sz val="11"/>
        <color theme="1"/>
        <rFont val="Calibri"/>
        <family val="2"/>
      </rPr>
      <t xml:space="preserve">Puerta principal: </t>
    </r>
    <r>
      <rPr>
        <sz val="11"/>
        <color theme="1"/>
        <rFont val="Calibri"/>
        <family val="2"/>
      </rPr>
      <t xml:space="preserve"> vidrio templado                                 </t>
    </r>
  </si>
  <si>
    <t>N/A</t>
  </si>
  <si>
    <t xml:space="preserve">Dos tanques elevados de almacenamiento con capacidad de 1000 L cada uno, también se cuenta con un tanque subterraneo con capacidad de 7000 L </t>
  </si>
  <si>
    <t xml:space="preserve">telefonos y celulares. </t>
  </si>
  <si>
    <t>EVALUACIÓN Y ANÁLISIS DE RIESGOS</t>
  </si>
  <si>
    <t xml:space="preserve">Esta sección busca a través de un análisis retrospectivo, presente y futuro, la identificación y caracterización de las amenazas aplicables a la sede y al proyecto, con el fin de determinar planes de eliminación, reducción, mitigación e intervención de los niveles de riesgo, priorizando así recursos tanto humanos, físicos, financieros y técnicos para responder efectivamente en términos de prevención y atención. </t>
  </si>
  <si>
    <t>EVALUACIÓN Y ANÁLISIS DE RIESGOS: METODOLOGÍA</t>
  </si>
  <si>
    <t>Identificación y localización de amenazas</t>
  </si>
  <si>
    <t xml:space="preserve">Con base a lo identificado en un recorrido de observación e inspección de las instalaciones de la empresa y a la zona de ubicación geográfica de ella, se realizó el análisis de los tipos de amenazas que pueden afectar las instalaciones y sus ocupantes. </t>
  </si>
  <si>
    <t>Probabilidad de ocurrencia</t>
  </si>
  <si>
    <t>Nivel de probabilidad</t>
  </si>
  <si>
    <t xml:space="preserve">Descripción </t>
  </si>
  <si>
    <t xml:space="preserve">Nivel </t>
  </si>
  <si>
    <t>Color</t>
  </si>
  <si>
    <t>Evento que nunca ha sucedido en las instalaciones de la empresa, pero hay información de la ocurrencia de la misma amenaza en otro lugar con condiciones similares.   Es un fenómeno o evento del cual no existen razones históricas o científicas para decir que no sucederá</t>
  </si>
  <si>
    <t>BAJO</t>
  </si>
  <si>
    <t>¿</t>
  </si>
  <si>
    <t>PROBABLE</t>
  </si>
  <si>
    <t>Evento que se a materializado en un lugar determinado sin afectar de manera radical los Elementos Bajo Riesgo. Son eventos de los cuales hay argumentos técnicos y científicos para creer que volverán a suceder en algún momento.</t>
  </si>
  <si>
    <t>MEDIO</t>
  </si>
  <si>
    <t>INMINENTE</t>
  </si>
  <si>
    <t>Hay alta probabilidad de ocurrencia. Existen antecedentes de sucesos anteriores donde los efectos de estas sobre los Elementos Bajo Riesgo fueron críticos; y condiciones que ocasionaron el evento que en el momento no han sido intervenidas adecuadamente, por lo tanto es muy posible que se vuelva a presentar.</t>
  </si>
  <si>
    <t>ALTO</t>
  </si>
  <si>
    <t>Analisis de vulnerabilidad</t>
  </si>
  <si>
    <t xml:space="preserve">La vulnerabilidad es entendida como la predisposición o susceptibilidad que tiene un elemento a ser afectado o a sufrir una pérdida. El análisis de la vulnerabilidad es un proceso mediante el cual se determina el nivel de exposición y la predisposición a la pérdida de un elemento o grupo de elementos ante una amenaza específica. Esta se evalúa desde las perspectivas de las personas, recursos, sistemas y procesos y el componente ambiental. </t>
  </si>
  <si>
    <t xml:space="preserve">Al analizar cada uno de los elementos bajo riesgo y cada uno de sus aspectos, se procederá a asignarles una calificación cuantitativa y cualitativa, de acuerdo al estado diagnosticado de cada aspecto según la  siguiente tabla:
</t>
  </si>
  <si>
    <t>CALIFICACIÓN CUANTITATIVA</t>
  </si>
  <si>
    <t>CALIFICACION CUANTITATIVA</t>
  </si>
  <si>
    <t>SE CUENTA CON EL RECURSO, DOCUMENTO O PROCESO DESARROLLADO</t>
  </si>
  <si>
    <t>0.5</t>
  </si>
  <si>
    <t>SE CUENTA PARCIALMENTE  O ESTÁN EN PROCESO DE ADQUISICIÓN O DESARRLLO</t>
  </si>
  <si>
    <t>1.0</t>
  </si>
  <si>
    <t>CUANDO NO SE CUENTA CON EL RECURSO, DOCUMENTO O PROCESO DESARROLLADO</t>
  </si>
  <si>
    <r>
      <t xml:space="preserve">Una vez calificado cada uno de los elementos se procedió a sumarlos y dividirlos por el numero de preguntas para determinar el </t>
    </r>
    <r>
      <rPr>
        <b/>
        <sz val="10"/>
        <color indexed="8"/>
        <rFont val="Calibri"/>
        <family val="2"/>
      </rPr>
      <t xml:space="preserve">grado de vulnerabilidad </t>
    </r>
    <r>
      <rPr>
        <sz val="10"/>
        <color indexed="8"/>
        <rFont val="Calibri"/>
        <family val="2"/>
      </rPr>
      <t>tanto en las personas, recursos, sistemas y procesos de la siguiente manera:</t>
    </r>
  </si>
  <si>
    <t>CALIFICACIÓN CUALITATIVA</t>
  </si>
  <si>
    <t>0 - 0,33</t>
  </si>
  <si>
    <t>BAJA, SE COLOREA DE VERDE</t>
  </si>
  <si>
    <t>0,34 - 0,66</t>
  </si>
  <si>
    <t>MEDIA, SE COLOREA DE AMARILLA</t>
  </si>
  <si>
    <t>0,67 - 1</t>
  </si>
  <si>
    <t>ALTA, SE COLOREA DE ROJO</t>
  </si>
  <si>
    <t>Determinación del nivel de riesgo</t>
  </si>
  <si>
    <t>EL riesgo es la posibilidad de exceder a un valor específico de consecuencias económicas, sociales o ambientales en un sitio particular y durante un tiempo de exposición determinado. Se obtiene de relacionar la amenaza o probabilidad de ocurrencia de un fenómeno con una intensidad específica y la vulnerabilidad de los elementos expuestos.</t>
  </si>
  <si>
    <t xml:space="preserve">Esta relación es representada por un diamante de riesgo, el cual posee cuatro cuadrantes, uno de ellos representa la probabilidad de que ocurra la amenaza para la cual se va a determinar el nivel de riesgo y los otros tres representan la vulnerabilidad en los elementos bajo riesgo (Personas, Recursos, Sistemas y Procesos). </t>
  </si>
  <si>
    <t>Determinación del nivel de riesgo y criterios de priorización</t>
  </si>
  <si>
    <r>
      <t xml:space="preserve">Riesgo Alto: 3 o 4 rombos rojos: </t>
    </r>
    <r>
      <rPr>
        <sz val="10"/>
        <color indexed="8"/>
        <rFont val="Calibri"/>
        <family val="2"/>
      </rPr>
      <t>Significa que del 75% al 100% de los valores que representan la vulnerabilidad y la amenaza, están en su punto máximo para que los efectos de un evento representen un cambio significativo en la comunidad, la economía, la infraestructura y el medio ambiente. La</t>
    </r>
    <r>
      <rPr>
        <b/>
        <sz val="10"/>
        <color indexed="8"/>
        <rFont val="Calibri"/>
        <family val="2"/>
      </rPr>
      <t xml:space="preserve"> Intervención inmediata </t>
    </r>
    <r>
      <rPr>
        <sz val="10"/>
        <color indexed="8"/>
        <rFont val="Calibri"/>
        <family val="2"/>
      </rPr>
      <t xml:space="preserve">debe priorizarse cuando el riesgo tiene una </t>
    </r>
    <r>
      <rPr>
        <b/>
        <sz val="10"/>
        <color indexed="8"/>
        <rFont val="Calibri"/>
        <family val="2"/>
      </rPr>
      <t>probabilidad</t>
    </r>
    <r>
      <rPr>
        <sz val="10"/>
        <color indexed="8"/>
        <rFont val="Calibri"/>
        <family val="2"/>
      </rPr>
      <t xml:space="preserve"> de calificación</t>
    </r>
    <r>
      <rPr>
        <b/>
        <sz val="10"/>
        <color indexed="8"/>
        <rFont val="Calibri"/>
        <family val="2"/>
      </rPr>
      <t xml:space="preserve"> inminente (Roja).</t>
    </r>
    <r>
      <rPr>
        <sz val="10"/>
        <color indexed="8"/>
        <rFont val="Calibri"/>
        <family val="2"/>
      </rPr>
      <t xml:space="preserve"> </t>
    </r>
  </si>
  <si>
    <r>
      <t xml:space="preserve">Riesgo medio: 1 a 2 rombos rojos o 4 amarillos: </t>
    </r>
    <r>
      <rPr>
        <sz val="10"/>
        <color indexed="8"/>
        <rFont val="Calibri"/>
        <family val="2"/>
      </rPr>
      <t>Significa que del 50% al 74% de los valores que representan la vulnerabilidad son altos o la amenaza es alta, también es posible que 3 de todos los componentes son calificadas como medios, por lo tanto, las consecuencias y efectos sociales, económicos y del medio ambiente pueden ser de magnitud, pero se espera sean inferiores a los ocasionados por el riesgo alto. Es un riesgo de</t>
    </r>
    <r>
      <rPr>
        <b/>
        <sz val="10"/>
        <color indexed="8"/>
        <rFont val="Calibri"/>
        <family val="2"/>
      </rPr>
      <t xml:space="preserve"> intervención inmediata </t>
    </r>
    <r>
      <rPr>
        <sz val="10"/>
        <color indexed="8"/>
        <rFont val="Calibri"/>
        <family val="2"/>
      </rPr>
      <t>cuando tiene una</t>
    </r>
    <r>
      <rPr>
        <b/>
        <sz val="10"/>
        <color indexed="8"/>
        <rFont val="Calibri"/>
        <family val="2"/>
      </rPr>
      <t xml:space="preserve"> probabilidad</t>
    </r>
    <r>
      <rPr>
        <sz val="10"/>
        <color indexed="8"/>
        <rFont val="Calibri"/>
        <family val="2"/>
      </rPr>
      <t xml:space="preserve"> de calificación </t>
    </r>
    <r>
      <rPr>
        <b/>
        <sz val="10"/>
        <color indexed="8"/>
        <rFont val="Calibri"/>
        <family val="2"/>
      </rPr>
      <t>Inminente (ROJA)</t>
    </r>
    <r>
      <rPr>
        <sz val="10"/>
        <color indexed="8"/>
        <rFont val="Calibri"/>
        <family val="2"/>
      </rPr>
      <t xml:space="preserve"> y Es un riesgo </t>
    </r>
    <r>
      <rPr>
        <b/>
        <sz val="10"/>
        <color indexed="8"/>
        <rFont val="Calibri"/>
        <family val="2"/>
      </rPr>
      <t>Tolerable</t>
    </r>
    <r>
      <rPr>
        <sz val="10"/>
        <color indexed="8"/>
        <rFont val="Calibri"/>
        <family val="2"/>
      </rPr>
      <t xml:space="preserve"> cuando tiene una </t>
    </r>
    <r>
      <rPr>
        <b/>
        <sz val="10"/>
        <color indexed="8"/>
        <rFont val="Calibri"/>
        <family val="2"/>
      </rPr>
      <t xml:space="preserve">probabilidad </t>
    </r>
    <r>
      <rPr>
        <sz val="10"/>
        <color indexed="8"/>
        <rFont val="Calibri"/>
        <family val="2"/>
      </rPr>
      <t xml:space="preserve">de calificación </t>
    </r>
    <r>
      <rPr>
        <b/>
        <sz val="10"/>
        <color indexed="8"/>
        <rFont val="Calibri"/>
        <family val="2"/>
      </rPr>
      <t xml:space="preserve">Probable (Amarilla).  </t>
    </r>
  </si>
  <si>
    <r>
      <t>Riesgo bajo:</t>
    </r>
    <r>
      <rPr>
        <sz val="10"/>
        <color indexed="8"/>
        <rFont val="Calibri"/>
        <family val="2"/>
      </rPr>
      <t xml:space="preserve"> </t>
    </r>
    <r>
      <rPr>
        <b/>
        <sz val="10"/>
        <color indexed="8"/>
        <rFont val="Calibri"/>
        <family val="2"/>
      </rPr>
      <t>1 a 3 rombos amarillos y los restantes verdes:</t>
    </r>
    <r>
      <rPr>
        <sz val="10"/>
        <color indexed="8"/>
        <rFont val="Calibri"/>
        <family val="2"/>
      </rPr>
      <t xml:space="preserve"> Significa que del 25% al 49% de los valores calificados en la amenaza y la vulnerabilidad representan valores intermedios, o que del 70% al 100% de la amenaza y la vulnerabilidad están controlados. En este caso se espera que los efectos sociales, económicos y del medio ambiente representen pérdidas menores. Es un riesgo </t>
    </r>
    <r>
      <rPr>
        <b/>
        <sz val="10"/>
        <color indexed="8"/>
        <rFont val="Calibri"/>
        <family val="2"/>
      </rPr>
      <t>Torelable</t>
    </r>
    <r>
      <rPr>
        <sz val="10"/>
        <color indexed="8"/>
        <rFont val="Calibri"/>
        <family val="2"/>
      </rPr>
      <t xml:space="preserve"> cuando tiene una </t>
    </r>
    <r>
      <rPr>
        <b/>
        <sz val="10"/>
        <color indexed="8"/>
        <rFont val="Calibri"/>
        <family val="2"/>
      </rPr>
      <t xml:space="preserve">probabilidad </t>
    </r>
    <r>
      <rPr>
        <sz val="10"/>
        <color indexed="8"/>
        <rFont val="Calibri"/>
        <family val="2"/>
      </rPr>
      <t xml:space="preserve">de calificación </t>
    </r>
    <r>
      <rPr>
        <b/>
        <sz val="10"/>
        <color indexed="8"/>
        <rFont val="Calibri"/>
        <family val="2"/>
      </rPr>
      <t>Probable (Amarillo)</t>
    </r>
    <r>
      <rPr>
        <sz val="10"/>
        <color indexed="8"/>
        <rFont val="Calibri"/>
        <family val="2"/>
      </rPr>
      <t xml:space="preserve"> y Es un riesgo </t>
    </r>
    <r>
      <rPr>
        <b/>
        <sz val="10"/>
        <color indexed="8"/>
        <rFont val="Calibri"/>
        <family val="2"/>
      </rPr>
      <t>Aceptable</t>
    </r>
    <r>
      <rPr>
        <sz val="10"/>
        <color indexed="8"/>
        <rFont val="Calibri"/>
        <family val="2"/>
      </rPr>
      <t xml:space="preserve"> cuando tiene una probabilidad de calificación </t>
    </r>
    <r>
      <rPr>
        <b/>
        <sz val="10"/>
        <color indexed="8"/>
        <rFont val="Calibri"/>
        <family val="2"/>
      </rPr>
      <t xml:space="preserve">Posible (Verde).  </t>
    </r>
  </si>
  <si>
    <t>EVALUACIÓN Y ANÁLISIS DE RIESGOS: LISTADO DE AMENAZAS</t>
  </si>
  <si>
    <t>RIESGO NATURAL FISICO GEOLOGICO</t>
  </si>
  <si>
    <t>DEFINICIÓN</t>
  </si>
  <si>
    <t>CAUSAS</t>
  </si>
  <si>
    <t>ERUPCIONES VOLCANICAS</t>
  </si>
  <si>
    <t xml:space="preserve">Son consideradas como la descarga de fragmentos, en el aire o en el agua, de lava y gases a través del cráter de un volcán o de las paredes del edificio volcánico. </t>
  </si>
  <si>
    <t xml:space="preserve">Estar ubicado en una zona de influencia de un volcán, el cual puede, o no, estar activo. Existe una amenaza latente de erupción del Volcán Cerro Machín en su zona de influencia que comprende Ibagué y Cajarma; de acuerdo con el Plan de Emergencias de Ibagué y Contingencias del Volcán Cerro Machín se pueden presentar efectos colaterales como: avalanchas, remoción en masa, desprendimiento de ceniza, entre otros;  también puede existir afectación por la actividad de los Nevados del Tolima y Nevado del Ruiz. </t>
  </si>
  <si>
    <t>SISMO</t>
  </si>
  <si>
    <t xml:space="preserve">Movimientos de la corteza terrestre de baja o alta intensidad y de corta o larga duración. Un temblor o sismo es una sacudida de terreno causada por el choque de placas tectónicas.  El terremoto, en cambio, representa una liberación brusca de energía causada por la deformación de la superficie de la Tierra. </t>
  </si>
  <si>
    <t xml:space="preserve">Ubicación en una zona de amenaza volcánica.  </t>
  </si>
  <si>
    <t>RIESGOS NATURALES FISICO METEOROLOGICOS E HIDROLOGICOS</t>
  </si>
  <si>
    <t>INUNDACIONES</t>
  </si>
  <si>
    <t xml:space="preserve">Invasión lenta o violenta de aguas de río, lagunas o lagos, debido a fuertes precipitaciones fluviales o rupturas de embalses. Se produce por corrientes de agua, como resultado de lluvias intensas o continuas que al sobrepasar la capacidad de retención del suelo y de los cauces, desbordan e inundan llanuras.  </t>
  </si>
  <si>
    <t xml:space="preserve">Vertimiento de agua no controlada a cuerpos de agua. </t>
  </si>
  <si>
    <t>Represamiento aguas lluvias</t>
  </si>
  <si>
    <t xml:space="preserve">Exceso de precipitación: las fuertes lluvias y temporales propician que el terreno no pueda absorber ni almacenar toda el agua caída en la superficie. </t>
  </si>
  <si>
    <t>Ausencia o deficiencia de un sistema de protección como jarillones o gaviones.</t>
  </si>
  <si>
    <t>Deficiencias en el sistema de drenaje</t>
  </si>
  <si>
    <t>Vendaval: Vientos fuertes acompañados de una fuerte tempestad, se pueden presentar eventos como nieves, granizo o lluvia intensa.  
Huracán: Los conceptos de tormenta tropical, ciclón, huracán y tifón, en esencia se refieren a grandes sistemas cerrados de circulación de aire en la atmosfera, en los que combinan bajas presiones y fuertes vientos que sobrepasan los 24 Km/h como consecuencia de la interacción del aire caliente y húmedo que rotan en el sentido opuesto de las agujas del reloj en el hemisferio norte y en el sentido de las agujas del reloj en el hemisferio sur.    
Tornado: es un fenómeno meteorológico que se produce a raíz de una rotación de aire de gran intensidad y de poca extensión horizontal, que se prolonga desde la base de una nube madre, conocida como Cumulonimbos.</t>
  </si>
  <si>
    <t xml:space="preserve">Clima de la ciudad, antecedentes del sector. Caída de árboles por vientos fuertes producto de precipitaciones en algunas temporadas del año, hasta el momento no se han presentado inundaciones que generen afectaciones en la ciudad, velocidad promedio de 8 km/h en Ibagué. </t>
  </si>
  <si>
    <t>TORMENTAS ELECTRICAS</t>
  </si>
  <si>
    <t>Fenómeno meteorológico caracterizado por la presencia de rayos y sus efectos sonoros en la atmósfera terrestre denominados truenos.
Producidos por descargas eléctricas en la atmósfera y puede o no, haber lluvia copiosas, nieve o granizo.</t>
  </si>
  <si>
    <t>Consecución de una tormenta eléctrica</t>
  </si>
  <si>
    <t>Descargas eléctricas en la atmósfera</t>
  </si>
  <si>
    <t>RIESGOS ANTROPICO - TECNOLOGICOS</t>
  </si>
  <si>
    <t xml:space="preserve">INCENDIO </t>
  </si>
  <si>
    <t xml:space="preserve">Fuego de grandes proporciones que arde de forma fortuita, provocada no controlada que destruye cosas que no están destinadas a quemarse.
El fuego, no es más que una reacción química entre dos sustancias, una que se denomina combustible y la otra comburente. Se considera que para que exista fuego deben estar presentes tres factores: combustible, aire (oxígeno) y calor.
</t>
  </si>
  <si>
    <t xml:space="preserve">Instalaciones y/o equipos eléctricos o electrónicos energizados con cables pelados o sin entubar, instalaciones sin tapa, sobrecargas, recalentamientos.  </t>
  </si>
  <si>
    <t xml:space="preserve">Acabados de construcción, divisiones, recubrimientos, aislamientos, muebles, alfombras, cortinas, adornos eventualmente en contacto con fuentes de calor o chispa eléctrica.  </t>
  </si>
  <si>
    <t xml:space="preserve">Almacenamiento de sólidos combustibles, papel, cartón, empaques, mercancías, alimentos, elementos de aseo, telas, plásticos, maderas, basuras, icopor, etc. eventualmente en contacto con fuentes de calor, llamas o chispa eléctrica.  Almacenamiento, conducción y manipulación de líquidos inflamables y combustibles como: pinturas, disolventes, limpiadores, alcohol, aceites vegetales, derivados del petróleo, etc. así sea pequeñas cantidades eventualmente en contacto con fuente de calor. </t>
  </si>
  <si>
    <t xml:space="preserve">Almacenamiento y manipulación de sustancias químicas, las cuales se puedan generar reacciones químicas exotérmicas espontáneas, accidentales o por procesos desatendidos.  </t>
  </si>
  <si>
    <t xml:space="preserve">Fuentes móviles de llama por, soldaduras, sopletes, cerca de combustibles sólidos, líquidos o gases inflamables, manejo de herramientas que generan chispa. </t>
  </si>
  <si>
    <t xml:space="preserve">Vehículos parqueados o en movimiento.  </t>
  </si>
  <si>
    <t xml:space="preserve">Incendio forestal, por refracción de rayos solares sobre vidrios, latas, espejos en sitios con vegetación seca, almacenamientos a la intemperie o basura eventualmente desatendidos o afectados por el viento o cerca de vecindades que se queman por origen desconocido.  </t>
  </si>
  <si>
    <t xml:space="preserve">Ignición espontánea </t>
  </si>
  <si>
    <t>ACCIDENTE DE TRANSITO</t>
  </si>
  <si>
    <t>Evento generalmente involuntario, generado al menos por un vehículo en movimiento que puede causar daño a personas y bienes involucrados en él, e igualmente afecta la normal circulación de los vehículos que se movilizan por la vía o vías comprendidas en el lugar o dentro de la zona o influencia del hecho.</t>
  </si>
  <si>
    <t>Falta de entrenamiento y/o experiencia del conductor.</t>
  </si>
  <si>
    <t>Acción riesgosa del conductor, no acatamiento de normas de tránsito.</t>
  </si>
  <si>
    <t xml:space="preserve">Fallas mecánicas repentinas. </t>
  </si>
  <si>
    <t>Condiciones ambientales desfavorables.</t>
  </si>
  <si>
    <t>Embestida de otros vehículos.</t>
  </si>
  <si>
    <t>Cruce de animales durante el tráfico.</t>
  </si>
  <si>
    <t xml:space="preserve">Circulación en áreas con presencia de comunidades étnicas </t>
  </si>
  <si>
    <t>Circulación en áreas con presencia de comunidades desplazados y en conficto armado.</t>
  </si>
  <si>
    <t>Daño en equipos que contienen sustancias químicas.</t>
  </si>
  <si>
    <t>Daño en tanques, válvulas y/o tuberías</t>
  </si>
  <si>
    <t>Fallas en un equipo de control ambiental</t>
  </si>
  <si>
    <t>Control inadecuado de residuos peligroso en agua y suelo.</t>
  </si>
  <si>
    <t>Fallas en el cargue y descargue de sustancias químicas y equipos que las contienen.</t>
  </si>
  <si>
    <t>Fallas en el trasvase de sustancias químicas.</t>
  </si>
  <si>
    <t>Ausencia de sistemas de contención</t>
  </si>
  <si>
    <t>Fallas técnicas en vehículos que generan fuga o derrame.</t>
  </si>
  <si>
    <t>Mezcla de productos quimicos y sustancias peligrosas</t>
  </si>
  <si>
    <t>EMERGENCIA MEDICA</t>
  </si>
  <si>
    <t xml:space="preserve">Alteraciones súbitas del estado de salud del personal o lesiones ocasionadas por la realización de diferentes actividades laborales o de mantenimiento dentro de  las instalaciones que pueden o no ser actividades de alto riesgo como trabajo en alturas, espacios confinados, materiales peligrosos, energías peligrosas o trabajos en caliente, en el cual la persona que realiza trabajo puede asfixiarse por falta de oxígeno; intoxicarse por la concentración de productos tóxicos por encima de los límites permisibles; atrapamientos, caidas, choques y golpes, dimensiones reducidas de la boca de entrada a espación reducidos, obstáculos en el interior,  ahogamiento,  brotes de enfermedades o virus, contaminación de alimentos o intoxicación por consumo de alimentos, por infesta de animales, etc.
</t>
  </si>
  <si>
    <t>Estar ubicado cerca de zonas de influencia endémica.</t>
  </si>
  <si>
    <t xml:space="preserve">Desarrollo de actividades en zonas con presencia de virus o de  macro y microorganismos ponzoñosos, infecciosos, urticantes, etc. </t>
  </si>
  <si>
    <t xml:space="preserve">Condiciones de salud del personal que realiza los trabajos. </t>
  </si>
  <si>
    <t>Lesiones causadas en caso de emergencias</t>
  </si>
  <si>
    <t>Lesiones causadas por accidentes en trabajos en alturas. Teniendo en cuenta aspectos como: Competencia del personal que realiza el trabajo, fallas o ausencia de sistemas de lineas de vida, escaleras o andamios defectuosos, condiciones ambientales desfavorables, presencia de monoxido de carbono, uso y reacciones de materiales peligrosos.</t>
  </si>
  <si>
    <t xml:space="preserve">Lesiones Causadas por accidentes con materiales o residuos peligrosos.  </t>
  </si>
  <si>
    <t>Lesiones causadas por actividades con energías peligrosas.</t>
  </si>
  <si>
    <t>Lesiones causadas por actividades con trabajos en caliente.</t>
  </si>
  <si>
    <t>Lesiones causadas por actividades en espacios confinados</t>
  </si>
  <si>
    <t xml:space="preserve">Falta de normas de trabajo o normas de trabajo inadecuadas con ausencia o deficiencia en los controles. </t>
  </si>
  <si>
    <t>Politraumatismos por accidentes de tránsito.</t>
  </si>
  <si>
    <t>Picaduras y mordedura de animales</t>
  </si>
  <si>
    <t>EXPLOSIÓN</t>
  </si>
  <si>
    <t>Ruptura violenta de un cuerpo por la acción de un explosivo o por el exceso de presión interior, provocando un fuerte estruendo.
El efecto destructivo de una explosión es precisamente por la potencia de la detonación que produce ondas de choque o diferencias de presión subyacentes de duración muy corta, extremadamente bruscas.</t>
  </si>
  <si>
    <t xml:space="preserve">Presencia de vehículos, planta eléctrica y combustibles que alimentan estos sistemas. </t>
  </si>
  <si>
    <t xml:space="preserve">Corto circuito en equipos eléctricos de potencia, especialmente transformadores .    </t>
  </si>
  <si>
    <t>Atmósferas saturadas o enriquecidas con vapores inflamables sobre las que pueda incidir una fuente de calor o chispa, cámaras de pintura, espacios confinados donde se realicen trabajos de mantenimiento, etc.</t>
  </si>
  <si>
    <t>Almacenamiento de productos quimicos que puedan entrar en contacto con llamas de un incendio</t>
  </si>
  <si>
    <t>FALLAS EN LAS ESTRUCTURAS</t>
  </si>
  <si>
    <t>Son esfuerzos anormales a los cuales se someten las estructuras en las instalaciones usadas por aglomeración de público o por superar la capacidad de esfuerzo para la cual fueron diseñadas.</t>
  </si>
  <si>
    <t>Por eventos naturales como sismo, eventos tecnológicos como incendio o explosión. Caída de árboles o cubierta  sobre cuerdas eléctricas o sobre la estructura; caída de postes, estructuras, etc.</t>
  </si>
  <si>
    <t>FALLAS EN LOS SISTEMAS</t>
  </si>
  <si>
    <t xml:space="preserve">Fallas relacionadas con el uso de los servicios básicos o líneas vitales en las instalaciones; maquinaria o equipo del proyecto en sus diferentes fases. </t>
  </si>
  <si>
    <t xml:space="preserve">Fallas operativas por concentraciones masivas de población. Debido a las actividades de infraestructura que realiza la empresa, se pueden presentar manifestaciones masivas por parte de la población que reside en cercanías a los lugares donde se ejecutan las obras. </t>
  </si>
  <si>
    <t xml:space="preserve">Lejanía entre la sede de la empresa y el casco urbano, lo que generaría un retraso o demora en caso de requerirse asistencia hospitalaria </t>
  </si>
  <si>
    <t xml:space="preserve">Fallas en el sistema de comunicaciones: por fallas en el servidor o plantas telefónicas, por filtración de hackers o crackers, fallas o deficiencias en el fluido eléctrico. </t>
  </si>
  <si>
    <t xml:space="preserve">Fallas en el suministro de energía eléctrica ocasionado por daños o alteraciones de de redes, fuentes de alimentación ( transformadores, planta eléctrica). </t>
  </si>
  <si>
    <t>RIESGOS ANTROPICO SOCIALES</t>
  </si>
  <si>
    <t>TERRORISMO</t>
  </si>
  <si>
    <t>Hostilidad manifestada en acciones violentas que ponen en peligro la vida y la integridad física de las personas, generalmente por lucha política, mediante la cual se persigue la destrucción del orden establecido o la creación de un clima de terror e inseguridad susceptible de intimidar a los adversarios o a la población en general.</t>
  </si>
  <si>
    <t xml:space="preserve">Manejo de activos de alto valor, acceso a información, situación del país en cuanto temas políticos, públicos y socio económicos. </t>
  </si>
  <si>
    <t>ACTIVIDADES CRIMINALES</t>
  </si>
  <si>
    <t>Conjunto de acciones delictivas que se realizan por fuera de la ley. Actividad de un grupo estructurado de tres o más personas que exista durante cierto tiempo y que actúe concertadamente con el propósito de cometer uno o más delitos graves o delitos con miras a obtener, directa o indirectamente, un beneficio económico u otro beneficio de orden material.</t>
  </si>
  <si>
    <t xml:space="preserve">Robos, hurtos, sabotajes, fraudes. </t>
  </si>
  <si>
    <t>Manejo de dinero, títulos valores, mercancías de alto valor comercial.</t>
  </si>
  <si>
    <t xml:space="preserve">Sitios expuestos a ingreso violento de personas con un fin determinado a un punto específico, por manejo de valores o mercancías valiosas, presencia de personalidades, etc. </t>
  </si>
  <si>
    <t>DESORDENES CIVILES</t>
  </si>
  <si>
    <t>Situación en la que parte de la población entra en conflicto violento con la autoridad, bien por enfrentamiento directo contra ella o bien como consecuencia de entre grupos enemistados dentro de la propia población.</t>
  </si>
  <si>
    <t xml:space="preserve">Movilización Social: Una huelga o una manifestación. </t>
  </si>
  <si>
    <t>EVALUACIÓN Y ANÁLISIS DE RIESGOS: PROBABILIDAD DE OCURRENCIA</t>
  </si>
  <si>
    <t>AREA AFECTADA</t>
  </si>
  <si>
    <t>ORIGEN</t>
  </si>
  <si>
    <t>COLOR</t>
  </si>
  <si>
    <t>INTERNO</t>
  </si>
  <si>
    <t>EXTERNO</t>
  </si>
  <si>
    <t>Ubicación en una zona de amenaza sísmica. La empresa se encuentra ubicada en una zona declarada nacionalmente como de mediana sismicidad (Zona Andina), por tal razón es probable la ocurrencia de temblores y sismos en la ciudad, que afectaría a las instalaciones de la empresa, según la Red Sismológica Nacional;  el último sismo que se presentó fue el día 12  de julio de 2018 con magnitud 3.3 en la escala de Richter, con epicentro en el Nevado del Huila.</t>
  </si>
  <si>
    <t xml:space="preserve">ERUPCIONES VOLCANICAS </t>
  </si>
  <si>
    <t>Instalaciones en general</t>
  </si>
  <si>
    <t>Vendaval: Ubicación en zonas con tendencia a fuertes precipitaciones; Ubicación en zonas costeras, llanuras o bosques.</t>
  </si>
  <si>
    <t xml:space="preserve">POSIBLE </t>
  </si>
  <si>
    <t xml:space="preserve">Instalaciones en general </t>
  </si>
  <si>
    <t xml:space="preserve">PROBABLE </t>
  </si>
  <si>
    <t>INCENDIO INDUSTRIAL</t>
  </si>
  <si>
    <t xml:space="preserve">ACCIDENTE DE TRANSITO </t>
  </si>
  <si>
    <t>Cruce de animales durante el tráfico</t>
  </si>
  <si>
    <t>Circulación en áreas densamente pobladas.</t>
  </si>
  <si>
    <t xml:space="preserve">EMERGENCIAS MEDICAS </t>
  </si>
  <si>
    <t xml:space="preserve">Personal de las instalaciones en general incluidos visitantes y contratistas </t>
  </si>
  <si>
    <t xml:space="preserve">EXPLOSIÓN </t>
  </si>
  <si>
    <t>Almacenamiento, conducción o uso de gases comprimidos en botellas o por tuberías como: gas natural, gas propano, acetileno, oxígeno, hidrógeno, argón, tanques de CO2 de dispensadores de gaseosa o extintores, gases refrigerantes, etc. que puedan sobre presionarse por cualquier motivo o durante un incendio.</t>
  </si>
  <si>
    <t xml:space="preserve">Acumulación o sobre presión de gases de combustión. </t>
  </si>
  <si>
    <t>Falta de accesorios a prueba de explosión en los equipos e instalaciones que lo requieran.</t>
  </si>
  <si>
    <t>Acción terrorista</t>
  </si>
  <si>
    <t>EVALUACIÓN Y ANÁLISIS DE RIESGOS: ANÁLISIS DE VULNERABILIDAD EN LAS PERSONAS</t>
  </si>
  <si>
    <t>ANALISIS DE VULNERABILIDAD EN LAS PERSONAS</t>
  </si>
  <si>
    <t>CALIFICACION
SI = 0
NO=1
PARCIAL=0.5
N/A: NO APLICA</t>
  </si>
  <si>
    <t>PUNTO A CALIFICAR</t>
  </si>
  <si>
    <t xml:space="preserve">INUNDACIONES </t>
  </si>
  <si>
    <t xml:space="preserve">TORMENTAS ELÉCTRICAS </t>
  </si>
  <si>
    <t xml:space="preserve">INCENDIO INDUSTRIAL </t>
  </si>
  <si>
    <t>FALLLAS EN LOS SISTEMAS</t>
  </si>
  <si>
    <t>OBSERVACIÓN</t>
  </si>
  <si>
    <t>PLAN DE ACCIÓN</t>
  </si>
  <si>
    <t>ORGANIZACIÓN - CAPACITACIÓN - DOTACIÓN</t>
  </si>
  <si>
    <t>¿Existe una estructura para la administración y atención de emergencias conformada por el comité de emergencias, líder de emergencias, líder de brigada y brigadistas?</t>
  </si>
  <si>
    <t>El   "Plan de prevención, preparación y respuesta ante emergencias /contingencias" de la instalación está documentado, implementado y accesible al personal  de manera que permita establecer, implementar y mantener estrategias de prevención, atención, administración y recuperación según los requisitos legales aplicables a la organización en aspectos como: Políticas, objetivos, responsables, análisis de vulnerabilidad y riesgos, Procedimientos Operativos Normalizados (PON) según las amenazas más críticas, procesos de difusión y capacitación, procedimientos para la actualización y seguimiento. </t>
  </si>
  <si>
    <t>¿Los integrantes de la estructura están capacitados en las funciones que desempeñan dentro del plan?</t>
  </si>
  <si>
    <t>¿Se cuenta con coordinadores de evacuación en cada área?</t>
  </si>
  <si>
    <t>¿Se tiene un coordinador de cada punto de encuentro?</t>
  </si>
  <si>
    <t>¿El personal en general  ha recibido capacitación sobre rutas de evacuación, sistema de alarma, puntos de encuentro y cómo actuar en caso de emergencias y evacuación?</t>
  </si>
  <si>
    <t>¿Las personas han recibido capacitación  en temas básicos de emergencias  (extintores, sistema de notificación para emergencias, qué hacer en caso de… ?</t>
  </si>
  <si>
    <t>¿Se ha divulgado información a los visitantes, contratistas y clientes con manuales, folletos, videos, como material de difusión en temas de prevención y control de emergencias?</t>
  </si>
  <si>
    <t xml:space="preserve">*No se verifica en la sede un contacto inicial con el visitante para orientarlo sobre temas básicos de emergencias: identificación de brigadistas, rutas de escape, puntos de encuentro, alarma, así como prácticas seguras durante su estancia en la sede. </t>
  </si>
  <si>
    <t xml:space="preserve">1. Determinar los medios para divulgar información a los visitantes, contratistas, entre otros, en temas de prevención y control de emergencias. </t>
  </si>
  <si>
    <t xml:space="preserve">¿Existe dotación  personal de protección para los integrantes de  la brigada? </t>
  </si>
  <si>
    <t xml:space="preserve">¿Existe identificación (distintivo) para el personal de la brigada, coordinadores de evacuaciòn y comité de emergencias? </t>
  </si>
  <si>
    <t>SUMATORIA</t>
  </si>
  <si>
    <t>VULNERABILIDAD:  EQUIVALE A LA SUMATORIA DE LAS CALIFICACIONES DIVIDIDO POR EL NUMERO DE PREGUNTAS CALIFICADAS</t>
  </si>
  <si>
    <t xml:space="preserve">EVALUACIÓN Y ANÁLISIS DE RIESGOS: ANÁLISIS DE VULNERABILIDAD EN LOS RECURSOS </t>
  </si>
  <si>
    <t>ANALISIS DE VULNERABILIDAD EN LOS RECURSOS</t>
  </si>
  <si>
    <t>PUNTO  A CALIFICAR</t>
  </si>
  <si>
    <t>VENDAVALES</t>
  </si>
  <si>
    <t xml:space="preserve"> MATERIALES - EDIFICACIONES - EQUIPOS</t>
  </si>
  <si>
    <t>Las instalaciones cumplen con las normas nacionales de construcción sismoresistente NSR 10</t>
  </si>
  <si>
    <t xml:space="preserve">*Inspección de seguridad periódica para verificar cumplimiento de los elementos estructurales, infraestructura y líneas básicas de servicio. </t>
  </si>
  <si>
    <t>¿Tiene protección física como barreras, diques, puertas y muros cortafuego?</t>
  </si>
  <si>
    <t xml:space="preserve">*No se tiene información sobre certificaciones de la estructura y sus materiales respecto a resistencia prolongada al fuego.                                                    </t>
  </si>
  <si>
    <t>*Mantenimiento preventivo y correctivo a la infraestructura y sus componentes; inspección periódica para verificar que por el uso y desgaste, los elementos esenciales siguen siendo funcionales.</t>
  </si>
  <si>
    <t xml:space="preserve">¿Existe un sistema de notificación y alarma para emergencias? </t>
  </si>
  <si>
    <t>¿Están debidamente señalizadas las vías de evacuación principal ?</t>
  </si>
  <si>
    <t>1. Se requiere implementar avisos de señalización fotoluminiscentes a nivel de áreas comunes, con especificaciones de la NTC 1461 y NTC 1444, que de forma inequívoca lleve a una rápida evacuación. De conformidad con la NSR-10 Título K.3.2.4.1 - K.3.10.1.</t>
  </si>
  <si>
    <t>¿Existe más de una salida y se han diseñado rutas alternas de evacuación?</t>
  </si>
  <si>
    <t xml:space="preserve">*En el mediano plazo, se recomienda definir en planos rutas alternas de escape y puntos de encuentro alternos, en caso de que no se pueda evacuar al principal. </t>
  </si>
  <si>
    <t>¿Las escaleras de emergencia o evacuación son amplias, cuentan con doble pasamanos, e iluminación de emergencia?</t>
  </si>
  <si>
    <t xml:space="preserve">                                                                                                                                       *Las escaleras son medios de evacuación que deben poseer las siguientes especificaciones, de acuerdo a la NSR-10 Título K.3.8.3: Cinta foto luminiscentes en bordes para que sean diferenciadas y visibilizadas en caso de incendio o por deficiencia de luz. La contrahuella no debe estar calada. </t>
  </si>
  <si>
    <t>¿Las puertas de salida de emergencia permanecen sin seguros ni obstrucciones?</t>
  </si>
  <si>
    <t xml:space="preserve">*Se cumple con el criterio evaluado. </t>
  </si>
  <si>
    <t>*Realizar inspecciones periódicas para mantener puertas y salidas funcionales, libres de peligros adicionales.</t>
  </si>
  <si>
    <t>¿Se cuenta con recursos específicos para la atención y control del tipo de amenaza?</t>
  </si>
  <si>
    <t>¿Extintores suficientes, ubicados por áreas, y debidamente señalizados?</t>
  </si>
  <si>
    <t>¿Se cuenta con camillas, inmovilizadores y equipos para transporte de lesionados suficientes y adecuados?</t>
  </si>
  <si>
    <t xml:space="preserve">*Se recomienda capacitar al personal sobre su uso. </t>
  </si>
  <si>
    <t>¿Se cuenta con botiquínes suficientes y adecuadamente dotados?</t>
  </si>
  <si>
    <t>¿Se cuenta con gabinetes contra incendios?</t>
  </si>
  <si>
    <t>¿Se cuenta con sistemas automáticos de detección para el tipo de amenaza especifica?</t>
  </si>
  <si>
    <t>¿Se cuenta con un sistema de comunicaciones alterno?</t>
  </si>
  <si>
    <t>¿Existen hidrantes públicos y/o privados identificados?</t>
  </si>
  <si>
    <t xml:space="preserve">No se cuenta con el recurso. </t>
  </si>
  <si>
    <t>*Evaluar la factibilidad y viabilidad de contar con tomas fijas para bomberos y manguera para extinción de incendios, de acuerdo a la NSR-10 Título J.4.3.2.2.</t>
  </si>
  <si>
    <t>¿Se cuenta con sistema de red contraincendio?</t>
  </si>
  <si>
    <t>*Garantizar la instalación de extintores de acuerdo a las especificaciones de la NFPA 10 y NTC 2885, conforme a la NSR-10 Título J.4.3.2.3.</t>
  </si>
  <si>
    <t xml:space="preserve">¿Se cuenta con vehículos propios de la empresa o contrato de traslado de lesionados que garantice un transporte en caso de emergencia? </t>
  </si>
  <si>
    <t xml:space="preserve">¿Se cuenta con plan de área protegida para atención médica? </t>
  </si>
  <si>
    <t>¿Se cuenta con programa de mantenimiento preventivo y correctivo para los equipos de emergencia?</t>
  </si>
  <si>
    <t xml:space="preserve">*Fortalecer el programa de mantenimiento preventivo y correctivo. </t>
  </si>
  <si>
    <t>¿Se tiene identificados los proveedores de servicios especiales en atención de emergencias (materiales peligrosos, red contra incendios, aire acondicionado, ascensores, etc)?</t>
  </si>
  <si>
    <t xml:space="preserve">*Disponer de manera actualizada de la matriz de proveedores en materia de emergencias; aplica procedimiento para la selección de proveedores y contratistas, con el fin de garantizar criterios mínimos de servicio. </t>
  </si>
  <si>
    <t>¿Se cuenta con plan de ayuda mutua con las empresas vecinas para el prestamo de equipos?</t>
  </si>
  <si>
    <t xml:space="preserve">*Documentar los planes de ayuda mutua, definiendo claramente el recurso compartido, el contacto y la disponibilidad del mismo en casos de emergencia. </t>
  </si>
  <si>
    <t>¿La brigada conoce y sabe operar la red contraincendios para el caso en que se haya definido que la instalación cuente con esta infraestructura?</t>
  </si>
  <si>
    <t xml:space="preserve">No se cuenta con red contra incendios, en su lugar se dispone de extintores portátiles. El personal ha recibido capacitación básica frente al tema, pero se requiere reforzar.  </t>
  </si>
  <si>
    <t xml:space="preserve">*Fortalecer capacitación y entrenamiento a la estructura de emergencias según lo planteado en el plan de trabajo del presente documento. </t>
  </si>
  <si>
    <t>¿Existe vigilancia interna?</t>
  </si>
  <si>
    <t xml:space="preserve">*Documentar procedimiento de seguridad física. </t>
  </si>
  <si>
    <t xml:space="preserve">EVALUACIÓN Y ANÁLISIS DE RIESGOS: ANÁLISIS DE VULNERABILIDAD EN LOS SISTEMAS </t>
  </si>
  <si>
    <t>ANALISIS DE VULNERABILIDAD EN LOS SISTEMAS</t>
  </si>
  <si>
    <t>SERVICIOS PUBLICOS - SISTEMAS ALTERNOS - RECUPERACIÓN</t>
  </si>
  <si>
    <t>¿Tiene identificadas, supervisadas y controladas las zonas de  riesgo según cada amenaza?</t>
  </si>
  <si>
    <t xml:space="preserve">1. Se requiere definir procedimientos operativos normalizados y/o planes de acción para cada una de las amanzas analizadas en el presente documento, teniendo en cuenta la priorización.                                                                                                2. Se requiere divulgar al personal los PON y planes de acción de cada amenaza, así como realizar ejercicios prácticos que permitan afianzar los conceptos y el paso a paso. </t>
  </si>
  <si>
    <t>¿Existen instrumentos o formatos para realizar inspecciones a las áreas para identificar condiciones inseguras que puedan generar emergencias?</t>
  </si>
  <si>
    <t xml:space="preserve">*Fortalecer inspección de equipos de emergencia de la sede; se recomienda empoderar a los brigadistas, con el fin de que sean ellos quienes hacen seguimiento a este aspecto. </t>
  </si>
  <si>
    <t>¿Se realizan planes de acción para las condiciones reportadas en las inspecciónes relacionadas con el plan de emergencias?</t>
  </si>
  <si>
    <t xml:space="preserve">*No se evidencia planes de acción para las condiciones críticas. </t>
  </si>
  <si>
    <t xml:space="preserve">*Se requiere consolidar mejoras realizadas en el tiempo, con el fin de ver la trazabilidad y gestión de las mismas; incluir fechas de ejecución, verificación y responsables. </t>
  </si>
  <si>
    <t>¿El punto de encuentro está señalizado y divulgado, existen puntos alternos?</t>
  </si>
  <si>
    <t xml:space="preserve">*Validar puntos de encuentro alternos                                                                                          *Definir en los planes de acción áreas de importancia en emergencias como ACV, PMU, puesto control, zona de evacuación y de ubicación de organismos de socorro, zona de refugio, puntos de encuentro alternos.                                                                                         </t>
  </si>
  <si>
    <t>¿Se cuenta con planos de las instalaciones con las rutas de evacuación?</t>
  </si>
  <si>
    <t xml:space="preserve">1. Se recomienda publicar planos generales de rutas de evacuación en las áreas comunes en puntos estratégicos de la sede.                                                                    2. Se requiere divulgar la información plasmada en los planos a todo el personal. </t>
  </si>
  <si>
    <t>¿Se han hecho simulacros en el último año?</t>
  </si>
  <si>
    <t>¿Se garantiza el suministro de energía constante, con sistema alterno?</t>
  </si>
  <si>
    <t>¿Se cuenta con un sistema de iluminación de emergencia (autónomo)?</t>
  </si>
  <si>
    <t xml:space="preserve">*Se debe evaluar la factibilidad y viabilidad de implementar lámparas de emergencia, para iluminación de reserva en caso de carencia de luz, conforme a la NSR-10 Título K.3.9.2. - K.3.2.4.3. </t>
  </si>
  <si>
    <t>¿Se garantiza el buen suministro de agua y se tiene un tanque alterno?</t>
  </si>
  <si>
    <t xml:space="preserve">*Realizar mantenimiento preventivo al tanque de almacenamiento de agua. </t>
  </si>
  <si>
    <t>¿Se cuenta con buen sistema de alcantarillado?</t>
  </si>
  <si>
    <t>¿Se cuenta con un buen servicio  de recolección de residuos ordinarios?</t>
  </si>
  <si>
    <t xml:space="preserve">El servicio de recolección de basuras pasa dos veces a la semana por la sede; el mismo es prestado por Interaseo. </t>
  </si>
  <si>
    <t xml:space="preserve">*Se recomienda acondicionar centro de acopio para el almacenamiento temporal de residuos. </t>
  </si>
  <si>
    <t xml:space="preserve">*Se cuenta con los recursos en la sede. </t>
  </si>
  <si>
    <t>¿Se cuenta con un sistema que garantice que la información no se pierda? Programas de backup o aseguramiento de la información?</t>
  </si>
  <si>
    <t>¿Se cuenta con plan de mantenimiento preventivo y correctivo a las instalaciones, equipos, recursos?</t>
  </si>
  <si>
    <t>¿Se cuenta con un plan de recuperación de recursos después de haberse usado en una emergencia?</t>
  </si>
  <si>
    <t>¿Se cuenta asegurada la edificación con póliza multiriesgo.?</t>
  </si>
  <si>
    <t>¿Existe un protocolo con asignación de funciones para la recuperación en caso de emergencia?</t>
  </si>
  <si>
    <t xml:space="preserve">*No se evidencia este tipo de acciones dentro del plan de emergencia que tiene la empresa. </t>
  </si>
  <si>
    <t xml:space="preserve">*Se recomienda diseñar un plan de continuidad del negocio. </t>
  </si>
  <si>
    <t>¿Existe un programa de  mantenimiento preventivo y correctivo para detectar fallas en estructuras?</t>
  </si>
  <si>
    <t>¿Tiene identificado los lugares donde se pueden suspender los servicios básicos por fallas en las estructuras?</t>
  </si>
  <si>
    <t xml:space="preserve">*Se requiere identificar tableros de control de energía, AA, agua y demás servicios con que cuente la sede. </t>
  </si>
  <si>
    <t>¿Los vigilantes hacen seguimiento a: control de personas, vehículos, equipos y otros materiales que ingresan o salen de la sede ?</t>
  </si>
  <si>
    <t xml:space="preserve">EVALUACIÓN Y ANÁLISIS DE RIESGOS: CONSOLIDADO ANALISIS DE VULNERABILIDAD  </t>
  </si>
  <si>
    <t>CONSOLIDADO ANALISIS DE VULNERABILIDAD</t>
  </si>
  <si>
    <t>PERSPECTIVAS</t>
  </si>
  <si>
    <t>EN LAS PERSONAS</t>
  </si>
  <si>
    <r>
      <t>CALIFICACIÓN</t>
    </r>
    <r>
      <rPr>
        <sz val="12"/>
        <color indexed="9"/>
        <rFont val="Calibri"/>
        <family val="2"/>
      </rPr>
      <t xml:space="preserve"> </t>
    </r>
  </si>
  <si>
    <t>CUALITATIVA</t>
  </si>
  <si>
    <t>TOTAL PERSONAS</t>
  </si>
  <si>
    <t>BAJA</t>
  </si>
  <si>
    <t>INTERPRETACIÓN</t>
  </si>
  <si>
    <t>MEDIA</t>
  </si>
  <si>
    <t>EN LOS RECURSOS</t>
  </si>
  <si>
    <t>ALTA</t>
  </si>
  <si>
    <t>TOTAL RECURSOS</t>
  </si>
  <si>
    <t>SISTEMAS Y PROCESOS</t>
  </si>
  <si>
    <t>TOTAL SISTEMAS Y PROCESOS</t>
  </si>
  <si>
    <t xml:space="preserve">EVALUACIÓN Y ANÁLISIS DE RIESGOS: CONSOLIDADO NIVEL DE RIESGO </t>
  </si>
  <si>
    <t>CONSOLIDADO NIVEL DE RIESGO</t>
  </si>
  <si>
    <t>DIAMANTE RIESGO</t>
  </si>
  <si>
    <t>NIVEL RIESGO</t>
  </si>
  <si>
    <t>PRIORIZACIÓN DEL RIESGO</t>
  </si>
  <si>
    <t>DEFINICION</t>
  </si>
  <si>
    <t>PERSONAS</t>
  </si>
  <si>
    <t>RECURSOS</t>
  </si>
  <si>
    <t>SIS. Y PROC.</t>
  </si>
  <si>
    <t>TOLERABLE</t>
  </si>
  <si>
    <t xml:space="preserve">ACCIDENTE DE TRANSITO EN TRANSPORTE DE PERSONAL </t>
  </si>
  <si>
    <t xml:space="preserve">FALLAS EN ESTRUCTURAS </t>
  </si>
  <si>
    <t xml:space="preserve">FALLAS EN LOS SISTEMAS </t>
  </si>
  <si>
    <t xml:space="preserve">TERRORISMO </t>
  </si>
  <si>
    <t xml:space="preserve">ACTIVIDADES CRIMINALES </t>
  </si>
  <si>
    <t xml:space="preserve">DESORDENES CIVILES </t>
  </si>
  <si>
    <t xml:space="preserve">Almacenamiento inadecuado de galones con ACPM, gasolina, pinturas, aceites y lubricantes </t>
  </si>
  <si>
    <t xml:space="preserve">La estructura se definió para Sede Principal. </t>
  </si>
  <si>
    <t xml:space="preserve">1. Los colaboradores deben usar distintivo que los identifique como persona brigadista de forma permanente. </t>
  </si>
  <si>
    <t xml:space="preserve">*Durante inspección a la Sede principal INFIBAGUE, se pudo evidenciar cumplimiento a los criterios de seguridad para edificaciones y lugares de trabajo.                                                                                     *La edificación  cumple con la NSR-10. </t>
  </si>
  <si>
    <t xml:space="preserve">*La edificación principal cuenta con alarma sonora, no obstante esta no tiene alcance a las áreas de almacén y taller de alumbrado. </t>
  </si>
  <si>
    <t xml:space="preserve">*Una de las escaleras no cuenta con pasamanos en ambos tramos </t>
  </si>
  <si>
    <t>¿Los extintores están ubicados de fácil acceso y señalizados los recursos para emergencias?</t>
  </si>
  <si>
    <t xml:space="preserve">Se cuenta con camillas suficientes ubicadas en diferentes áreas de la empresa </t>
  </si>
  <si>
    <t>Estudiar la factibilidad de implementación de gabinetes contra incendios basado en los lineamientos de la NSR 10 Titulo J.4.3</t>
  </si>
  <si>
    <t xml:space="preserve">No cuenta con gabinetes contra incendios en las edificaciones de INFIBAGUE ni en la copropiedad </t>
  </si>
  <si>
    <t>Implementar detectores de humo en zonas estratégicas de las áreas administrativas, talleres, archivo y almacén, basado en lineamientos de  la NSR-10 Título J.4.2.1.</t>
  </si>
  <si>
    <t xml:space="preserve">No se cuenta con el sistemas de rociadores automáticos o detectores de humo en las instalaciones de la empresa  </t>
  </si>
  <si>
    <t xml:space="preserve">La sede no cuenta  la red contra incendios, en su lugar cuenta con extintores portátiles. </t>
  </si>
  <si>
    <t xml:space="preserve">La empresa cuenta con vehículos propios </t>
  </si>
  <si>
    <t xml:space="preserve">No se cuenta con planta de energía eléctrica </t>
  </si>
  <si>
    <t xml:space="preserve">Estudiar la factibilidad en la implementación de un sistema alterno de suministro de energía eléctrica </t>
  </si>
  <si>
    <t xml:space="preserve">No se cuenta con iluminación de emergencias. </t>
  </si>
  <si>
    <t xml:space="preserve">Se cuenta con tanque de reserva de agua elevados y subterraneos, también se cuenta con   botellones de agua para consumo del personal . </t>
  </si>
  <si>
    <t xml:space="preserve">Se realizan backup de forma periódica a los ordenadores de la sede </t>
  </si>
  <si>
    <t xml:space="preserve">*Se cuenta con póliza para instalaciones ; ARL en caso de accidentes de trabajo. </t>
  </si>
  <si>
    <t xml:space="preserve">*Aplicar formatos de inspección, dejar registro de hallazgos y evidencia de seguimiento y gestión de las mismas. </t>
  </si>
  <si>
    <t xml:space="preserve"> Instalar señalización fotoluminicente alusiva a rutas de evacuación y salidas de emergencia en los dos pisos de la edificación principal, en el área de archivo, taller de podas, taller de alumbrado y almacén.  </t>
  </si>
  <si>
    <t xml:space="preserve">3.Realizar formaciones en técnicas de evacuación, planeación y ejecución de simulacros, en las cuales se involucre a todo el personal de la compañía. </t>
  </si>
  <si>
    <t xml:space="preserve">ATENCIÓN DE EMERGENCIAS MÉDICAS </t>
  </si>
  <si>
    <t xml:space="preserve">EVACUACIÓN </t>
  </si>
  <si>
    <t xml:space="preserve">2. Dotar el botiquín de primeros auxilios con los elementos necesarios para atender una emergencia.  Se recomienda tomar como referencia el Manual para Elaboración de Planes Empresariales de Emergencia y Contigencia y su Integración con el Sistema Nacional para la Prevención y Atención de Desastres DGPAD Anexo 1 o la Resolución 0705 de 2007.                                                                                                                                                                             Durante la inspección, se evidenció la falta de algunos elementos como: Aplicadores, apósitos de diferentes tamaños, bajalenguas, esparadrapo de papel y tela, férula de cuello, suero fisiológico, tijeras, linterna, libreta y esfero, directorio de emergencias, monogafas. </t>
  </si>
  <si>
    <t>x</t>
  </si>
  <si>
    <t xml:space="preserve">No se registran antecedentes </t>
  </si>
  <si>
    <t xml:space="preserve">Vendavales </t>
  </si>
  <si>
    <t xml:space="preserve">Desordenes civiles </t>
  </si>
  <si>
    <t>Terrorismo, vehículos; zonas aledañas con parqueo de vehículos. Empresas ubicadas en el sector, almacenamiento de sustancia químicas ( ACPM , gasolina, varsol, entre otros)</t>
  </si>
  <si>
    <t>IDENTIFICACIÓN EVALUACIÓN Y ANALISIS DE AMENAZAS</t>
  </si>
  <si>
    <t>METODOLOGIA</t>
  </si>
  <si>
    <t>IDENTIFICACION DE AMENAZAS</t>
  </si>
  <si>
    <t xml:space="preserve">Con base a lo identificado, en un recorrido de observación e inspección de las instalaciones de la empresa y a la zona de ubicación geográfica de ella, se realizó el análisis de los tipos de amenazas que pueden afectar las instalaciones y sus ocupantes, teniendo en cuenta la clasificación de estas según la norma NFPA 1600, La NFPA 10, NTC 2885, Resolucion 0256 del 21 octubre de 2014. </t>
  </si>
  <si>
    <t>NIVEL DE PROBABILIDAD</t>
  </si>
  <si>
    <t>DESCRIPCION</t>
  </si>
  <si>
    <t>Evento, que nunca ha sucedido en las instalaciones de la empresa, pero que es factible su ocurrencia.   Es un fenómeno o evento del cual no existen razones históricas o científicas para decir que no sucederá.</t>
  </si>
  <si>
    <t>Evento, ya ocurrido en la empresa o en otras con condiciones similares.   Son eventos de los cuales hay argumentos técnicos y científicos para creer que volverán a suceder en algún momento.</t>
  </si>
  <si>
    <t>Hay alta probabilidad de ocurrencia. Existen antecedentes de sucesos anteriores y condiciones que ocasionaron el evento que en el momento no han sido intervenidas adecuadamente, por lo tanto es muy posible que se vuelva a presentar.</t>
  </si>
  <si>
    <t>ANALISIS DE VULNERABILIDAD</t>
  </si>
  <si>
    <r>
      <t xml:space="preserve">La vulnerabilidad, es entendida como la predisposición o susceptibilidad que tiene un elemento a ser afectado o a sufrir una pérdida. 
El análisis de la vulnerabilidad es un proceso, mediante el cual se determina, el nivel de exposición y la predisposición a la pérdida de un elemento o grupo de elementos, ante una amenaza específica. Esta se evalúa desde las perspectivas de las </t>
    </r>
    <r>
      <rPr>
        <b/>
        <sz val="11"/>
        <color indexed="8"/>
        <rFont val="Calibri"/>
        <family val="2"/>
      </rPr>
      <t>personas, sistemas y procesos y los recursos</t>
    </r>
    <r>
      <rPr>
        <sz val="11"/>
        <rFont val="Calibri"/>
        <family val="2"/>
      </rPr>
      <t>.</t>
    </r>
  </si>
  <si>
    <t xml:space="preserve">Cada uno de los anteriores aspectos se califica así: </t>
  </si>
  <si>
    <t>ASPECTOS</t>
  </si>
  <si>
    <t>SE CUENTA CON SUFICIENTES ELEMENTOS</t>
  </si>
  <si>
    <t>SE CUENTA PARCIALMENTE CON LOS ELEMENTOS O ESTÁN EN PROCESO DE ADQUISICIÓN.</t>
  </si>
  <si>
    <r>
      <t>Una vez calificado, cada uno de los elementos se procedió a sumarlos y determinar el</t>
    </r>
    <r>
      <rPr>
        <b/>
        <sz val="11"/>
        <color indexed="8"/>
        <rFont val="Calibri"/>
        <family val="2"/>
      </rPr>
      <t xml:space="preserve"> GRADO DE VULNERABILIDAD</t>
    </r>
    <r>
      <rPr>
        <sz val="11"/>
        <rFont val="Calibri"/>
        <family val="2"/>
      </rPr>
      <t xml:space="preserve">, tanto en las </t>
    </r>
    <r>
      <rPr>
        <b/>
        <sz val="11"/>
        <color indexed="8"/>
        <rFont val="Calibri"/>
        <family val="2"/>
      </rPr>
      <t>personas, recursos, sistemas y procesos</t>
    </r>
    <r>
      <rPr>
        <sz val="11"/>
        <rFont val="Calibri"/>
        <family val="2"/>
      </rPr>
      <t xml:space="preserve"> de la siguiente manera:</t>
    </r>
  </si>
  <si>
    <t>0 - 1</t>
  </si>
  <si>
    <r>
      <rPr>
        <b/>
        <sz val="11"/>
        <color indexed="8"/>
        <rFont val="Calibri"/>
        <family val="2"/>
      </rPr>
      <t>BAJA</t>
    </r>
    <r>
      <rPr>
        <sz val="11"/>
        <rFont val="Calibri"/>
        <family val="2"/>
      </rPr>
      <t>, SE COLOREA DE VERDE</t>
    </r>
  </si>
  <si>
    <t>1.1 – 2.0</t>
  </si>
  <si>
    <r>
      <rPr>
        <b/>
        <sz val="11"/>
        <color indexed="8"/>
        <rFont val="Calibri"/>
        <family val="2"/>
      </rPr>
      <t>MEDIA</t>
    </r>
    <r>
      <rPr>
        <sz val="11"/>
        <rFont val="Calibri"/>
        <family val="2"/>
      </rPr>
      <t>, SE COLOREA DE AMARILLA</t>
    </r>
  </si>
  <si>
    <t>2.1 – 3.0</t>
  </si>
  <si>
    <r>
      <rPr>
        <b/>
        <sz val="11"/>
        <color indexed="8"/>
        <rFont val="Calibri"/>
        <family val="2"/>
      </rPr>
      <t>ALTA</t>
    </r>
    <r>
      <rPr>
        <sz val="11"/>
        <rFont val="Calibri"/>
        <family val="2"/>
      </rPr>
      <t>, SE COLOREA DE ROJO</t>
    </r>
  </si>
  <si>
    <t>DETERMINACION DEL NIVEL DE RIESGO</t>
  </si>
  <si>
    <r>
      <t xml:space="preserve">El </t>
    </r>
    <r>
      <rPr>
        <b/>
        <sz val="11"/>
        <color indexed="8"/>
        <rFont val="Calibri"/>
        <family val="2"/>
      </rPr>
      <t>RIESGO</t>
    </r>
    <r>
      <rPr>
        <sz val="11"/>
        <rFont val="Calibri"/>
        <family val="2"/>
      </rPr>
      <t xml:space="preserve"> es la posibilidad de exceder, a un valor específico de consecuencias económicas, sociales o ambientales en un sitio particular y durante un tiempo de exposición determinado. Se obtiene de relacionar la amenaza o probabilidad de ocurrencia de un fenómeno con una intensidad específica y la vulnerabilidad de los elementos expuestos.</t>
    </r>
  </si>
  <si>
    <r>
      <t>Esta relación es representada por un diamante de riesgo, el cual posee cuatro cuadrantes, uno de ellos representa la probabilidad, de que ocurra la amenaza para la cual se va a determinar el nivel de riesgo y los otros tres representan la vulnerabilidad en los elementos bajo riesgo (</t>
    </r>
    <r>
      <rPr>
        <b/>
        <sz val="11"/>
        <color indexed="8"/>
        <rFont val="Calibri"/>
        <family val="2"/>
      </rPr>
      <t>Personas, Recursos, Sistemas y Procesos</t>
    </r>
    <r>
      <rPr>
        <sz val="11"/>
        <rFont val="Calibri"/>
        <family val="2"/>
      </rPr>
      <t xml:space="preserve">). </t>
    </r>
  </si>
  <si>
    <t>INTERPRETACION DEL NIVEL DE RIESGO</t>
  </si>
  <si>
    <r>
      <t xml:space="preserve">RIESGO ALTO: 3 o 4 rombos rojos: </t>
    </r>
    <r>
      <rPr>
        <sz val="11"/>
        <rFont val="Calibri"/>
        <family val="2"/>
      </rPr>
      <t>Significa que del 75% al 100% de los valores que representan la vulnerabilidad y la amenaza, están en su punto máximo para que los efectos de un evento representen un cambio significativo en la comunidad, la economía, la infraestructura y el medio ambiente.</t>
    </r>
  </si>
  <si>
    <r>
      <t xml:space="preserve">RIESGO MEDIO: 1 a 2 rombos rojos o 4 amarillos: </t>
    </r>
    <r>
      <rPr>
        <sz val="11"/>
        <rFont val="Calibri"/>
        <family val="2"/>
      </rPr>
      <t>Significa que del 50% al 74% de los valores que representan la vulnerabilidad son altos o la amenaza es alta, también es posible que 3 de todos los componentes son calificadas como medios, por lo tanto las consecuencias y efectos sociales, económicos y del medio ambiente pueden ser de magnitud, pero se espera sean inferiores a los ocasionados por el riesgo alto.</t>
    </r>
  </si>
  <si>
    <r>
      <t>RIESGO BAJO:</t>
    </r>
    <r>
      <rPr>
        <sz val="11"/>
        <rFont val="Calibri"/>
        <family val="2"/>
      </rPr>
      <t xml:space="preserve"> </t>
    </r>
    <r>
      <rPr>
        <b/>
        <sz val="11"/>
        <color indexed="8"/>
        <rFont val="Calibri"/>
        <family val="2"/>
      </rPr>
      <t xml:space="preserve">1 a 3 rombos amarillos y los restantes verdes: </t>
    </r>
    <r>
      <rPr>
        <sz val="11"/>
        <rFont val="Calibri"/>
        <family val="2"/>
      </rPr>
      <t xml:space="preserve">Significa que del 25% al 49% de los valores calificados en la amenaza y la vulnerabilidad representan valores intermedios, o que del 70% al 100% de la amenaza y la vulnerabilidad están controlados. En este caso se espera que los efectos sociales, económicos y del medio ambiente representen pérdidas menores. </t>
    </r>
  </si>
  <si>
    <t>VULNERABILIDAD EN PERSONAS</t>
  </si>
  <si>
    <t>VULNERABILIDAD EN RECURSOS</t>
  </si>
  <si>
    <t>VULNERABILIDAD EN SISTEMAS Y PROCESOS</t>
  </si>
  <si>
    <t>Erupciones Volcánicas</t>
  </si>
  <si>
    <t xml:space="preserve">Explosión </t>
  </si>
  <si>
    <t xml:space="preserve">Fallas en equipos y sistemas </t>
  </si>
  <si>
    <t xml:space="preserve">Atentado terrorista </t>
  </si>
  <si>
    <t xml:space="preserve">Actividades criminales </t>
  </si>
  <si>
    <t xml:space="preserve">Vendavales, huracanes y tornados </t>
  </si>
  <si>
    <t xml:space="preserve">Inundaciones </t>
  </si>
  <si>
    <t xml:space="preserve">Tormentas eléctricas </t>
  </si>
  <si>
    <t xml:space="preserve">Incendio industrial </t>
  </si>
  <si>
    <t xml:space="preserve">Accidentes de transito </t>
  </si>
  <si>
    <t xml:space="preserve">Derrame de sustancias químicas </t>
  </si>
  <si>
    <t xml:space="preserve">Emergencias médicas </t>
  </si>
  <si>
    <t xml:space="preserve">Fallas estructurales </t>
  </si>
  <si>
    <t>10 libras</t>
  </si>
  <si>
    <t xml:space="preserve">Empresas dedicadas a actividades de asesoramiento empresarial y en materia de gestión incluye las zonas francas dedicadas a promoción, creación, desarrollo y administración del proceso de industrialización de bienes y la prestación de servicios destinados prioritariamente a los mercados externos, así como los servicios de agronomos ,economistas, ingenieros, etc. </t>
  </si>
  <si>
    <t xml:space="preserve">Elevados capacidad 1000L (2), subterraneo capacidad 7000 L (1) destinado para baños y aseo. </t>
  </si>
  <si>
    <t xml:space="preserve">Seguir los pasillos de cada área, teniendo en cuenta los avisos de señalización que dicen "ruta de evacuación" y de ahí hacia la salida definida por el brigadista.                                                                                                         *El personal de las oficinas de segundo piso y mezanine evacuarán por la escalera que conduce a primera piso y de ahí por puerta principal sobre Calle 60 y se ubicarán en el punto definido por coordinador de evacuación o brigadista.                                                                * El personal de las áreas de archivo, almacén, taller de podas y alumbrado  evacuaran por las entradas principales de las áreas, luego por los pasillos de circulación de personal, hasta llegar al punto de encuentro ubicado frente al área de archivo, sobre el parqueadero de INFIBAGUE. </t>
  </si>
  <si>
    <t>GUÍA LOCAL DE EMERGENCIAS_OFICINA PRINCIPAL IBAGUÉ</t>
  </si>
  <si>
    <t>PROCEDIMIENTOS OPERATIVOS NORMALIZADOS</t>
  </si>
  <si>
    <t xml:space="preserve">PLANES DE ACCIÓN </t>
  </si>
  <si>
    <t xml:space="preserve">PLAN GENERAL  </t>
  </si>
  <si>
    <t>PLAN DE ACCIÓN:</t>
  </si>
  <si>
    <t>COORDINADOR:</t>
  </si>
  <si>
    <t>GENERAL</t>
  </si>
  <si>
    <t>TELÉFONO:</t>
  </si>
  <si>
    <r>
      <t xml:space="preserve">COORDINACIÓN: </t>
    </r>
    <r>
      <rPr>
        <sz val="10"/>
        <color indexed="8"/>
        <rFont val="Calibri"/>
        <family val="2"/>
      </rPr>
      <t>Comandante de incidente / Líder de Emergencia / Líder de Evacuación</t>
    </r>
  </si>
  <si>
    <r>
      <rPr>
        <b/>
        <sz val="10"/>
        <color indexed="8"/>
        <rFont val="Calibri"/>
        <family val="2"/>
      </rPr>
      <t>GENERAL:</t>
    </r>
    <r>
      <rPr>
        <sz val="10"/>
        <color indexed="8"/>
        <rFont val="Calibri"/>
        <family val="2"/>
      </rPr>
      <t xml:space="preserve"> Definir la organización y el procedimiento general que se debe seguir para la evacuación parcial o total de las instalaciones de la empresa, con el fin de evitar la exposición a los riesgos asociados a emergencias o contingencias que se puedan presentar y que afectan a los funcionarios y posibles visitantes.                                                                                                                                                                                              </t>
    </r>
    <r>
      <rPr>
        <b/>
        <sz val="10"/>
        <color indexed="8"/>
        <rFont val="Calibri"/>
        <family val="2"/>
      </rPr>
      <t xml:space="preserve">ESPECÍFICOS:                                                                                                                                                                                                                                                                                                                                                                     </t>
    </r>
    <r>
      <rPr>
        <sz val="10"/>
        <color indexed="8"/>
        <rFont val="Calibri"/>
        <family val="2"/>
      </rPr>
      <t>• Proteger y salvaguardar la integridad de los ocupantes de la empresa durante la emergencia.
• Prevenir el aumento y complejidad de la emergencia en el recurso humano
• Facilitar la aplicación de procedimientos en extinción de fuego y otras amenazas, atención de lesionados con la evacuación del personal no afectado físicamente por la emergencia materializada.</t>
    </r>
  </si>
  <si>
    <t>ITEM</t>
  </si>
  <si>
    <t>PUESTO DE CONTROL</t>
  </si>
  <si>
    <t>UBICACIÓN</t>
  </si>
  <si>
    <t xml:space="preserve">Puesto de Comando </t>
  </si>
  <si>
    <t>Área de Concentración de Víctimas (ACV)</t>
  </si>
  <si>
    <t>Zona de Ambulancias</t>
  </si>
  <si>
    <t>Puntos de Encuentro</t>
  </si>
  <si>
    <t>Punto de Encuentro Alterno</t>
  </si>
  <si>
    <t>Puesto de Información al Público</t>
  </si>
  <si>
    <t xml:space="preserve">Portería </t>
  </si>
  <si>
    <t>Parqueo de Maquinaria / Equipos de Organismos de Socorro</t>
  </si>
  <si>
    <t>Zona de Recuperación para Brigadistas y Organismos de Socorro</t>
  </si>
  <si>
    <t>SEGUIMIENTO Y CONTROL:</t>
  </si>
  <si>
    <t xml:space="preserve">*Se realizarán al menos dos simulaciones y/o simulacros anuales para medir tiempos y efectividad de las acciones planteadas.                                                                                                                                                                        *Se verificará en forma periódica disponibilidad y operatividad de los recursos de emergencias.                             *Se realizará capacitación al personal para entendimiento de los procedimientos. </t>
  </si>
  <si>
    <t>RECURSOS:</t>
  </si>
  <si>
    <t xml:space="preserve">*Listado de verificación de personal evacuado
*Señalización de rutas de evacuación, puntos de encuentro                                                                                                  *Sistema de alerta - alarma y noticación de emergencias                                                                                                         *Directorio de Emergencias                                                                                                                                                             *Los demás descritos en la sección "Inventario de Rescursos" del presente documento. 
</t>
  </si>
  <si>
    <t>NOMBRE DEL CORDINADOR:</t>
  </si>
  <si>
    <t>OBJETIVO</t>
  </si>
  <si>
    <t>Proteger la vida e integridad física de los trabajadores y visitantes en un momento de emergencia mediante su desplazamiento hasta y a través de lugares de menor riesgo o rutas seguras.</t>
  </si>
  <si>
    <t>ESTRUCTURA ORGANIZACIONAL:</t>
  </si>
  <si>
    <t>RUTAS DE ESCAPE</t>
  </si>
  <si>
    <t>AREA O SECTOR</t>
  </si>
  <si>
    <t>RUTA PRINCIPAL</t>
  </si>
  <si>
    <t>RUTA ALTERNA</t>
  </si>
  <si>
    <t xml:space="preserve">Desde el puesto de trabajo se ubican las rutas de escape (señalizadas) y se evacúa por la escalera y pasillo dependiendo el nivel donde se ubique, luego la salida de la edificación y posteriormente el punto de encuentro. </t>
  </si>
  <si>
    <t xml:space="preserve">Aunque las edificaciones y containers cuenta con única salida, el personal podrá tomar varios senderos en las áreas comunes para llegar al punto de encuentro definido. </t>
  </si>
  <si>
    <t>SITIO DE REUNION</t>
  </si>
  <si>
    <t xml:space="preserve">PRINCIPAL: </t>
  </si>
  <si>
    <t xml:space="preserve">ALTERNO:  </t>
  </si>
  <si>
    <t>PROCEDIMIENTOS COORDINACIÓN</t>
  </si>
  <si>
    <t>PROCEDIMIENTOS OCUPANTES</t>
  </si>
  <si>
    <t>Verificar periódicamente las salidas de emergencia y las rutas de evacuación de su área de responsabilidad.</t>
  </si>
  <si>
    <t>Conocer procedimientos para evacuación</t>
  </si>
  <si>
    <t>Asistir a entrenamiento y capacitación de evacuación y emergencia.</t>
  </si>
  <si>
    <t>Al escuchar la alarma de evacuación salga en calma pero en forma rápida por la ruta establecida, cierre las puertas por donde sale.</t>
  </si>
  <si>
    <t>Participar en el diseño del plan de evacuación específico para la empresa en el que se incluya en el mapa de rutas de evacuación.</t>
  </si>
  <si>
    <t>Si está con algún visitante llévelo con usted.</t>
  </si>
  <si>
    <t xml:space="preserve">Mantener un listado actualizado del personal y visitantes. </t>
  </si>
  <si>
    <t xml:space="preserve">No regrese por ningún motivo. </t>
  </si>
  <si>
    <t>Instruir a todo el personal en el plan de evacuación.</t>
  </si>
  <si>
    <t>En caso de humo en la ruta, avance agachado</t>
  </si>
  <si>
    <t>Llevar a cabo simulacros de evacuación en forma periódica.</t>
  </si>
  <si>
    <t>Sigas las instrucciones del brigadista.</t>
  </si>
  <si>
    <t>Mantener un control efectivo sobre el personal para evitar para aglomeraciones y situaciones de pánico.</t>
  </si>
  <si>
    <t>Diríjase sin demora al sitio de reunión.</t>
  </si>
  <si>
    <t>Si la situación de riesgo lo permite, una vez finalizada la evacuación, verificar que dentro de las instalaciones no quede ninguna persona.</t>
  </si>
  <si>
    <t>Cuando se da la orden de evacuar, transmitirla al personal para que proceda inmediatamente.</t>
  </si>
  <si>
    <t>CAPACITACIÓN</t>
  </si>
  <si>
    <t>SUPERVISIÓN Y AUDITORIAS</t>
  </si>
  <si>
    <t>Se revisa y evalúa el plan de emergencias anualmente, de igual forma en las auditorias internas, externas se evalúa el plan de emergencia.</t>
  </si>
  <si>
    <t xml:space="preserve">SEGUIMIENTO Y CONTROL </t>
  </si>
  <si>
    <t>*Cinta de balizamiento / precaución 
*Camillas
*Señalización pare/ siga
*Identificación brigadistas
*Señalización de evacuación                                                                                                                                                 *Pito</t>
  </si>
  <si>
    <t>*Inspección periódica de señalización y puntos de encuentro, sistemas de notificación y alarma. 
*Simulacros de evacuación y jornadas de observación de rutas y puntos de encuentro. 
*Auditorias post-siniestro (análisis de la situación).</t>
  </si>
  <si>
    <t>PLAN DE REFUGIO / ATENCIÓN TEMPORAL DE LOS AFECTADOS</t>
  </si>
  <si>
    <t>COORDINADOR</t>
  </si>
  <si>
    <t>Establecer en un área específica la asistencia a las personas que por su capacidad física o mental requieran asistencia temporal a raíz de la situación de emergencia, mientras se coordina traslado a viviendas, centros de atención u otros lugares.</t>
  </si>
  <si>
    <t>ESTRUCTURA ORGANIZACIONAL</t>
  </si>
  <si>
    <t>FUNCIONES EN CASO DE EMERGENCIAS</t>
  </si>
  <si>
    <t>Antes</t>
  </si>
  <si>
    <t>*Tener previsto en adecuar un área segura de atención temporal de la emergencia, alejada de elementos que puedan caer y causar daños.
*Proveer los recursos, insumos y elementos que se necesitan para la atención temporal de las personas que requieran asistencia por su
condición especial.
*Tener identificados los posibles sitios de atención a los que pueden ser trasladadas las personas que requieren atención médica.
*Contar con el registro de contactos de emergencia de los colaboradores.
*Efectuar las capacitaciones programadas.</t>
  </si>
  <si>
    <t>Durante</t>
  </si>
  <si>
    <t xml:space="preserve">*Acondicionar el lugar con los elementos necesarios e insumos requeridos.
*Identificar y realizar un registro de las personas que se encuentran en la zona de atención temporal y su respectiva salida.
*Priorizar las necesidades de atención inmediata.
*Tener una comunicación asertiva con las autoridades, o contactos de emergencia para la ubicación de los familiares de las personas que se encuentran en la zona de atención temporal.
*Las personas que ingresan al refugio temporal se pueden retirar siempre y cuando un familiar se haga cargo de ellos y se comprometa con su cuidado. </t>
  </si>
  <si>
    <t>Después</t>
  </si>
  <si>
    <t>*Evaluar las condiciones del refugio temporal durante la emergencia presentada.
*Tomar medidas correctivas de la atención que se brinda en la zona de atención temporal.
*Reabastecer los elementos, insumos que se agotan o deterioran en esta circunstancia.                                                                                                       *•Elaborar informe de la atención del incidente, detallando los planes activados, inventario de lesionados, fatalidades, pérdidas materiales, aspectos positivos, dificultades o limitaciones y opciones de mejora.</t>
  </si>
  <si>
    <t>UBICACIÓN DE LA ZONA DE REFUGIO</t>
  </si>
  <si>
    <t>SEGUIMIENTO Y CONTROL</t>
  </si>
  <si>
    <t>*Seguimiento acciones correctivas.
*Verificación registro de personas atendidas.
*Control de los elementos e insumos que se deben reabastecer.</t>
  </si>
  <si>
    <t>*Rutas de evacuación.
*Evacuación y rescate.
*Comunicación asertiva.                                                  *Manejo de la emergencia</t>
  </si>
  <si>
    <t>*Elementos de protección personal.
*Señalización.
*Iluminación.
*Equipos de comunicación: radios, teléfonos, celulares.                                                                                                                                                                 *Papelería                                                                                                                                                                                                                                                      *Botiquín / Maleta de emergencias / Agua potable</t>
  </si>
  <si>
    <t>PLAN DE SEGURIDAD Y VIGILANCIA</t>
  </si>
  <si>
    <t>Establecer las acciones para garantizar la apertura de las puertas de evacuación que permitan la salida fluida de los ocupantes de la
instalación durante la emergencia y garantizar la seguridad para cada uno de los colaboradores y visitantes que se encuentren en la sede.</t>
  </si>
  <si>
    <t>*Prestar el servicio de vigilancia y seguridad privada bajo las consignas y parámetros establecidos.
*Socializar al personal de vigilancia los procedimientos de atención de emergencias.                                                                                                        *Socializar las funciones del personal de seguridad con los brigadistas.
*Solicitar las capacitaciones y reinducciones en temas específicos de seguridad, prevención de accidentes y atención de emergencias del
personal operativo, cada vez que se considere necesario.                                                                                                                                                                *Solicitar los reportes periódicos de mantenimiento de elementos como escaleras, barandas, cubiertas, redes de servicios y demás elementos estructurales y no estructurales del lugar.
*Reuniones periódicas con empresa de vigilancia para aclarar funciones y roles en caso de emergencia.                                                                       *Realizar el reconocimiento de cada zona y su distribución de recursos.
*Información a los visitantes sobre procedimientos de seguridad.
*Informar a los integrantes del esquema organizacional, cualquier daño y obstrucción de vías de evacuación o cambio en las instalaciones.
*Control y seguridad del perímetro del edificio, entrada y salida de persona y vehículos.
*Controlar la salida de equipos y evitar el hurto de bienes de la sede.
*Controlar el acceso y salida de los visitantes y personal de la sede.
*Verificar el funcionamiento de los sistemas de seguridad.</t>
  </si>
  <si>
    <t>*Reportar al jefe de emergencias cualquier situación que pueda llevar a la pérdida de elementos, vandalismo, hurtos, entre otros.
*Establecer perímetro de seguridad según indicaciones del jefe de emergencias.
*Habilitar las salidas de emergencia y todas las rutas de escape según indicaciones del coordinador de evacuación.
*Dirigir en el sitio las acciones de control de la emergencia y coordinar la actuación de los grupos de operación internos.
*Supervisar la seguridad de todos los colaboradores de la regional que deba actuar en el área de la Emergencia.
*Apoyar con el traslado de personas durante la emergencia pero que no requieran atención médica.
*Apoyar las tareas de soporte y de atención, en caso que se requiera</t>
  </si>
  <si>
    <t>*Disponer los recursos necesarios para recuperar y reabastecer los medios y equipos empleados que sean prioritarios para atender una
nueva o eventual emergencia.
*Coordinar la readecuación de los suministros, servicios y recursos que hayan sido utilizados durante la operación.
*Coordinar la recolección de los informes de daños y pérdidas ocasionados por la emergencia.
*Presentar Informe final al PMU.
*Coordinar las reuniones con el personal vinculado que permita tener un panorama actualizado de las condiciones, el impacto y las necesidades en medios equipos de seguridad y vigilancia.</t>
  </si>
  <si>
    <t>UBICACIÓN DEL GUARDA DE SEGURIDAD</t>
  </si>
  <si>
    <t>*Verificación de informes.
*Seguimiento a acciones correctivas.
*Elaborar reportes diarios de seguridad para realizar el debido seguimiento a las actividades de vigilancia y
seguridad.</t>
  </si>
  <si>
    <t>*Evacuación y rescate
*Manejo de extintores
*Rutas de evacuación
*Comunicación asertiva
*Trabajo en equipo</t>
  </si>
  <si>
    <t>*Radio teléfonos de comunicación.
*Cámaras de seguridad
*Formatos, minutas, planillas para control.</t>
  </si>
  <si>
    <t>PLAN DE ATENCIÓN MÉDICA Y PRIMEROS AUXILIOS</t>
  </si>
  <si>
    <t>Establecer las acciones para la valoración primaria de la salud y atención de un visitante o colaborador que lo requiera en situaciones de emergencia.</t>
  </si>
  <si>
    <t>*Desarrollar y participar en las capacitaciones, instrucciones, prácticas y entrenamientos para la preparación en atención de emergencias.
*Identificar los recursos existentes para la atención de emergencias.
*Realizar inspección e inventario de los elementos para la atención de lesionados (botiquines de primeros auxilios, camillas).
*Apoyar las acciones y planes de acción de mejoras al plan, derivadas de simulacros e inspecciones y retroalimentación de los trabajadores.
*Reconocimiento de hospitales y clínicas cercanas.
*Participar activamente en simulacros.
*Reportar condiciones especiales.</t>
  </si>
  <si>
    <t>*Evaluar y asegurar el área, escena y situación.
*Solicitar ayuda interna del edificio y activar al número único de emergencia 123.
*Reconocer la ubicación de equipos de emergencia.
*De acuerdo al número de víctimas se debe organizar y administrar el área de concentración de victimas (ACV).
*Realizar valoración estado de consciencia.
*Estabilizar cualquier lesión prioritaria que afecte inmediatamente la vida del lesionado.
*Ejecutar clasificación de heridos cuando hay múltiples víctimas.
*Mantener control sobre los recursos de la Brigada de emergencias que le sean asignadas para mitigar la emergencia.</t>
  </si>
  <si>
    <t>• Recoger, revisar y/o solicitar la reposición de los equipos utilizados durante la atención de la emergencia.
• Realizar inventario de recursos utilizado en la emergencia y en caso de ser necesario solicitar su pronta reposición.
• Realizar reuniones de evaluación de los procedimientos aplicados.
• Proponer mejoras en capacitación, proyectos, recursos y procedimientos para afrontar futuras emergencias.
• Elaborar y presentar los respectivos informes al Comité de Emergencias sobre las actividades de mitigación, control, pérdidas y daños generados por la emergencia.</t>
  </si>
  <si>
    <t xml:space="preserve">*Inspección periódica de los botiquines de primeros auxilios.
*Actualización periódica de la base de datos de brigadistas.
*Simulacros de atención de paciente
*Auditorias post-siniestro (análisis de la situación).
</t>
  </si>
  <si>
    <t>Capacitaciones dirigidas a la brigada de emergencia en:
• Sistema Comando de Incidentes.
• Primeros auxilios básicos, intermedios y avanzados.
• Primer respondiente.
• Soporte vital básico.
• Soporte vital básico en trauma.
• Plan de evacuación médica de emergencia (MEDEVAC).
• Liderazgo y comunicación.
• Trabajo en equipo.</t>
  </si>
  <si>
    <t>*Brigadas de emergencia capacitadas y entrenadas.
*Punto de primeros auxilios con botiquín portátil para atención básica.
*Camillas rígidas en inmovilizadores
*Alineadores cervicales.
*Equipos de comunicación: radios, teléfonos, celulares
*Elementos de protección personal-EPP.
*Directorio entidades de apoyo                                                                                                                                                                                                             *Ambulancia</t>
  </si>
  <si>
    <t>CONTRAINCENDIO</t>
  </si>
  <si>
    <t xml:space="preserve">Definir y establecer las acciones de respuesta inmediata en caso de incendio en las instalaciones, en coordinación con las entidades de
apoyo de emergencias. </t>
  </si>
  <si>
    <t>*Desarrollar capacitaciones, instrucciones, prácticas y entrenamientos.
*Divulgar al personal el buen uso y los procedimientos para la descarga de extintores portátiles en fuegos incipientes (conato de incendio).
*Mantener actualizado el inventario de recursos, equipos e implementos para la atención y prevención de emergencias por fuego.
*Coordinar la adquisición de recursos para el buen funcionamiento de la brigada de emergencias y la oportuna respuesta en atención de emergencias.
*Verificar la aplicación y cumplimiento de las normas legales y técnicas sobre combustibles, equipos eléctricos, fuentes de calor y sustancias peligrosas que se manejan en las oficinas.
*Participar activamente en los simulacros de emergencia y evacuación.
*Apoyar las acciones y planes de acción de mejoras al plan, derivadas de simulacros e inspecciones dentro de la compañía
*Realizar inspecciones a las instalaciones físicas y equipos de emergencias.
*Mantenimiento preventivo a instalaciones eléctricas.
*Ubicación estratégica de extintores, generando su fácil acceso.</t>
  </si>
  <si>
    <t>*Evaluar y asegurar el área, escena y situación.
*Coordinar la suspensión de fuente eléctrica y de los combustibles líquidos o gaseosos.
*Identificar la clase de incendio y la fase de la combustión presentada.
*Ubicar el extintor portátil o sobre ruedas (satélite) adecuado para la extinción del fuego según la clase de éste.
*Activar el sistema de emergencia al número único de emergencia 123, bomberos u otro organismo (Ver Directorio).
*Organizar y aplicar el plan de evacuación en caso de incendios.
*Establecer prioridades de atención de lesionados, recursos o extinción del fuego.
*Facilitar la evacuación de las personas en caso de fuego en el área afectada</t>
  </si>
  <si>
    <t>*Recoger, revisar y/o solicitar la reposición de los equipos utilizados durante la atención de la emergencia.
*Desarrollar la Investigación de las causas que generaron la situación de emergencia y dejar registro detallado.
*Reponer los recursos que hayan sido usados por parte de la Brigada de Emergencias durante la atención y control de la Emergencia.
*Presentar los informes y reportes de la atención al Comité de Emergencias
*Determinar las acciones correctivas al plan y procedimientos operativos.
*Divulgar al personal de brigada de emergencias y a todos los trabajadores las acciones correctivas, actualizaciones y mejoras que se establezcan después de la emergencia</t>
  </si>
  <si>
    <t>*Inspección periódica de los Extintores.
*Simulacros de eventos por fuego
*Auditorias post-siniestro (análisis de la situación).</t>
  </si>
  <si>
    <t>La capacitación para los brigadistas está orientada en temas:
*Sistema Comando de Incidentes.
*Cómo actuar en caso de emergencias.
*Prevención y control de fuego e incendios.    *Manejo de extintores 
*Liderazgo y comunicación.
*Trabajo en equipo                                                      *Manejo de residuos y atención de
derrames de sustancias químicas y
materiales peligrosos.</t>
  </si>
  <si>
    <t>*Extintores portátiles, satelitales / Dotación de brigadistas / Papelería / Financieros /  Equipos de comunicación: (radios), teléfonos, celulares /  Brigadas de emergencias integrales capacitadas y entrenadas.</t>
  </si>
  <si>
    <t>PLAN DE INFORMACIÓN PÚBLICA</t>
  </si>
  <si>
    <t xml:space="preserve">Informar de forma clara, veraz y de manera oportuna a los interesados sobre la situación de emergencia, el estado y ubicación de las
personas que se encuentren afectadas. </t>
  </si>
  <si>
    <t>*Divulgar campañas para la prevención, preparación y respuesta ante emergencias según los requerimientos efectuados por las
áreas responsables del tema.
*Mantener actualizado el procedimiento de prensa y divulgarlo entre las partes interesadas.
*Entregar orientaciones a la Gerencia y Dirección Técnica frente al manejo de medios de comunicación para el control del mensaje.                         *Indicaciones sobre el manejo de la información en caso de emergencia.
*Identificación del conducto para suministrar información.
*Capacitación a nivel de simulaciones de escritorio junto con el Comité de Emergencias.</t>
  </si>
  <si>
    <t xml:space="preserve">*Informarse en detalle sobre qué sucedió, cuándo y cómo.
*Articularse con las entidades del orden local, regional, departamental o nacional para el manejo de desastres, con relación a la unificación de información y datos oficiales.
*Generar y divulgar comunicados de prensa, de acuerdo con el procedimiento prensa del proceso de comunicación estratégica.
*Brindar una información clara y objetiva a los periodistas, familiares de personas afectadas y entidades.
*Publicar los comunicados en los medios institucionales (página web, intranet, cartelera, redes sociales) con relación a la gestión de la emergencia.
*Estructurar y divulgar las respuestas a los medios de comunicación que solicite información. </t>
  </si>
  <si>
    <t>*Información a colaboradores y visitantes sobre las acciones a seguir, una vez se ha controlado la situación de emergencia.
*Informe consolidado de personas evacuadas, atendidas y remitidas durante la situación de emergencia.</t>
  </si>
  <si>
    <t xml:space="preserve">*Verificar la ejecución de acciones preventivas, correctivas y de mejoramiento cuando haya lugar.                                            *El plan de Información se verificará cada año y se realizaran los ajustes pertinentes a que se tenga lugar. </t>
  </si>
  <si>
    <t xml:space="preserve">*Simulaciones de escritorio                                        *Divulgar procedimiento. </t>
  </si>
  <si>
    <t>*Comunicaciones
*Telefonía celular y fija, Internet                                                                                                                                                                                                       *Papelería</t>
  </si>
  <si>
    <t>PLAN DE MANEJO DE TRÁNSITO</t>
  </si>
  <si>
    <t xml:space="preserve">*Definir y establecer las acciones para el manejo del tránsito en caso de presentarse una emergencia en las instalaciones de la sede, de manera que me permita controlar el tráfico vehicular sobre las vías principales, o en el parqueadero. </t>
  </si>
  <si>
    <r>
      <t xml:space="preserve">*Definir rutagramas de vías internas y externas.                                                                                                                                                                               *Identificar los puntos críticos en vías internas y externas, así como peligros / riesgos y acciones a tomar en cada caso.                                            *Establezca límites de velocidad y señalización interna de las vías.                                                                                                                                          *Defina dónde se ubicarán los organismos de socorro dentro de la sede.                                                                                                                                 *Capacitar al personal responsable del plan en manejo de tránsito, formación básica señalero.                                                                                     *Socializar procedimientos documentados en el PESV.                                                                                                                                                                       </t>
    </r>
    <r>
      <rPr>
        <b/>
        <u/>
        <sz val="10"/>
        <color indexed="8"/>
        <rFont val="Calibri"/>
        <family val="2"/>
      </rPr>
      <t>Seguridad y vigilancia</t>
    </r>
    <r>
      <rPr>
        <sz val="10"/>
        <color indexed="8"/>
        <rFont val="Calibri"/>
        <family val="2"/>
      </rPr>
      <t xml:space="preserve">
*Disponer de la información de la sobre rutas alternas, desvíos y vías afectadas.
*Identificar las principales vías de acceso y salida, además de su sentido de circulación.
</t>
    </r>
    <r>
      <rPr>
        <b/>
        <u/>
        <sz val="10"/>
        <color indexed="8"/>
        <rFont val="Calibri"/>
        <family val="2"/>
      </rPr>
      <t>Seguridad y Salud en el Trabajo-SST</t>
    </r>
    <r>
      <rPr>
        <sz val="10"/>
        <color indexed="8"/>
        <rFont val="Calibri"/>
        <family val="2"/>
      </rPr>
      <t xml:space="preserve">
*Divulgar las rutas de evacuación hasta el punto de encuentro.
*Disponer de elementos requeridos para hacer los cierres viales temporales (cinta de seguridad, señales de tránsito informativas).
*Mantener las zonas vehiculares internas señalizadas, demarcadas e iluminadas.
*Programar periódicamente actividades de capacitación dirigidas a brigadistas y personal de seguridad, sobre el manejo del tránsito en situaciones de emergencia.</t>
    </r>
  </si>
  <si>
    <t xml:space="preserve">*Priorizar la llegada de los vehículos de emergencia y contar con el apoyo de las entidades especializadas en este caso policía de tránsito
*En caso que la emergencia conlleve a un cierre de vías, contar con la señalización adecuada para evitar que las personas que transitan por el sector se puedan ver afectadas
*Tener en cuenta cuales son las vías más rápidas y cercanas para la llegada a sitios de manejo de emergencia como hospitales, estaciones de bomberos, etc.                                                                                                                                                                                                                       *Activar el presente plan en caso que se ordene la evacuación de las instalaciones.
*Desarrollar los cierres necesarios para el proceso de evacuación hasta el punto de encuentro.
*Informar a las autoridades de tránsito acerca de la emergencia y los cierres ocasionados.
*Habilitar la entrada y/o salida de vehículos de emergencia y gestionar su acompañamiento o escolta si es necesario.                                            *Informar periódicamente al Puesto de Mando Unificado-PMU. </t>
  </si>
  <si>
    <t xml:space="preserve">*Realice investigación del evento que generó problemas de movilidad a nivel interno o externo.                                                                                         *Activar los flujos vehiculares progresivamente de acuerdo con la estabilización
de la emergencia, hasta llegar a la normalidad en las vías.
*Emitir Informe final al jefe de emergencia.                                                                     </t>
  </si>
  <si>
    <t xml:space="preserve">Parqueadero de INFIBAGUE, frente al área de archivo </t>
  </si>
  <si>
    <t xml:space="preserve">Parqueadero de la copropiedad </t>
  </si>
  <si>
    <t>Exterior del primer piso de la edificación (zona verde)</t>
  </si>
  <si>
    <t>Zona exterior del primer piso de la edificación ( junto a la zona verde)</t>
  </si>
  <si>
    <t>ESTRUCTURA DE EMERGENCIAS</t>
  </si>
  <si>
    <t>COMITÉ DE EMERGENCIAS - ESTRATÉGICO Y ADMINISTRATIVO</t>
  </si>
  <si>
    <t>CELULAR</t>
  </si>
  <si>
    <t>TELÉFONO / EXTENSIÓN</t>
  </si>
  <si>
    <t>COMITÉ DE RESPUESTA ANTE EMERGENCIAS (ESTRUCTURA SISTEMA COMANDO DE INCIDENTES) - TÁCTICO Y OPERATIVO</t>
  </si>
  <si>
    <t>NIVEL OPERATIVO: BRIGADISTAS</t>
  </si>
  <si>
    <t xml:space="preserve">*La empresa no tiene identificados los escenarios de riesgo para las diferentes amenazas que se pueden materializar en la sede y  en cada una de las plazas; tampoco se tienen acciones definidas para cada una de ellas. </t>
  </si>
  <si>
    <t xml:space="preserve">SE REQUIERE ACTUALIZAR, DEBIDO A QUE EN LA ACTUALIDAD LA EMPRESA SE ENCUENTRA EN PROCESO DE LICITACIÓN Y SOLICITUD DE LOS EQUIPOS DE EMERGENCIAS.  </t>
  </si>
  <si>
    <t xml:space="preserve">Edificación principal </t>
  </si>
  <si>
    <t xml:space="preserve">El personal debera evacuar por los pasillos hacia el punto de encuentro ubicado al exterior de la entrada principal sobre la calle 60 </t>
  </si>
  <si>
    <t xml:space="preserve">Archivo, taller de podas, taller de alumbrado y almacén </t>
  </si>
  <si>
    <t xml:space="preserve">Se ubica ruta de escape por pasillo principal y se evacúa por una salida en dirección al punto de encuentro (sobre el parqueadero de la copropiedad) </t>
  </si>
  <si>
    <r>
      <t>Disminuir los niveles de riesgo de cada una de las amenazas existentes en las sedes del</t>
    </r>
    <r>
      <rPr>
        <b/>
        <sz val="11"/>
        <color theme="1"/>
        <rFont val="Calibri"/>
        <family val="2"/>
        <scheme val="minor"/>
      </rPr>
      <t xml:space="preserve"> INSTITUTO DE FINANCIAMIENTO PROMOCIÓN Y DESARROLLO DE IBAGUÉ INFIBAGUÉ</t>
    </r>
    <r>
      <rPr>
        <sz val="11"/>
        <color theme="1"/>
        <rFont val="Calibri"/>
        <family val="2"/>
        <scheme val="minor"/>
      </rPr>
      <t>, mediante un plan de prevención y mitigación, que permita la reducción de la vulnerabilidad existente en cada uno de los componentes del sistema productivo.</t>
    </r>
  </si>
  <si>
    <t>SE CUENTA CON RECURSOS.</t>
  </si>
  <si>
    <t>Entrada peatonal, principal calle 60 (recepcion segundo piso)</t>
  </si>
  <si>
    <t>Gestion tecnologica (primer piso)</t>
  </si>
  <si>
    <t>Direccion Financiera (primer piso)</t>
  </si>
  <si>
    <t>Tesoreria (primer piso)</t>
  </si>
  <si>
    <t>Extintores tipo ABC Multiproposito</t>
  </si>
  <si>
    <t xml:space="preserve">Cafeteria (segundo piso) </t>
  </si>
  <si>
    <t>Gerencia general (sala de juntas)</t>
  </si>
  <si>
    <t xml:space="preserve">Cafeteria (primer  piso) </t>
  </si>
  <si>
    <t>Extintor tipo A</t>
  </si>
  <si>
    <t>Archivo central (custodia de memoria del Instituto</t>
  </si>
  <si>
    <t>2.5 galones</t>
  </si>
  <si>
    <t xml:space="preserve"> Taller Control de Vegetacion</t>
  </si>
  <si>
    <t>Oficina de gestion de recursos fisicos (almacen)</t>
  </si>
  <si>
    <t xml:space="preserve">Almacen </t>
  </si>
  <si>
    <t>FRECUENCIA RECARGA Y/O MANTENIMIENTO</t>
  </si>
  <si>
    <t>Taller de alumbrado publico</t>
  </si>
  <si>
    <t>MOVIL</t>
  </si>
  <si>
    <t>CANTIDAD POR BOTIQUIN</t>
  </si>
  <si>
    <t xml:space="preserve">SOLUCIÓN SALINA-SUERO FISIOLÓGICO  </t>
  </si>
  <si>
    <t>ALCOHOL ANTISÉPTICO</t>
  </si>
  <si>
    <t xml:space="preserve">NO SEA REQUERIDO </t>
  </si>
  <si>
    <t>AGUA OXIGENADA</t>
  </si>
  <si>
    <t>APLICADORES (copitos-grandes)</t>
  </si>
  <si>
    <t xml:space="preserve">BAJALENGUAS </t>
  </si>
  <si>
    <t xml:space="preserve">ESPARADRAPO DE TELA ROLLO </t>
  </si>
  <si>
    <t>GASAS ESTÉRILES</t>
  </si>
  <si>
    <t xml:space="preserve">GUANTES DE LÁTEX </t>
  </si>
  <si>
    <t>MICROPORE ROLLO</t>
  </si>
  <si>
    <t xml:space="preserve">YODOPOVIDONA- ISODINE </t>
  </si>
  <si>
    <t>VENDA DE ALGODÒN 3 X 5 YARDAS</t>
  </si>
  <si>
    <t xml:space="preserve">NO APLICA </t>
  </si>
  <si>
    <t>MANUAL DE PRIMEROS AUXILIOS</t>
  </si>
  <si>
    <t>TIJERAS DE TRAUMA</t>
  </si>
  <si>
    <t>MEGÁFONO</t>
  </si>
  <si>
    <t>PITO</t>
  </si>
  <si>
    <t>Jeringa para el uso del suero fisiologico</t>
  </si>
  <si>
    <t>CAMILLA RÍGIDA POLIURETANO</t>
  </si>
  <si>
    <t>Alarma de Emergecia</t>
  </si>
  <si>
    <t>Activacion en el primer piso salida peatonal principall</t>
  </si>
  <si>
    <t xml:space="preserve">Fecha de elaboración </t>
  </si>
  <si>
    <t>Fecha de actualización</t>
  </si>
  <si>
    <t>Punto 2.  Modulo II, Frente a Gestión Documental</t>
  </si>
  <si>
    <t xml:space="preserve">Punto 1.  Parqueadero ( frente al área de auditorio </t>
  </si>
  <si>
    <t>Parqueadero de INFIBAGUE, frente al área de Auditorio</t>
  </si>
  <si>
    <t xml:space="preserve">ANNY PAOLA  GARZON GUTIERREZ </t>
  </si>
  <si>
    <t>GRUPO GHSST</t>
  </si>
  <si>
    <t>Simulacros nacional</t>
  </si>
  <si>
    <t>4.  Dotar a las brigadas de emergencia con dotación distintiva con (chaleco y gorra)</t>
  </si>
  <si>
    <t xml:space="preserve">6. Implementar programa de gestión para el riesgo químico, con el fin de prevenir emergencias o accidentes que se puedan presentar con sustancias químicas. Tener hojas de seguridad de los productos químicos manipulados. </t>
  </si>
  <si>
    <t xml:space="preserve"> ANNY PAOLA GARZON GUTIERREZ</t>
  </si>
  <si>
    <t xml:space="preserve">ORTIZ LOPEZ JOHANA LUCIA </t>
  </si>
  <si>
    <t>TECNICO ADMINISTRATIVO  CDG 367 GRADO 02</t>
  </si>
  <si>
    <t>PROFESIONAL UNIVERSITARIO  CODIGO 219 GRADO 01</t>
  </si>
  <si>
    <t>7.Adquirir  alarma sonora tipo sirena para evacuación,  estar articulada para todas las áreas pertenecientes a INFIBAGUÉ dentro de la copropiedad.</t>
  </si>
  <si>
    <t>CARRERA 5 CALLE 60 EDIFICIO CAMÍ NORTE, BARRIO LA FLORESTA</t>
  </si>
  <si>
    <t>Dirigido a todas las áreas del Instituto con el fin de evaluar el procedimiento de evacuación establecido en el Plan de Emergencias del Instituto.</t>
  </si>
  <si>
    <t xml:space="preserve">• Identificar la respuesta ante situaciones de emergencia 
• Evaluar y corregir fallas presentadas durante el desarrollo del simulacro
• Evaluar la habilidad del personal en el manejo de la situación  
• Detectar puntos críticos </t>
  </si>
  <si>
    <t xml:space="preserve">BOMBEROS </t>
  </si>
  <si>
    <t>Brigadas</t>
  </si>
  <si>
    <t xml:space="preserve">Direccion administrativa </t>
  </si>
  <si>
    <t xml:space="preserve">ANNY PAOLA GARZON GUTIERREZ </t>
  </si>
  <si>
    <t xml:space="preserve">Gorras </t>
  </si>
  <si>
    <t>NO APLICA</t>
  </si>
  <si>
    <t xml:space="preserve">DESCRIPCIÓN DEL EVENTO Y CONTEXTO DEL ESCENARIO DE RIESGO: </t>
  </si>
  <si>
    <t>Evacuación de Colaboradores</t>
  </si>
  <si>
    <t>EVALUACION DE LA INFORMACIÓN Y CADENA DE LLAMADA</t>
  </si>
  <si>
    <t>EVALUACION DE LAS TELECOMUNICACIONES</t>
  </si>
  <si>
    <t>EVALUACION ENTIDADES OPERATIVAS</t>
  </si>
  <si>
    <t>EVALUACION DE LA SEGURIDAD</t>
  </si>
  <si>
    <t>EVALUACION DE LOS EQUIPOS NECESARIOS</t>
  </si>
  <si>
    <t>EVALUACION DEL SIMULACRO O SIMULACION</t>
  </si>
  <si>
    <t>EVALUACION DEL DISEÑO DEL EJERCICIO</t>
  </si>
  <si>
    <t xml:space="preserve">¿Se definieron claramente los objetivos del ejercicio?     </t>
  </si>
  <si>
    <t>¿Participaron en el diseño las agencias y organizaciones necesarias?</t>
  </si>
  <si>
    <t>¿Se definieron claramente las entidades e instituciones necesarias?</t>
  </si>
  <si>
    <t>¿Se probó la estrategia de respuesta en el ejercicio?</t>
  </si>
  <si>
    <t>¿Se incluyó a la comunidad en el diseño del ejercicio?</t>
  </si>
  <si>
    <t>¿Se documentó apropiadamente la llamada y la información recibida?</t>
  </si>
  <si>
    <t>¿Fueron completos y precisos los mensajes y la información?</t>
  </si>
  <si>
    <t>¿Se manejaron los niveles de alerta y la comunidad fue informada?</t>
  </si>
  <si>
    <t>¿Sonaron las alarmas a tiempo?</t>
  </si>
  <si>
    <t>¿Tenían todas las entidades el equipo de telecomunicaciones necesario?</t>
  </si>
  <si>
    <t>¿Funcionaron los medios y canales de comunicación establecidos?</t>
  </si>
  <si>
    <t>¿Se distribuyeron efectivamente los mensajes?</t>
  </si>
  <si>
    <t>¿Había una clara línea de coordinación y de control?</t>
  </si>
  <si>
    <t>¿El personal analizó el lugar para determinar las prioridades?</t>
  </si>
  <si>
    <t>¿Se desarrolló un plan de acción con otras entidades en el lugar?</t>
  </si>
  <si>
    <t>¿Se mantuvo los reportes de la situación?</t>
  </si>
  <si>
    <t xml:space="preserve">PRINCIPALES LOGROS DEL SIMULACRO </t>
  </si>
  <si>
    <t>ACTIVIDAD</t>
  </si>
  <si>
    <t>PRODUCTO</t>
  </si>
  <si>
    <t>EVALUACIÓN DE CONOCIMIENTOS DE LOS BRIGADISTAS</t>
  </si>
  <si>
    <t>Es fundamental continuar con las capacitaciones entrenamientos y prácticas para mejorar las habilidades, destrezas</t>
  </si>
  <si>
    <t>EVALUACIÓN DE LA CAPACIDAD DE RESPUESTA DE LOS BRIGADISTAS</t>
  </si>
  <si>
    <t>Se evidencia responsabilidad, compromiso, actitud proactiva y madurez de brigada comparada con años anteriores.</t>
  </si>
  <si>
    <t>EVALUAR LAS CAPACIDADES DE REACCIÓN Y ACTUACIÓN DE TODO EL PERSONAL</t>
  </si>
  <si>
    <t>Se evidencia la oportuna y rápida reacción y actuación ante la emergencia presentada</t>
  </si>
  <si>
    <t>REGULAR</t>
  </si>
  <si>
    <t>BUENA</t>
  </si>
  <si>
    <t>¿Se activó el sistema de alerta?</t>
  </si>
  <si>
    <t>REGISTRO FOTOGRÁFICO</t>
  </si>
  <si>
    <t xml:space="preserve">                                                                            *Señales de tránsito / Formación básica controlador de tráfico                                              *Seguridad Vial
*Normas y señales de tránsito
*Comunicación asertiva</t>
  </si>
  <si>
    <t>*Paletas de control de tráfico                                                                                                                                                                                                                      *Pito                                                                                                                                                                                                                                                         *Señalización
*Cinta de seguridad / Conos
*Chalecos reflectivos</t>
  </si>
  <si>
    <t>*Revisión de manejo de casos donde se haya visto afectada la movilidad                                                                                         *Seguimiento a las acciones preventivas correctivas y de mejora.</t>
  </si>
  <si>
    <t xml:space="preserve">JOHANA LUCIA  ORTIZ LOPEZ </t>
  </si>
  <si>
    <t xml:space="preserve">NOMBRE COMPLETO </t>
  </si>
  <si>
    <t>CARGO EN EL INSTITUTO</t>
  </si>
  <si>
    <t>JEFE DE BRIGADA</t>
  </si>
  <si>
    <t xml:space="preserve">Técnico Administrativo </t>
  </si>
  <si>
    <t>GRUPOS DE BRIGADA PRIMEROS AUXILIOS</t>
  </si>
  <si>
    <t>Profesional Universitario</t>
  </si>
  <si>
    <t>BRIGADA CONTROL DE INCENDIOS</t>
  </si>
  <si>
    <t xml:space="preserve">DIEGO ALEJANDRO TORRES PERALTA </t>
  </si>
  <si>
    <t>Técnico Administrativo</t>
  </si>
  <si>
    <t>BRIGADA DE COMUNICACIONES</t>
  </si>
  <si>
    <t>CARGO  EN EL INSTITUTO</t>
  </si>
  <si>
    <t>NÚMERO DE TELÉFONO</t>
  </si>
  <si>
    <t>INSTITUTO DE FINANCIAMIENTO, PROMOCIÓN Y DESARROLLO DE IBAGUÉ - INFIBAGUÈ</t>
  </si>
  <si>
    <t xml:space="preserve">35 personas / día. </t>
  </si>
  <si>
    <t>Extintor Co2</t>
  </si>
  <si>
    <t xml:space="preserve">5 Libras </t>
  </si>
  <si>
    <t>10 LIbras</t>
  </si>
  <si>
    <t xml:space="preserve">15 libras </t>
  </si>
  <si>
    <t xml:space="preserve">Auditorio </t>
  </si>
  <si>
    <t>15 libras</t>
  </si>
  <si>
    <t>INSTITUTO DE FINANCIAMIENTO, PROMOCIÓN Y DESARROLLO DE IBAGUÉ – INFIBAGUÉ-</t>
  </si>
  <si>
    <t xml:space="preserve">PLANES PARA LA PREVENCIÓN, PREPARACIÓN Y RESPUESTA ANTE EMERGENCIAS.                                  </t>
  </si>
  <si>
    <t xml:space="preserve">PLANES PARA LA PREVENCIÓN, PREPARACIÓN Y RESPUESTA ANTE EMERGENCIAS. </t>
  </si>
  <si>
    <t>PLANES PARA LA PREVENCIÓN, PREPARACIÓN Y RESPUESTA ANTE EMERGENCIAS.</t>
  </si>
  <si>
    <t xml:space="preserve">                  PLANES PARA LA PREVENCIÓN, PREPARACIÓN Y RESPUESTA ANTE EMERGENCIAS.</t>
  </si>
  <si>
    <r>
      <rPr>
        <b/>
        <sz val="11"/>
        <color theme="1"/>
        <rFont val="Arial"/>
        <family val="2"/>
      </rPr>
      <t>INSTITUTO DE FINANCIAMIENTO, PROMOCIÓN Y DESARROLLO DE IBAGUÉ – INFIBAGUÉ</t>
    </r>
    <r>
      <rPr>
        <b/>
        <sz val="11"/>
        <color theme="0"/>
        <rFont val="Arial"/>
        <family val="2"/>
      </rPr>
      <t>-</t>
    </r>
  </si>
  <si>
    <r>
      <rPr>
        <b/>
        <sz val="11"/>
        <color theme="1"/>
        <rFont val="Calibri"/>
        <family val="2"/>
        <scheme val="minor"/>
      </rPr>
      <t xml:space="preserve">                    INSTITUTO DE FINANCIAMIENTO, PROMOCIÓN Y DESARROLLO DE IBAGUÉ – INFIBAGUÉ</t>
    </r>
    <r>
      <rPr>
        <b/>
        <sz val="11"/>
        <color theme="0"/>
        <rFont val="Calibri"/>
        <family val="2"/>
        <scheme val="minor"/>
      </rPr>
      <t>-SEGURIDAD Y SALUD EN EL TRABAJO</t>
    </r>
  </si>
  <si>
    <t xml:space="preserve">                  PLANES PARA LA PREVENCIÓN, PREPARACIÓN Y RESPUESTA ANTE EMERGENCIAS.                 </t>
  </si>
  <si>
    <t>INSTITUTO DE FINANCIAMIENTO, PROMOCIÓN Y DESARROLLO DE IBAGUÉ – INFIBAGUÉ</t>
  </si>
  <si>
    <t xml:space="preserve">     PLANES PARA LA PREVENCIÓN, PREPARACIÓN Y RESPUESTA ANTE EMERGENCIAS.</t>
  </si>
  <si>
    <t>PLANES PARA LA PREVENCIÓN, PREPARACIÓN Y RESPUESTA ANTE EMERGENCIAS</t>
  </si>
  <si>
    <t xml:space="preserve">PLANES PARA LA PREVENCIÓN, PREPARACIÓN Y RESPUESTA ANTE EMERGENCIAS                            </t>
  </si>
  <si>
    <t xml:space="preserve">PLANES PARA LA PREVENCIÓN, PREPARACIÓN Y RESPUESTA ANTE EMERGENCIAS                         </t>
  </si>
  <si>
    <t xml:space="preserve">PLANES PARA LA PREVENCIÓN, PREPARACIÓN Y RESPUESTA ANTE EMERGENCIAS                                       </t>
  </si>
  <si>
    <t>Version</t>
  </si>
  <si>
    <t>Aprobacion inicial</t>
  </si>
  <si>
    <t>Descripcion de cambios realizados</t>
  </si>
  <si>
    <t>Aprobacion inicial del documento en el comité institucional de gestion y desempeño, para la vigencia 2022
Nota: El documento se tenia realizado desde el 2019, pero se codifico en el SIG en la vigencia 2022</t>
  </si>
  <si>
    <r>
      <rPr>
        <b/>
        <u/>
        <sz val="11"/>
        <color theme="1"/>
        <rFont val="Calibri"/>
        <family val="2"/>
        <scheme val="minor"/>
      </rPr>
      <t>MODULO 1. Primer piso:</t>
    </r>
    <r>
      <rPr>
        <sz val="11"/>
        <color theme="1"/>
        <rFont val="Calibri"/>
        <family val="2"/>
        <scheme val="minor"/>
      </rPr>
      <t xml:space="preserve">  2 baños para hombre, 2 para mujer y 1 para discsapacitados.                                                                                                </t>
    </r>
    <r>
      <rPr>
        <b/>
        <u/>
        <sz val="11"/>
        <color theme="1"/>
        <rFont val="Calibri"/>
        <family val="2"/>
        <scheme val="minor"/>
      </rPr>
      <t>Segundo piso:</t>
    </r>
    <r>
      <rPr>
        <sz val="11"/>
        <color theme="1"/>
        <rFont val="Calibri"/>
        <family val="2"/>
        <scheme val="minor"/>
      </rPr>
      <t xml:space="preserve"> 2 baños para hombre, 2 para mujer y 1 para discsapacitados.                                                                </t>
    </r>
    <r>
      <rPr>
        <b/>
        <u/>
        <sz val="11"/>
        <color theme="1"/>
        <rFont val="Calibri"/>
        <family val="2"/>
        <scheme val="minor"/>
      </rPr>
      <t xml:space="preserve">MODULO 2.    </t>
    </r>
    <r>
      <rPr>
        <sz val="11"/>
        <color theme="1"/>
        <rFont val="Calibri"/>
        <family val="2"/>
        <scheme val="minor"/>
      </rPr>
      <t xml:space="preserve">                                                                         Control Vegetal  1 baño para mujer, 1 baño para hombre.       Gestion Documental  1 baño para mujer, 1 baño para hombre.                                                                                            Direccion Administrativa 1 baño para mujer, 1 baño para hombre.                                                                                                                                                                                    </t>
    </r>
    <r>
      <rPr>
        <b/>
        <u/>
        <sz val="11"/>
        <color theme="1"/>
        <rFont val="Calibri"/>
        <family val="2"/>
        <scheme val="minor"/>
      </rPr>
      <t/>
    </r>
  </si>
  <si>
    <r>
      <rPr>
        <b/>
        <u/>
        <sz val="11"/>
        <color theme="1"/>
        <rFont val="Calibri"/>
        <family val="2"/>
      </rPr>
      <t>Entrada principal sede:</t>
    </r>
    <r>
      <rPr>
        <sz val="11"/>
        <color theme="1"/>
        <rFont val="Calibri"/>
        <family val="2"/>
      </rPr>
      <t xml:space="preserve"> Calle 60                                                                             </t>
    </r>
    <r>
      <rPr>
        <b/>
        <u/>
        <sz val="11"/>
        <color theme="1"/>
        <rFont val="Calibri"/>
        <family val="2"/>
      </rPr>
      <t xml:space="preserve">Entrada a la copropiedad : </t>
    </r>
    <r>
      <rPr>
        <sz val="11"/>
        <color theme="1"/>
        <rFont val="Calibri"/>
        <family val="2"/>
      </rPr>
      <t xml:space="preserve">calle 60 ( 100 metros antes de la entrada principal de la sede                                                                                                             </t>
    </r>
    <r>
      <rPr>
        <b/>
        <u/>
        <sz val="11"/>
        <color theme="1"/>
        <rFont val="Calibri"/>
        <family val="2"/>
      </rPr>
      <t xml:space="preserve">Entrada alterna por la copropiedad : </t>
    </r>
    <r>
      <rPr>
        <sz val="11"/>
        <color theme="1"/>
        <rFont val="Calibri"/>
        <family val="2"/>
      </rPr>
      <t xml:space="preserve"> parqueadero de la copropiedad, parte trasera de la edificación.  cra 5ª                                                                    </t>
    </r>
  </si>
  <si>
    <t xml:space="preserve">Vía de alta alfuencia vehicular, se tiene acceso  vehicular por parqueadero donde se pueden presentar fallas. Parqueo de vehículos frente a la edificación. </t>
  </si>
  <si>
    <t>Direccion Operativa y actividades transitorias, ( tercer piso mezzanine)</t>
  </si>
  <si>
    <t xml:space="preserve">Extintor Co2 </t>
  </si>
  <si>
    <t xml:space="preserve">ANNY PAOLA GARZON GUTIERREZ                                                                                              PROFESIONAL UNIVERSITARIO 219-01 </t>
  </si>
  <si>
    <r>
      <t xml:space="preserve">ALARMAS
</t>
    </r>
    <r>
      <rPr>
        <sz val="10"/>
        <color indexed="8"/>
        <rFont val="Calibri"/>
        <family val="2"/>
      </rPr>
      <t xml:space="preserve">Se sugiere instalar un sistema de alarma sonoro con una mayor cobertura teniendo alcance a modulo 2, almacen y taller de alumbrado publico.  </t>
    </r>
    <r>
      <rPr>
        <b/>
        <sz val="10"/>
        <color indexed="8"/>
        <rFont val="Calibri"/>
        <family val="2"/>
      </rPr>
      <t xml:space="preserve">
                                                                                                                                                                                                                                                                                                                                               </t>
    </r>
    <r>
      <rPr>
        <b/>
        <u/>
        <sz val="10"/>
        <color indexed="8"/>
        <rFont val="Calibri"/>
        <family val="2"/>
      </rPr>
      <t>El sistema de ALERTA / ALARMA será funcional si se presenta una situación de emergencia,  consta de tres fases:</t>
    </r>
    <r>
      <rPr>
        <b/>
        <sz val="10"/>
        <color indexed="8"/>
        <rFont val="Calibri"/>
        <family val="2"/>
      </rPr>
      <t xml:space="preserve">
• Alerta: Primera sirena</t>
    </r>
    <r>
      <rPr>
        <sz val="10"/>
        <color indexed="8"/>
        <rFont val="Calibri"/>
        <family val="2"/>
      </rPr>
      <t xml:space="preserve"> </t>
    </r>
    <r>
      <rPr>
        <b/>
        <sz val="10"/>
        <color indexed="8"/>
        <rFont val="Calibri"/>
        <family val="2"/>
      </rPr>
      <t xml:space="preserve">: HAY QUE PREPARARSE,   Por favor manténgase en estado de alerta, suspenda sus actividades, apague equipos, porte sus documentos y esté atento a nuevas instrucciones por parte de la brigada de emergencias de la empresa                                                                                                                                                                                                                                                                                                               
• Activacion de la Brigada: Segunda Sirena, Labores de contención y preparación para afrontar la emergencia.                                                                                                                                                 •   Alarma: Tercer sirena o más en forma continua,  hay que evacuar Se ha confirmado una emergencia en la empresa, por favor evacúe, conserve en la calma, absténgase de gritar, siga por su derecha y diríjase hasta el punto de encuentro.                                                                                              </t>
    </r>
  </si>
  <si>
    <t>La capacitación para los brigadistas está orientada en temas:
• Primeros  .
• Cómo actuar en caso de emergencias.
• Prevención y control de fuego e incendios.
• Liderazgo y comunicación.
• Trabajo en equipo</t>
  </si>
  <si>
    <t>Evacuación y rescate:
- Señalización
- Rutas de evacuación
- Punto de encuentro
- Señal de alerta y alarma
- Salidas de emergencias
- Coordinadores de evacuación
- Punto de encuentro</t>
  </si>
  <si>
    <t xml:space="preserve">ARL POSITIVA  </t>
  </si>
  <si>
    <t xml:space="preserve">1. Se requiere  divulgar roles y responsabilidades de líderes de evacuación, líderes de brigada, brigadistas.                                                                                                                                                                                                        </t>
  </si>
  <si>
    <t xml:space="preserve">1. Reforzar educación, capacitación  a todo el personal  en plan de emergencias </t>
  </si>
  <si>
    <t xml:space="preserve">*El personal se ha capacitado en evacuacion y rescate,  se identifica que la alarma no tiene sufieciente alcance. </t>
  </si>
  <si>
    <t xml:space="preserve">1. Evaluar la implementacion de una alarma sonora con mayor alcance para modulo 2, almacen y taller de alumbrado publico.                                                                                                                                                                                                                                                2. Capacitar al personal en temas básicos de emergencias. </t>
  </si>
  <si>
    <t xml:space="preserve">*Se recomienda la implementacion de capacitacion de atencion a emrgencias donde se incluya a todo el Instituto . </t>
  </si>
  <si>
    <t xml:space="preserve"> 2. Definir temas, contenidos, perfil de instructor, duración y metodología de los procesos de formación a brigadas, con el fin de asegurar que sean efectivos los espacios de aprendizaje y la participacion de todo el personal.</t>
  </si>
  <si>
    <t xml:space="preserve">*Implementar alarma para evacuación sonora y/o lumínica, conforme a la NSR-10 Título K.3.2.5. Se recomienda que sea tipo sirena con pruebas que avalen que es audible en todas las áreas. </t>
  </si>
  <si>
    <t xml:space="preserve">* se cuenta con señalización de rutas de evacuación y salidas de emergencia al interior y exterior de las instalaciones </t>
  </si>
  <si>
    <t>la edificación principal cuenta con dos salidas en casa piso.</t>
  </si>
  <si>
    <t>Actualmente  se cuenta con extintores ubicados en las diferentes áreas.</t>
  </si>
  <si>
    <t xml:space="preserve"> se cuenta con extintores, botiquines, camillas  ubicados en las diferentes áreas, para atender emergencias</t>
  </si>
  <si>
    <t xml:space="preserve"> *Capacitar el personal en uso de botiquín y camilla.                                                                                                                                 *Instalar detectores de humo en oficinas, conforme a la NSR 10 Título J.4.2.1.</t>
  </si>
  <si>
    <t xml:space="preserve"> se cuenta con extintores ubicados en las diferentes áreas.</t>
  </si>
  <si>
    <t xml:space="preserve">*Fortalecer canales y mecanismos de comunicación  interna y externa frente a emergencias. </t>
  </si>
  <si>
    <t xml:space="preserve">*en proceso de realizacion con   con las diferentes empresas que conforman la copropiedad </t>
  </si>
  <si>
    <t xml:space="preserve">*Se cuenta con portería y guarda de seguridad suministrado por TREBOL; se cuenta con cerramiento perimetral y cámaras dispuestas en diferentes puntos de la sede. </t>
  </si>
  <si>
    <t xml:space="preserve">*se cuenta con dos  puntos de encuentro definidos y señalizados, conocido por todos en la sede. </t>
  </si>
  <si>
    <t xml:space="preserve">* se cuenta con algunos planos. </t>
  </si>
  <si>
    <t>¿Se cuenta con buen servicio de comunicaciones  ( celular, telefonia, internet)?</t>
  </si>
  <si>
    <t>se realiza control de ingreso</t>
  </si>
  <si>
    <t>ARL POSITIVA (NOTIFICACIÓN Y REPORTE DE AT)</t>
  </si>
  <si>
    <t xml:space="preserve">BRIGADAS DE EMERGENCIA SEDE PRINCIPAL </t>
  </si>
  <si>
    <t>VALENTINA OLIVEROS</t>
  </si>
  <si>
    <t>LISETTE JOHANA OSORIO</t>
  </si>
  <si>
    <t xml:space="preserve">Técnico Operativo </t>
  </si>
  <si>
    <t>MARIA LUISA CASTRO</t>
  </si>
  <si>
    <t>JOHANNA ORTIZ</t>
  </si>
  <si>
    <t>JUAN SEBASTIAN GRAJALES</t>
  </si>
  <si>
    <t>MARIA FERNANDA BARBOSA</t>
  </si>
  <si>
    <t xml:space="preserve">TREBOL SEGURIDAD </t>
  </si>
  <si>
    <t xml:space="preserve">VALENTINA OLIVEROS </t>
  </si>
  <si>
    <t>Vigencia 2018,2019,2020,2021,2022</t>
  </si>
  <si>
    <t>IDENTIFICACIÓN DE AMENAZAS - ADMINISTRATIVO</t>
  </si>
  <si>
    <t>IDENTIFICACIÓN DE AMENAZAS - OPERATIVO</t>
  </si>
  <si>
    <t>AMENAZA - SOCIALES</t>
  </si>
  <si>
    <t>Desordenes civiles</t>
  </si>
  <si>
    <t>Movilización Social: Una huelga o una manifestación</t>
  </si>
  <si>
    <t>AMENAZA - TÉCNICA</t>
  </si>
  <si>
    <t>AMENAZAS - NATURALES</t>
  </si>
  <si>
    <t>Se deben considerar los efectos colaterales de los volcanes Nevado del Ruiz y Nevado del Tolima</t>
  </si>
  <si>
    <t xml:space="preserve">Accidentes de trabajo: caídas a nivel, heridas con herramientas, lesiones musculoesqueleticas, etc.  </t>
  </si>
  <si>
    <t>Deslizamiento</t>
  </si>
  <si>
    <t>Externa</t>
  </si>
  <si>
    <t>Deslizamientos en zonas rurales, caida de árboles, roca, estructuras.</t>
  </si>
  <si>
    <t>Atentado terrorista</t>
  </si>
  <si>
    <t>Público (Conflictos con personas del común, donde se presentan golpes, daños a equipos)</t>
  </si>
  <si>
    <t>Personas civiles</t>
  </si>
  <si>
    <t>1 - 120 ml</t>
  </si>
  <si>
    <t>3 paquetes</t>
  </si>
  <si>
    <t>VENDA DE ALGODÒN 5 X 5YARDAS</t>
  </si>
  <si>
    <t xml:space="preserve"> Edificación principal (primer piso) (2 botiquín Móvil)                                                                   
 Edificación principal (Segundo piso) (1 botiquín Móvil)
 Edificación principal (Tercer piso mezzanine piso) (1 botiquín Móvil).
 Edificación de Gestión documental (archivo), (1 botiquín móvil).
 Edificación Taller de alumbrado público- control de vegetación. (1 botiquín móvil).
 Edificación de gestión de recursos físicos e infraestructura (almacén) (1 botiquín móvil).
 Edificación de taller de alumbrado público (1 botiquín móvil).
 Dirección administrativa (SST) (1 botiquín móvil).
                                                                                                                                                   </t>
  </si>
  <si>
    <t>VENDA ELÁSTICA 2 X 5 YARDAS</t>
  </si>
  <si>
    <t>VENDA ELÁSTICA 3 X 5 YARDAS</t>
  </si>
  <si>
    <t>VENDA ELÁSTICA 5 X 5 YARDAS</t>
  </si>
  <si>
    <t>1 - 20 ml</t>
  </si>
  <si>
    <t>5 Pares</t>
  </si>
  <si>
    <t>TERMÓMETRO</t>
  </si>
  <si>
    <t>TAPABOCAS</t>
  </si>
  <si>
    <t> Edificación principal primer piso (junto a los baños) cantidad de camilla (1)  
 Edificación principal primer piso oficina asesor de control interno, cantidad de camilla (1)  
 Edificación principal segundo piso oficina de alumbrado público, cantidad de camilla (1)  
 Edificación principal segundo piso salida de sala de juntas y zona verde, cantidad de camilla (1)  
 Edificación de Gestión documental (archivo-sala de juntas), cantidad de camilla (1)  
 Edificación Taller de alumbrado público- control de vegetación, cantidad de camilla (1)  
 Edificación de gestión de recursos físicos e infraestructura (almacén), cantidad de camilla (1).
 Edificación de taller de alumbrado público, cantidad de camilla (2).
Dirección administrativa (SST) (1 camilla)</t>
  </si>
  <si>
    <t>PLAN DE EMERGENCIAS AMBIENTALES</t>
  </si>
  <si>
    <t>ANNY PAOLA GARZON</t>
  </si>
  <si>
    <t>HAIDYTH PEÑA RIOJAS</t>
  </si>
  <si>
    <t xml:space="preserve">SARA LUCIA RIVEROS </t>
  </si>
  <si>
    <t xml:space="preserve">GLORIA LORO </t>
  </si>
  <si>
    <t>Líder</t>
  </si>
  <si>
    <t>Técnico administrativo</t>
  </si>
  <si>
    <t>Auxiliar administrativo</t>
  </si>
  <si>
    <t>SANDRA PAOLA ZAMBRANO</t>
  </si>
  <si>
    <t>Operario calificado</t>
  </si>
  <si>
    <t>Tecnico administrativo</t>
  </si>
  <si>
    <t xml:space="preserve">EDINSON CABEZAS </t>
  </si>
  <si>
    <t xml:space="preserve">LOMBANA PEÑA EDGAR </t>
  </si>
  <si>
    <t>FORERO PEÑA DAYANA KATERINE</t>
  </si>
  <si>
    <t xml:space="preserve">ELBER PINTO </t>
  </si>
  <si>
    <t xml:space="preserve">TECNICO ADMINISTRATIVO </t>
  </si>
  <si>
    <t>OPERARIO CALIFICADO</t>
  </si>
  <si>
    <t xml:space="preserve">AUXILIAR ADMINISTRATIVO </t>
  </si>
  <si>
    <t>PROFESIONAL UNVERSITARIO</t>
  </si>
  <si>
    <t>TECNICO ADMINISTRATIVO</t>
  </si>
  <si>
    <t>HEIDY LORENA MUNEVAR</t>
  </si>
  <si>
    <t xml:space="preserve">DIEGO MEJIA </t>
  </si>
  <si>
    <t>PROFESIONAL UNIVERSITARIO</t>
  </si>
  <si>
    <t>BRIGADA EVACUACIÓN</t>
  </si>
  <si>
    <t>BRIGADA BUSQUEDA Y RESCATE</t>
  </si>
  <si>
    <t xml:space="preserve">YANDRI MARCELA ROA </t>
  </si>
  <si>
    <t>JOAN SEBASTIAN HERNANDEZ</t>
  </si>
  <si>
    <t xml:space="preserve">FABIAN GONZALEZ </t>
  </si>
  <si>
    <t xml:space="preserve">ALBEAR NIETO BELTRAN </t>
  </si>
  <si>
    <t>SANDOVAL MEDINA SEBASTIAN</t>
  </si>
  <si>
    <t>AUXILIAR ADMINISTRATIVO</t>
  </si>
  <si>
    <t xml:space="preserve">TECNICO OPERATIVO </t>
  </si>
  <si>
    <t xml:space="preserve">VERONICA PALACIOS </t>
  </si>
  <si>
    <t xml:space="preserve">PAMELA GUZMAN </t>
  </si>
  <si>
    <t xml:space="preserve">CAMILA TORRES </t>
  </si>
  <si>
    <t>4 DE OCTUBRE DEL 2023</t>
  </si>
  <si>
    <t>Comunicaciones, Primeros Auxilios, Evacuación, Prevención de Incendio, busqueda y rescate</t>
  </si>
  <si>
    <t>MARCELA ROA PINZÓN</t>
  </si>
  <si>
    <t>En las instalaciones del Instituto de Financiamiento, promoción y desarrollo INFIBAGUE, siendo las 10:00 a.m. en el desarrollo de la jornada laboral se siente un sismo de magnitud 3,8 en la escala de Richter, a lo cual los líderes de emergencias designados toman la decisión de activar la alarma de evacuación.
Los líderes de emergencias, activan la alarma en el área asignada, para proceder a la evacuación, se presenta una persona en estado de pánico consiente, orientado, no puede evacuar por sus propios medios, ya que por lesión en pie izquierdo sus desplazamientos los realiza con apoyo, por tal motivo es evacuado con ayuda del líder de evacuación, no se presentan daños estructurales, sin lesionados.</t>
  </si>
  <si>
    <t xml:space="preserve">•	Medir la capacidad de respuesta de la empresa en caso de emergencia
•	Identificar la respuesta ante situaciones de emergencia 
•	Evaluar y corregir fallas presentadas durante el desarrollo del simulacro
•	Evaluar la habilidad del personal en el manejo de la situación  
•	Detectar puntos críticos </t>
  </si>
  <si>
    <t>El sistema de alarma utilizado para el piso 1 y 2 se activó mediante el botón de pánico ubicado en el módulo I, de acuerdo a lo establecido en el plan de evacuación, en el módulo II se realizó a través de la alarma del megáfono, Los brigadistas realizaron la labor de evacuación dirigiendo a los colaboradores y partes interesadas a los puntos de encuentro respectivos, el punto 1 parqueadero y el punto 2 ubicado en el módulo II.
 	Las brigadas de comunicaciones realizo la activa del conteo de personal tomando asistencia de los colaboradores y las partes interesadas.
 	La brigada de primeros auxilios observo a los colaboradores y parte interesadas determino que se encontraban en buen estado fisco.
 	La brigada de evacuación realizo la labor de la revisión estructural, la cual determino que la estructura no sufrió daños.
 	La brigada de comunicaciones realizo el reporte al Comité de Operativo de emergencia.
 	El comité operativo de emergencia da la orden de continuar con las labores. 
El personal atiende las instrucciones y evacuación de acuerdo a las indicaciones dadas
	Se da inicio al simulacro a la hora programada.
	La evacuación se realizó de manera organizada.</t>
  </si>
  <si>
    <t>EVALUACION DE CONOCIMIENTO DEL PERSONAL EN RUTAS DE EVACUION Y PUNTOS DE ENCUENTRO DEL INSTITUTO</t>
  </si>
  <si>
    <t xml:space="preserve">Se evidencia conocimiento por parte de los funcionarios y contratistas respecto a puntos de encuentro y rutas de evacuación del Instituto </t>
  </si>
  <si>
    <r>
      <rPr>
        <b/>
        <sz val="11"/>
        <color theme="1"/>
        <rFont val="Calibri"/>
        <family val="2"/>
        <scheme val="minor"/>
      </rPr>
      <t xml:space="preserve">DEBILIDAD  </t>
    </r>
    <r>
      <rPr>
        <sz val="11"/>
        <color theme="1"/>
        <rFont val="Calibri"/>
        <family val="2"/>
        <scheme val="minor"/>
      </rPr>
      <t xml:space="preserve">                                                                                                                    •	Instalar un sistema de alarma con un mayor alcance
•	Involucrar al ejercicio a todas las empresas que se encuentran en los predios del Instituto</t>
    </r>
  </si>
  <si>
    <r>
      <rPr>
        <b/>
        <sz val="11"/>
        <color theme="1"/>
        <rFont val="Calibri"/>
        <family val="2"/>
        <scheme val="minor"/>
      </rPr>
      <t xml:space="preserve">•OPOTUNIDADES   </t>
    </r>
    <r>
      <rPr>
        <sz val="11"/>
        <color theme="1"/>
        <rFont val="Calibri"/>
        <family val="2"/>
        <scheme val="minor"/>
      </rPr>
      <t xml:space="preserve">                                                                               •	Reubicar los Vehículos que se encuentren obstruyendo la ruta al punto de encuentro</t>
    </r>
  </si>
  <si>
    <r>
      <rPr>
        <b/>
        <sz val="11"/>
        <color theme="1"/>
        <rFont val="Calibri"/>
        <family val="2"/>
        <scheme val="minor"/>
      </rPr>
      <t xml:space="preserve">FORTALEZA       </t>
    </r>
    <r>
      <rPr>
        <sz val="11"/>
        <color theme="1"/>
        <rFont val="Calibri"/>
        <family val="2"/>
        <scheme val="minor"/>
      </rPr>
      <t xml:space="preserve">                                                                                             •	Participación por parte de todos los funcionarios, contratistas y visitantes del Instituto
•	Compromiso por parte de los brigadistas
•	evacuación de manera organizada y oportuna
•	Durante el desarrollo del simulacro no se presentaron contratiempos 
•	El tiempo estimado para la actividad se cumplió </t>
    </r>
  </si>
  <si>
    <r>
      <rPr>
        <b/>
        <sz val="11"/>
        <color theme="1"/>
        <rFont val="Calibri"/>
        <family val="2"/>
        <scheme val="minor"/>
      </rPr>
      <t xml:space="preserve">AMENAZAS                                                                                           </t>
    </r>
    <r>
      <rPr>
        <sz val="11"/>
        <color theme="1"/>
        <rFont val="Calibri"/>
        <family val="2"/>
        <scheme val="minor"/>
      </rPr>
      <t xml:space="preserve">•	Falta de participación activa por parte del área de gestión documental
•	Realizar planes de ayuda mutua con las empresas que se encuentran en los predios del Instituto.
</t>
    </r>
  </si>
  <si>
    <t>¿Se ejecutaron procedimientos apropiados para el escenario de respuesta?</t>
  </si>
  <si>
    <t>¿Se usaron los procedimientos para documentar las acciones?</t>
  </si>
  <si>
    <t>¿El personal analizó el lugar para determinar los peligros?</t>
  </si>
  <si>
    <t>¿Se aseguró el lugar y los alrededores?</t>
  </si>
  <si>
    <t>¿Tenía el personal el equipo de seguridad necesario?</t>
  </si>
  <si>
    <t>¿Usó el personal el equipo de seguridad de forma apropiada?</t>
  </si>
  <si>
    <t>¿Se utilizó un sistema de responsabilidades para el personal?</t>
  </si>
  <si>
    <t>XXXXX</t>
  </si>
  <si>
    <t>¿Se cuenta con camillas, botiquines, inmovilizadores?</t>
  </si>
  <si>
    <t>¿Se cuenta con cuerdas, cinta perimetral , extintores?</t>
  </si>
  <si>
    <t>¿Se cuenta con Pitos, alarmas, megáfonos?</t>
  </si>
  <si>
    <t>¿Se cuenta con chalecos de identificación, petos, brazaletes de brigadistas?</t>
  </si>
  <si>
    <t>¿Se cuenta con directorio para emergencias, carteles informativos?</t>
  </si>
  <si>
    <r>
      <rPr>
        <b/>
        <sz val="12"/>
        <color theme="1"/>
        <rFont val="Calibri"/>
        <family val="2"/>
        <scheme val="minor"/>
      </rPr>
      <t>COMITÉ OPERATIVO DE EMERGENCIA</t>
    </r>
    <r>
      <rPr>
        <b/>
        <sz val="12"/>
        <color theme="0"/>
        <rFont val="Calibri"/>
        <family val="2"/>
        <scheme val="minor"/>
      </rPr>
      <t xml:space="preserve">
</t>
    </r>
  </si>
  <si>
    <t>MÓDULO 2</t>
  </si>
  <si>
    <t>Frente a gestión documental</t>
  </si>
  <si>
    <t>Ubicación en una zona de amenaza sísmica. La empresa se encuentra ubicada en una zona declarada nacionalmente como de mediana sismicidad (Zona Andina), por tal razón es probable la ocurrencia de temblores y sismos en la ciudad, que afectaría a las instalaciones de la empresa</t>
  </si>
  <si>
    <t xml:space="preserve">Escaleras estructurales  metálicas  hacia 2 piso; barandas y pasamanos  metálicos.                                                                                                        Escaleras a mezzanines en concreto                                                 Escaleras hacia modulo 2 en concreto </t>
  </si>
  <si>
    <t>Clima de la ciudad, antecedentes del sector. Caída de árboles por vientos fuertes producto de precipitaciones en algunas temporadas del año</t>
  </si>
  <si>
    <t xml:space="preserve">
Exterior de la entrada principal de la edificación (sobre la calle 60)</t>
  </si>
  <si>
    <t>ELBER PINTO</t>
  </si>
  <si>
    <t>PAMELA GUZMAN</t>
  </si>
  <si>
    <t>DIEGO TORRES</t>
  </si>
  <si>
    <t xml:space="preserve">Vía de alta afluencia vehicular, se tiene acceso  vehicular por parqueadero donde se pueden presentar fallas. Parqueo de vehículos frente a la edificación. </t>
  </si>
  <si>
    <t>VENDAVALES,  Y TORNADOS</t>
  </si>
  <si>
    <t xml:space="preserve">El Instituto cuenta con coordinadores de area y  los puntos de encuentro. </t>
  </si>
  <si>
    <t xml:space="preserve">1.   Realizar simulacros de evacuación en forma periódica. </t>
  </si>
  <si>
    <t xml:space="preserve">El personal  se  ha capacitacito en primeros auxilios, evacuacion y rescate y control de incendios </t>
  </si>
  <si>
    <t>todo el personal cuenta con chalecos y gorras distintivas.</t>
  </si>
  <si>
    <t>*se  cuenta con  recursos en emergencias como botiquín, extintores, camillas, kit antiderrames, radios, entre otros. Parte de la brigada cuenta condistintivo.</t>
  </si>
  <si>
    <t xml:space="preserve">VENDAVALES </t>
  </si>
  <si>
    <t xml:space="preserve">El Instituto cuenta con coordinadores de area </t>
  </si>
  <si>
    <t xml:space="preserve">*Se cuenta con suficientes botiquines de emergencia ubicados en la areas. </t>
  </si>
  <si>
    <t xml:space="preserve">Cuentan con radios,  teléfonos, Internet. </t>
  </si>
  <si>
    <t xml:space="preserve">*Se cuenta con  vehículos tipo camioneta, la sede se encuentra cercana a distintos hospitales de la ciudad  </t>
  </si>
  <si>
    <t xml:space="preserve">se aplican  periódicamente los formatos para inspección de elementos y equipos para atención de emergencias. </t>
  </si>
  <si>
    <t>*Se cuenta con  formatos para realizar inspecciones de las áreas.</t>
  </si>
  <si>
    <t>Se realizo simulacro  del año 2021 y en planeacion del simulacro año 2022 y 2023</t>
  </si>
  <si>
    <t>*Se cuenta con formatos de inspección de instalaciones.</t>
  </si>
  <si>
    <t>Evento que no ha sucedido pero hay probabilidad de que ocurra</t>
  </si>
  <si>
    <t>Evento que ya ha sucedido y hay probabilidad de que vuelva a ocurrir</t>
  </si>
  <si>
    <t>Fenómeno que ha ocurrido y se tiene certeza, estudio previo y científico de que ocurrirá de nuevo, además es un evento cítico</t>
  </si>
  <si>
    <r>
      <t xml:space="preserve">Cercanía a ríos, quebradas o cuerpos de agua que se pueden desbordar por acción de las lluvias, especialmente en época de invierno. </t>
    </r>
    <r>
      <rPr>
        <sz val="11"/>
        <color rgb="FFFF0000"/>
        <rFont val="Calibri"/>
        <family val="2"/>
        <scheme val="minor"/>
      </rPr>
      <t>(Abarca solo para personal operativo)</t>
    </r>
  </si>
  <si>
    <r>
      <t xml:space="preserve">Descargas eléctricas en la atmósfera </t>
    </r>
    <r>
      <rPr>
        <sz val="11"/>
        <color rgb="FFFF0000"/>
        <rFont val="Calibri"/>
        <family val="2"/>
        <scheme val="minor"/>
      </rPr>
      <t>(Abarca solo para personal operativo)</t>
    </r>
  </si>
  <si>
    <r>
      <t xml:space="preserve">Lesiones causadas por accidentes en trabajos en alturas. Teniendo en cuenta aspectos como: Competencia del personal que realiza el trabajo, fallas o ausencia de sistemas de lineas de vida, escaleras o andamios defectuosos, condiciones ambientales desfavorables, presencia de monoxido de carbono, uso y reacciones de materiales peligrosos. </t>
    </r>
    <r>
      <rPr>
        <sz val="11"/>
        <color rgb="FFFF0000"/>
        <rFont val="Calibri"/>
        <family val="2"/>
        <scheme val="minor"/>
      </rPr>
      <t>(Abarca solo para personal operativo)</t>
    </r>
  </si>
  <si>
    <r>
      <t xml:space="preserve">Lesiones causadas por actividades con energías peligrosas  </t>
    </r>
    <r>
      <rPr>
        <sz val="11"/>
        <color rgb="FFFF0000"/>
        <rFont val="Calibri"/>
        <family val="2"/>
        <scheme val="minor"/>
      </rPr>
      <t>(Abarca solo para personal operativo)</t>
    </r>
  </si>
  <si>
    <r>
      <t xml:space="preserve">Lesiones causadas por actividades con trabajos en caliente. </t>
    </r>
    <r>
      <rPr>
        <sz val="11"/>
        <color rgb="FFFF0000"/>
        <rFont val="Calibri"/>
        <family val="2"/>
        <scheme val="minor"/>
      </rPr>
      <t>(Abarca solo para personal operativo)</t>
    </r>
  </si>
  <si>
    <t>CUERPO OFICIAL DE BOMBEROS</t>
  </si>
  <si>
    <t>ASOTRAUMA</t>
  </si>
  <si>
    <t xml:space="preserve">KERALTY </t>
  </si>
  <si>
    <t>CELSIA  (DAÑOS Y REPARACIONES)</t>
  </si>
  <si>
    <t xml:space="preserve">CLINICA IBAGUE </t>
  </si>
  <si>
    <t xml:space="preserve">CLINICA TOLIMA S.A. </t>
  </si>
  <si>
    <t>Cl. 58 #5-25</t>
  </si>
  <si>
    <t>UNITRAUMA</t>
  </si>
  <si>
    <t xml:space="preserve">MEDICADIZ </t>
  </si>
  <si>
    <t xml:space="preserve">Actualizacion e inclusion de praparacion y atencion de peligros ambientales </t>
  </si>
  <si>
    <t>ACEPTABLE</t>
  </si>
  <si>
    <t>RIESGO BAJO</t>
  </si>
  <si>
    <t>TECXNICO ADMINISTRATIVO 367-04</t>
  </si>
  <si>
    <t xml:space="preserve">EDILBERTO PAVA CEBALLOS (Gerente)                                                                           </t>
  </si>
  <si>
    <t xml:space="preserve">EDILBERTO PAVA CEBALLOS (Representante Legal)
ANNY PAOLA GARZON GUTIERREZ (Responsable DEL SG-SST)                    
</t>
  </si>
  <si>
    <t>EDILBERTO PAVA CEBALLOS - ANNY PAOLA GARZÓN -   JOHANA LUCIA ORTIZ</t>
  </si>
  <si>
    <t xml:space="preserve">Cambio de representante legal y actualizacion de brigadistas </t>
  </si>
  <si>
    <t>Versión: 04</t>
  </si>
  <si>
    <t>Fecha aprobacion: 31/01/2025</t>
  </si>
  <si>
    <t>Código: PLA-SI-100</t>
  </si>
  <si>
    <t>Código: Código: PLA-SI-100</t>
  </si>
  <si>
    <t>Código: Código: Código: PLA-SI-100</t>
  </si>
  <si>
    <t>Cambio de representante legal y actualización de la codificación</t>
  </si>
  <si>
    <t>JOHANA LUCIA ORTIZ</t>
  </si>
  <si>
    <r>
      <rPr>
        <b/>
        <sz val="20"/>
        <color theme="0"/>
        <rFont val="Calibri"/>
        <family val="2"/>
        <scheme val="minor"/>
      </rPr>
      <t>ORIENTE</t>
    </r>
    <r>
      <rPr>
        <b/>
        <sz val="16"/>
        <color theme="0"/>
        <rFont val="Calibri"/>
        <family val="2"/>
        <scheme val="minor"/>
      </rPr>
      <t xml:space="preserve">    </t>
    </r>
    <r>
      <rPr>
        <b/>
        <sz val="11"/>
        <color theme="0"/>
        <rFont val="Calibri"/>
        <family val="2"/>
        <scheme val="minor"/>
      </rPr>
      <t xml:space="preserve">                                                                  CONDATA</t>
    </r>
    <r>
      <rPr>
        <b/>
        <sz val="14"/>
        <color theme="0"/>
        <rFont val="Calibri"/>
        <family val="2"/>
        <scheme val="minor"/>
      </rPr>
      <t>, BARRIO EL JORDAN,  SECTOR MIXTO (RESIDENCIAL Y COMERCIAL): TIENDAS, DROGUERÍAS</t>
    </r>
  </si>
  <si>
    <r>
      <rPr>
        <b/>
        <sz val="20"/>
        <color theme="0"/>
        <rFont val="Calibri"/>
        <family val="2"/>
        <scheme val="minor"/>
      </rPr>
      <t xml:space="preserve">SUR </t>
    </r>
    <r>
      <rPr>
        <b/>
        <sz val="11"/>
        <color theme="0"/>
        <rFont val="Calibri"/>
        <family val="2"/>
        <scheme val="minor"/>
      </rPr>
      <t xml:space="preserve">                                                                                                                                                                                                                                               </t>
    </r>
    <r>
      <rPr>
        <b/>
        <sz val="14"/>
        <color theme="0"/>
        <rFont val="Calibri"/>
        <family val="2"/>
        <scheme val="minor"/>
      </rPr>
      <t xml:space="preserve">DENTRO DE LA COPROPIEDAD(CONDATA, COLMENA SEGUROS, CUERPO OFICIAL DE BOMBEROS), AL EXTERIOR CON CANCHAS DE FUTBOL CARRENALES </t>
    </r>
  </si>
  <si>
    <r>
      <t xml:space="preserve">Localización y ambiente socio-económico: </t>
    </r>
    <r>
      <rPr>
        <sz val="11"/>
        <color theme="1"/>
        <rFont val="Calibri"/>
        <family val="2"/>
      </rPr>
      <t>El Instituto de Financiamiento Promoción y Desarrollo INFIBAGUE se encuentra ubicado dentro del Barrio La Floresta, haciendo parte de una copropiedad en la cual hacen parte empresas como: Condata, Colmena Seguros,  y el cuerpo oficial de bomberos, el sector se encuentra caraterizado por la presencia de locales comerciales, centros comerciales, zona residencial, canchas de futbol, y además se ubica cerca al punto de convergencia entre la calle 60 y la carrera 5.</t>
    </r>
  </si>
  <si>
    <r>
      <rPr>
        <b/>
        <u/>
        <sz val="11"/>
        <color theme="1"/>
        <rFont val="Calibri"/>
        <family val="2"/>
      </rPr>
      <t>MODULO 1. Primer piso:</t>
    </r>
    <r>
      <rPr>
        <sz val="11"/>
        <color theme="1"/>
        <rFont val="Calibri"/>
        <family val="2"/>
      </rPr>
      <t xml:space="preserve">                                                                                                                                                                                                               </t>
    </r>
    <r>
      <rPr>
        <b/>
        <sz val="11"/>
        <color theme="1"/>
        <rFont val="Calibri"/>
        <family val="2"/>
      </rPr>
      <t xml:space="preserve">Edificación principal: </t>
    </r>
    <r>
      <rPr>
        <sz val="11"/>
        <color theme="1"/>
        <rFont val="Calibri"/>
        <family val="2"/>
      </rPr>
      <t xml:space="preserve">oficinas de gestión tecnológica, oficina de plazas, dirección de financiamiento, dirección financiera (presupuesto, tesorería y cartera y cobranza), control interno,  y cafetería, parqueadero, 2 baños para hombre, 2 para mujer y 1 para discapacitados.                                                                                  </t>
    </r>
    <r>
      <rPr>
        <b/>
        <sz val="11"/>
        <color theme="1"/>
        <rFont val="Calibri"/>
        <family val="2"/>
      </rPr>
      <t xml:space="preserve">Copropiedad :  </t>
    </r>
    <r>
      <rPr>
        <sz val="11"/>
        <color theme="1"/>
        <rFont val="Calibri"/>
        <family val="2"/>
      </rPr>
      <t xml:space="preserve">Almacen, taller de alumbrado, alumbrado publico.                                                                                           </t>
    </r>
    <r>
      <rPr>
        <b/>
        <u/>
        <sz val="11"/>
        <color theme="1"/>
        <rFont val="Calibri"/>
        <family val="2"/>
      </rPr>
      <t xml:space="preserve">Segundo piso: </t>
    </r>
    <r>
      <rPr>
        <b/>
        <sz val="11"/>
        <color theme="1"/>
        <rFont val="Calibri"/>
        <family val="2"/>
      </rPr>
      <t xml:space="preserve">                                                                                          Edificación principal: </t>
    </r>
    <r>
      <rPr>
        <sz val="11"/>
        <color theme="1"/>
        <rFont val="Calibri"/>
        <family val="2"/>
      </rPr>
      <t xml:space="preserve">gerencia general, sala de juntas, recepción, gerencia de proyectos especiales, comunicaciones, secretaria general,   alumbrado público, 2 baños para hombre, 2 para mujer y 1 para discapacitados, zona verde, cafeteria, cuarto de motobombas, tanque subterraneo de almacenamiento de agua                                                                  </t>
    </r>
    <r>
      <rPr>
        <b/>
        <sz val="11"/>
        <color theme="1"/>
        <rFont val="Calibri"/>
        <family val="2"/>
      </rPr>
      <t xml:space="preserve">    Mezanine: </t>
    </r>
    <r>
      <rPr>
        <sz val="11"/>
        <color theme="1"/>
        <rFont val="Calibri"/>
        <family val="2"/>
      </rPr>
      <t xml:space="preserve">dirección Operativa y actividades transitorias, balcon, tanques de almacenamiento de agua.                                             </t>
    </r>
    <r>
      <rPr>
        <b/>
        <u/>
        <sz val="11"/>
        <color theme="1"/>
        <rFont val="Calibri"/>
        <family val="2"/>
      </rPr>
      <t>MODULO 2.</t>
    </r>
    <r>
      <rPr>
        <u/>
        <sz val="11"/>
        <color theme="1"/>
        <rFont val="Calibri"/>
        <family val="2"/>
      </rPr>
      <t xml:space="preserve"> </t>
    </r>
    <r>
      <rPr>
        <sz val="11"/>
        <color theme="1"/>
        <rFont val="Calibri"/>
        <family val="2"/>
      </rPr>
      <t xml:space="preserve">                                                                                                  taller de control vegetal, Control vegetal, 1 baño para hombres, 1 baño para mujeres. Gestion documental, 1 baño para hombres, 1 baño para mujeres. Oficina de Planeacion, historias laborales, oficina de obras civiles, Direccion Administrativa, gestion humana y Seguridad y Salud en el trabajo, 1 baño para hombres, 1 baño para mujeres, 1 baño mixto                                                                    </t>
    </r>
  </si>
  <si>
    <r>
      <t xml:space="preserve">Tomados de la red urbana.                                                                             </t>
    </r>
    <r>
      <rPr>
        <b/>
        <u/>
        <sz val="11"/>
        <color theme="1"/>
        <rFont val="Calibri"/>
        <family val="2"/>
        <scheme val="minor"/>
      </rPr>
      <t>Agua y alcantarillado:</t>
    </r>
    <r>
      <rPr>
        <sz val="11"/>
        <color theme="1"/>
        <rFont val="Calibri"/>
        <family val="2"/>
        <scheme val="minor"/>
      </rPr>
      <t xml:space="preserve"> Servicio suministrado por IBAL.                  </t>
    </r>
    <r>
      <rPr>
        <b/>
        <u/>
        <sz val="11"/>
        <color theme="1"/>
        <rFont val="Calibri"/>
        <family val="2"/>
        <scheme val="minor"/>
      </rPr>
      <t>Energía Eléctrica: Celsia</t>
    </r>
    <r>
      <rPr>
        <sz val="11"/>
        <color theme="1"/>
        <rFont val="Calibri"/>
        <family val="2"/>
        <scheme val="minor"/>
      </rPr>
      <t xml:space="preserve">                                                                           </t>
    </r>
    <r>
      <rPr>
        <b/>
        <u/>
        <sz val="11"/>
        <color theme="1"/>
        <rFont val="Calibri"/>
        <family val="2"/>
        <scheme val="minor"/>
      </rPr>
      <t>Telefonía e Internet:</t>
    </r>
    <r>
      <rPr>
        <sz val="11"/>
        <color theme="1"/>
        <rFont val="Calibri"/>
        <family val="2"/>
        <scheme val="minor"/>
      </rPr>
      <t xml:space="preserve"> Claro                                                                          </t>
    </r>
    <r>
      <rPr>
        <b/>
        <u/>
        <sz val="11"/>
        <color theme="1"/>
        <rFont val="Calibri"/>
        <family val="2"/>
        <scheme val="minor"/>
      </rPr>
      <t>Recolección de residuos:</t>
    </r>
    <r>
      <rPr>
        <sz val="11"/>
        <color theme="1"/>
        <rFont val="Calibri"/>
        <family val="2"/>
        <scheme val="minor"/>
      </rPr>
      <t xml:space="preserve"> Interaseo e Infibagué. </t>
    </r>
  </si>
  <si>
    <r>
      <rPr>
        <b/>
        <u/>
        <sz val="11"/>
        <color theme="1"/>
        <rFont val="Calibri"/>
        <family val="2"/>
        <scheme val="minor"/>
      </rPr>
      <t>Toda la sede:</t>
    </r>
    <r>
      <rPr>
        <sz val="11"/>
        <color theme="1"/>
        <rFont val="Calibri"/>
        <family val="2"/>
        <scheme val="minor"/>
      </rPr>
      <t xml:space="preserve"> Conmutador, telefonía móvil  e inteernet prestada por  Claro. </t>
    </r>
  </si>
  <si>
    <t>NOVIEMBRE  DE 2026</t>
  </si>
  <si>
    <r>
      <rPr>
        <b/>
        <u/>
        <sz val="11"/>
        <color theme="1"/>
        <rFont val="Calibri"/>
        <family val="2"/>
      </rPr>
      <t xml:space="preserve">Taller de podas: </t>
    </r>
    <r>
      <rPr>
        <sz val="11"/>
        <color theme="1"/>
        <rFont val="Calibri"/>
        <family val="2"/>
      </rPr>
      <t xml:space="preserve">Galones de gasolina y ACPM, aceites y lubricantes     </t>
    </r>
    <r>
      <rPr>
        <b/>
        <u/>
        <sz val="11"/>
        <color theme="1"/>
        <rFont val="Calibri"/>
        <family val="2"/>
      </rPr>
      <t>Almacén :</t>
    </r>
    <r>
      <rPr>
        <sz val="11"/>
        <color theme="1"/>
        <rFont val="Calibri"/>
        <family val="2"/>
      </rPr>
      <t xml:space="preserve"> Recipientes con creolina, desinfectantes, productos de limpieza, varsol, aceite de 2 tiempos para guadaña y motosierra, aceite para lubricar. </t>
    </r>
  </si>
  <si>
    <r>
      <rPr>
        <b/>
        <u/>
        <sz val="11"/>
        <color theme="1"/>
        <rFont val="Calibri"/>
        <family val="2"/>
        <scheme val="minor"/>
      </rPr>
      <t>Cámaras de seguridad:</t>
    </r>
    <r>
      <rPr>
        <b/>
        <sz val="11"/>
        <color theme="1"/>
        <rFont val="Calibri"/>
        <family val="2"/>
        <scheme val="minor"/>
      </rPr>
      <t xml:space="preserve"> </t>
    </r>
    <r>
      <rPr>
        <sz val="11"/>
        <color theme="1"/>
        <rFont val="Calibri"/>
        <family val="2"/>
        <scheme val="minor"/>
      </rPr>
      <t xml:space="preserve">se cuenta con 25 camaras de seguridad y 5 domos distribuidas entre el modulo 1 y modulo 2 primer y segundo piso de la edificación principal , taller de alumbrado, almacén y parqueadero.                                                                                    </t>
    </r>
    <r>
      <rPr>
        <b/>
        <u/>
        <sz val="11"/>
        <color theme="1"/>
        <rFont val="Calibri"/>
        <family val="2"/>
        <scheme val="minor"/>
      </rPr>
      <t xml:space="preserve">Vigilancia privada : </t>
    </r>
    <r>
      <rPr>
        <sz val="11"/>
        <color theme="1"/>
        <rFont val="Calibri"/>
        <family val="2"/>
        <scheme val="minor"/>
      </rPr>
      <t>cuenta con tres guardas de seguridad por turno ( 1 en la entrada principal de la edificación ,1 en la entrada principal de la copropiedad y 1 en la entrada de la cra 5° modulo 2) pertenecen a la empresa seguridad trebol LTDA, y genera cobertura las 24 horas del día, los 7 días de la semana</t>
    </r>
  </si>
  <si>
    <t xml:space="preserve">Instalaciones en general, taller de alumbrado, zonas de control vegetal, parques y zonas verdes, áreas de almacenamiento temporal y sitios de operación en campo  </t>
  </si>
  <si>
    <t xml:space="preserve">Establecer las acciones de prevención, preparación, respuesta y recuperación frente a emergencias ambientales que puedan presentarse en las áreas administrativas y operativas de INFIBAGUÉ, incluyendo eventos asociados a derrames, fugas, manejo inadecuado de residuos peligrosos y no peligrosos, incendios, vertimientos, emisiones, afectación a suelo, agua, aire, flora y fauna, con el fin de controlar oportunamente el evento, mitigar los impactos ambientales y dar cumplimiento a la normatividad vigente aplicable.
</t>
  </si>
  <si>
    <t xml:space="preserve">ANDRES LAMPREA </t>
  </si>
  <si>
    <t>Aplica a todas las actividades desarrolladas por INFIBAGUÉ en sus áreas administrativas y operativas, incluyendo el taller de alumbrado público, actividades de control vegetal, mantenimiento de parques y zonas verdes, así como en las instalaciones en general y actividades en campo, donde se puedan generar situaciones que ocasionen afectación ambiental.</t>
  </si>
  <si>
    <t>TIPOS DE EMERGENCIAS AMBIENTALES</t>
  </si>
  <si>
    <t>INFIBAGUÉ identifica como emergencias ambientales, entre otras, las siguientes:</t>
  </si>
  <si>
    <t>1. Identificar y evaluar las sustancias, materiales y residuos con potencial de generar emergencias ambientales.
2. Mantener inventario actualizado de sustancias químicas, combustibles, aceites, luminarias y residuos peligrosos.
3. Garantizar el almacenamiento adecuado de sustancias químicas y residuos, incluyendo sistemas de contención.
4. Disponer de kits antiderrames en puntos estratégicos (talleres, zonas operativas y áreas críticas).
5. Mantener disponibles hojas de seguridad (SDS) de sustancias químicas utilizadas.
6. Capacitar al personal y brigadistas en atención de emergencias ambientales, manejo de residuos y uso de kits antiderrames.
7. Realizar inspecciones periódicas a áreas de almacenamiento, equipos y zonas operativas.
8. Verificar la correcta segregación y disposición de residuos conforme a la normativa vigente.
9. Asegurar la contratación de gestores autorizados para el manejo de residuos peligrosos.
10. Socializar los procedimientos de respuesta ante emergencias ambientales.</t>
  </si>
  <si>
    <t>Acciones generales:</t>
  </si>
  <si>
    <t>Dependiendo del tipo de emergencia ambiental presentada se deberán aplicar las siguientes acciones:</t>
  </si>
  <si>
    <t xml:space="preserve">1. Suspender inmediatamente la actividad que originó la emergencia.
2. Aislar y señalizar el área afectada.
3. Evaluar riesgos para las personas y utilizar los elementos de protección personal requeridos.
4. Identificar el tipo de sustancia o residuo involucrado.
5. Consultar la hoja de seguridad (SDS) cuando aplique.
6. Notificar al responsable del área, brigada de emergencia y responsable ambiental.
</t>
  </si>
  <si>
    <t>Derrames o fugas:</t>
  </si>
  <si>
    <t>1. Contener el derrame mediante material absorbente o barreras de contención.
2. Evitar que la sustancia alcance el sistema de alcantarillado o fuentes hídricas.
3. Recoger el material contaminado y depositarlo en recipientes adecuados y rotulados.</t>
  </si>
  <si>
    <t>Manejo inadecuado de residuos:</t>
  </si>
  <si>
    <t>1. Aislar el área y evitar la dispersión de residuos.
2. Realizar la recolección y clasificación adecuada de los mismos.</t>
  </si>
  <si>
    <t>Incendios con impacto ambiental:</t>
  </si>
  <si>
    <t>1. Activar brigada de emergencia.
2. Utilizar extintores adecuados.
3. Controlar el foco y evaluar posibles afectaciones ambientales.</t>
  </si>
  <si>
    <t>Afectación a flora y fauna:</t>
  </si>
  <si>
    <t>Uso inadecuado de químicos:</t>
  </si>
  <si>
    <t>1. Contener la sustancia.
2. Evitar exposición y contacto directo.
3. Aplicar medidas de control según ficha de seguridad.</t>
  </si>
  <si>
    <t xml:space="preserve">1. Verificar la limpieza y recuperación del área afectada.
2. Gestionar adecuadamente los residuos generados durante la emergencia.
3. Evaluar el impacto ambiental ocasionado.
4. Documentar el evento, causas, acciones realizadas y áreas afectadas.
5. Definir e implementar acciones correctivas y preventivas.
6. Reponer los insumos utilizados (kits antiderrames, EPP, etc.).
7. Socializar las lecciones aprendidas.                                 </t>
  </si>
  <si>
    <t>1. Registro de incidentes y emergencias ambientales
2. Seguimiento a la implementación de acciones correctivas
3. Inspecciones a kits antiderrames y áreas de almacenamiento
4. Verificación del cumplimiento de la disposición final de residuos
5. Evaluación periódica del plan de emergencias</t>
  </si>
  <si>
    <t>1. Manejo de derrames y fugas
2. Manejo de residuos peligrosos y no peligrosos
3 Interpretación de hojas de seguridad
4. Uso de elementos de protección personal
5. Atención de emergencias ambientales
6. Protección del suelo, agua, aire y biodiversidad</t>
  </si>
  <si>
    <t>1. Evitar mayor intervención en el área.
2. Informar a la autoridad ambiental competente si aplica.</t>
  </si>
  <si>
    <t>1. Paletas de control de tráfico
2. Pito
3. equipos de comunicaciones
4. Señalización de emergencia
5. Cinta de seguridad / Conos
6. Chalecos reflectivos
7. kit antiderrames
8. Extintores
9. Kits antiderrames
10. Material absorbente
11. Recipientes y bolsas para residuos contaminados
12. Elementos de protección personal (EPP)
13. Hojas de seguridad (SDS)
14. Herramientas de recolección (palas, escobas, contenedores)
15. Directorio de contactos de emergencia
16. Gestores autorizados para residuos peligrosos</t>
  </si>
  <si>
    <t>DERRAMES, FUGAS Y LIBERACION DE SUSTANCIAS PELIGROSAS.</t>
  </si>
  <si>
    <t>INTERVENCIÓN AMBIENTAL NO CONTROLADA</t>
  </si>
  <si>
    <t>Actividades operativas que generan afectación a flora, fauna, suelo o entorno por ejecución inadecuada.</t>
  </si>
  <si>
    <t>Tala o poda sin control</t>
  </si>
  <si>
    <t>Manejo inadecuado de zonas verdes</t>
  </si>
  <si>
    <t>Daño a fauna (abejas, nidos, etc.)</t>
  </si>
  <si>
    <t>Uso inadecuado de químicos</t>
  </si>
  <si>
    <t>Intervenciones en campo sin control ambiental</t>
  </si>
  <si>
    <t>1. Derrames y fugas de combustibles, aceites, lubricantes y sustancias químicas
2. Manejo inadecuado de residuos peligrosos (RESPEL) y no peligrosos
3. Ruptura de luminarias y equipos con contenido peligroso (mercurio, sodio, entre otros)
4. Incendios con potencial afectación ambiental
5. Vertimientos accidentales a suelo, alcantarillado o fuentes hídricas
6. Contaminación del suelo, agua o aire
7. Uso inadecuado de herbicidas, fertilizantes u otras sustancias químicas
8. Afectación a flora y fauna por actividades de tala, poda o mantenimiento de zonas verdes
9. Disposición inadecuada de residuos de poda, RAEE y otros residuos generados en la operación
10. Presencia de fauna potencialmente peligrosa (abejas, enjambres u otras especies), que pueda generar riesgo para las personas o afectar el desarrollo de las actividades.</t>
  </si>
  <si>
    <t>Presencia de fauna potencialmente peligrosa (abejas, enjambres u otras especies)</t>
  </si>
  <si>
    <t>1. evitar la intervención directa
2. gestionar el retiro controlado a través de personal especializado o autoridad competente</t>
  </si>
  <si>
    <t>Taller de alumbrado público, zonas de control vegetal, parques y zonas verdes, áreas operativas en campo e instalaciones en general.</t>
  </si>
  <si>
    <t>Vertimiento accidental de sustancias químicas o materiales peligrosos sobre una superficie, cuerpo de agua, zona verde, instalaciones en general, entre otras.</t>
  </si>
  <si>
    <t xml:space="preserve">DERRAMES, FUGAS Y LIBERACION DE SUSTANCIAS PELIGROSAS. </t>
  </si>
  <si>
    <r>
      <t xml:space="preserve">El plan de Prevención y Preparación para afrontar Emergencias del </t>
    </r>
    <r>
      <rPr>
        <b/>
        <sz val="11"/>
        <color theme="1"/>
        <rFont val="Calibri"/>
        <family val="2"/>
        <scheme val="minor"/>
      </rPr>
      <t>INSTITUTO DE FINANCIAMIENTO PROMOCIÓN Y DESARROLLO</t>
    </r>
    <r>
      <rPr>
        <sz val="11"/>
        <color theme="1"/>
        <rFont val="Calibri"/>
        <family val="2"/>
        <scheme val="minor"/>
      </rPr>
      <t xml:space="preserve"> </t>
    </r>
    <r>
      <rPr>
        <b/>
        <sz val="11"/>
        <color theme="1"/>
        <rFont val="Calibri"/>
        <family val="2"/>
        <scheme val="minor"/>
      </rPr>
      <t>DE IBAGUÉ INFIBAGUÉ,</t>
    </r>
    <r>
      <rPr>
        <sz val="11"/>
        <color theme="1"/>
        <rFont val="Calibri"/>
        <family val="2"/>
        <scheme val="minor"/>
      </rPr>
      <t xml:space="preserve"> consiste en un conjunto de estrategias anticipadas, elaboradas gracias a un trabajo colectivo que comprende las políticas, la organización, normas y procedimientos que debe tener la institución, para prevenir y disminuir los niveles de riesgo ante una situación de emergencia que afecten las personas, los recursos, los procesos productivos y el medio ambiente, incluyendo actividades que deben ser administradas de una manera adecuada y eficiente, tales como la formulación y ejecución de programas, planes y proyectos relacionados con: la adopción de medidas tendientes a prevenir y mitigar los efectos que las diferentes amenazas (internas o externas) puedan generar. Incluye acciones relacionadas con la legislación, la organización para afrontar situaciones de emergencia, las acciones relacionadas con los planes operativos de emergencia, la capacitación, el entrenamiento, el suministro de los recursos necesarios para hacer frente a una emergencia y la recuperación del proceso productivo en el menor tiempo posible, con acciones que disminuyan el lucro cesante y la susceptibilidad a sufrir nuevos efectos dañinos en el futuro; de igual forma, el plan incorpora la gestión de emergencias ambientales derivadas de las actividades administrativas y operativas de INFIBAGUÉ, incluyendo eventos como derrames, fugas, manejo inadecuado de residuos peligrosos y no peligrosos, afectación a suelo, agua, cobertura vegetal y demás situaciones que puedan generar impacto ambiental significativo.</t>
    </r>
  </si>
  <si>
    <r>
      <t>1. Declaración Universal de los Derechos Humanos (ONU 10 de diciembre de 1048) 
2. Código Sanitario Nacional Colombiano (Ley 9 de 1979), Título III                                                                                                                                                                                                                                                                              
3. Ley 48 de 1988 y Decreto 919 de 1989. Creación del Sistema Nacional para la Prevención y Atención de Desastres - SNPAD.
4. Resolución 1016 de 1989. Organización, funcionamiento y formas de los Programas de Salud Ocupacional
5. Estatuto de Seguridad Industrial (Resolución 2400 de 1979): Requisitos para los centros de trabajo
6. Ley 1575 de 2012: Ley general de bomberos en Colombia 
7. Decreto 1400 de 1984 y disposiciones reglamentarias: Código Colombiano de Construcciones Sismo resistentes.                                                                                                                                                                                  
8. Ley 1562 de 2012. Modifica el Sistema General de Riesgos Laborales y dicta otras disposiciones.                                                                                                                                                                                                                 
 9. Ley 1523 de 2012. Por la cual se adopta la política nacional de gestión del riesgo de desastres y se establece el Sistema Nacional de Gestión del Riesgo de Desastres y se dictan otras disposiciones.                                                                                                                                                                                          10. Resolución 256 de 2014. Se reglamenta la conformación, capacitación y entrenamiento para las brigadas contraincendios de los sectores energético, industrial, petrolero, minero, portuario, comercial y similar en Colombia.                                                                                                                                                                                                                                                                                                                                                                                     
11. Decreto 1072 de 2015. Libro 2. Parte 2. Título 4. Capítulo 6. Sistema de Gestión de la Seguridad y Salud en el Trabajo.                                                                                                                                                                                   
12. Resolución 0312 de 2019. por la cual se definen los Estándares Mínimos del Sistema de Gestión de Seguridad y Salud en el Trabajo para empleadores y contratantes.
13.</t>
    </r>
    <r>
      <rPr>
        <sz val="11"/>
        <color rgb="FFFF0000"/>
        <rFont val="Calibri"/>
        <family val="2"/>
        <scheme val="minor"/>
      </rPr>
      <t xml:space="preserve"> </t>
    </r>
    <r>
      <rPr>
        <sz val="11"/>
        <color theme="1"/>
        <rFont val="Calibri"/>
        <family val="2"/>
        <scheme val="minor"/>
      </rPr>
      <t xml:space="preserve">Decreto 1076 de 2015 – Decreto Único Reglamentario del Sector Ambiente y Desarrollo Sostenible
14. Decreto 4741 de 2005 – manejo de residuos o desechos peligrosos
15. Resolución 2184 de 2019 – código de colores para separación en la fuente
16. Decreto 2157 de 2017 – PGRDEPP / análisis específico del riesgo / articulación con sistemas de gestión
</t>
    </r>
  </si>
  <si>
    <t xml:space="preserve">El presente Plan de Prevención, Preparación y Respuesta ante Emergencias tiene alcance a todas las áreas comunes de la sede principal y sus procedimientos aplican para salvaguardar la infraestructura, los bienes generales, el ambiente o el entorno y las personas, que en determinado momento se encuentren en la sede. Su cumplimiento se hace extensivo a personal fijo y flotante. </t>
  </si>
  <si>
    <t>(608) 2772348 - (+57) 317 4741611</t>
  </si>
  <si>
    <t xml:space="preserve">Lunes a Jueves : 07:00 am a 12:00 m y 02:00 pm a 05:00 pm                                     Viernes: 07:00 am a 03:00 pm     </t>
  </si>
  <si>
    <t>Plan de emergencia actualizado 2025</t>
  </si>
  <si>
    <r>
      <t>*Se tienen identificados proveedores de las líneas vitales como energía, telefonía, agua, planta eléctrica, maquinaria, no obstante</t>
    </r>
    <r>
      <rPr>
        <sz val="12"/>
        <color theme="1"/>
        <rFont val="Calibri"/>
        <family val="2"/>
        <scheme val="minor"/>
      </rPr>
      <t xml:space="preserve"> no se cuenta con planes de contingencia para el manejo de residuos peligrosos </t>
    </r>
  </si>
  <si>
    <t>Cra 2 No 12-44 Centro - 7-9 Piso
 Centro Comercial Blue Center</t>
  </si>
  <si>
    <t xml:space="preserve"> (+57) 317 474 1611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</si>
</sst>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
  </numFmts>
  <fonts count="106" x14ac:knownFonts="1">
    <font>
      <sz val="11"/>
      <color theme="1"/>
      <name val="Calibri"/>
      <family val="2"/>
      <scheme val="minor"/>
    </font>
    <font>
      <sz val="11"/>
      <color theme="1"/>
      <name val="Calibri"/>
      <family val="2"/>
      <scheme val="minor"/>
    </font>
    <font>
      <b/>
      <sz val="11"/>
      <color theme="1"/>
      <name val="Calibri"/>
      <family val="2"/>
      <scheme val="minor"/>
    </font>
    <font>
      <b/>
      <sz val="11"/>
      <color theme="1"/>
      <name val="Calibri"/>
      <family val="2"/>
    </font>
    <font>
      <sz val="11"/>
      <color theme="1"/>
      <name val="Calibri"/>
      <family val="2"/>
    </font>
    <font>
      <b/>
      <sz val="24"/>
      <color theme="1"/>
      <name val="Calibri"/>
      <family val="2"/>
      <scheme val="minor"/>
    </font>
    <font>
      <u/>
      <sz val="11"/>
      <color theme="10"/>
      <name val="Calibri"/>
      <family val="2"/>
      <scheme val="minor"/>
    </font>
    <font>
      <u/>
      <sz val="11"/>
      <color theme="11"/>
      <name val="Calibri"/>
      <family val="2"/>
      <scheme val="minor"/>
    </font>
    <font>
      <b/>
      <sz val="16"/>
      <color theme="1"/>
      <name val="Calibri"/>
      <family val="2"/>
      <scheme val="minor"/>
    </font>
    <font>
      <sz val="10"/>
      <name val="Arial"/>
      <family val="2"/>
    </font>
    <font>
      <b/>
      <sz val="25"/>
      <name val="Calibri"/>
      <family val="2"/>
      <scheme val="minor"/>
    </font>
    <font>
      <b/>
      <sz val="11"/>
      <color theme="0"/>
      <name val="Calibri"/>
      <family val="2"/>
      <scheme val="minor"/>
    </font>
    <font>
      <sz val="11"/>
      <color theme="0"/>
      <name val="Calibri"/>
      <family val="2"/>
      <scheme val="minor"/>
    </font>
    <font>
      <b/>
      <sz val="24"/>
      <color theme="1"/>
      <name val="Calibri"/>
      <family val="2"/>
      <scheme val="minor"/>
    </font>
    <font>
      <sz val="10"/>
      <color theme="1"/>
      <name val="Calibri"/>
      <family val="2"/>
      <scheme val="minor"/>
    </font>
    <font>
      <b/>
      <sz val="14"/>
      <color theme="0"/>
      <name val="Calibri"/>
      <family val="2"/>
      <scheme val="minor"/>
    </font>
    <font>
      <i/>
      <sz val="10"/>
      <color theme="1"/>
      <name val="Calibri"/>
      <family val="2"/>
      <scheme val="minor"/>
    </font>
    <font>
      <b/>
      <sz val="16"/>
      <color theme="0"/>
      <name val="Calibri"/>
      <family val="2"/>
      <scheme val="minor"/>
    </font>
    <font>
      <b/>
      <sz val="20"/>
      <color theme="0"/>
      <name val="Calibri"/>
      <family val="2"/>
      <scheme val="minor"/>
    </font>
    <font>
      <sz val="11"/>
      <name val="Calibri"/>
      <family val="2"/>
      <scheme val="minor"/>
    </font>
    <font>
      <b/>
      <sz val="11"/>
      <name val="Calibri"/>
      <family val="2"/>
      <scheme val="minor"/>
    </font>
    <font>
      <b/>
      <u/>
      <sz val="11"/>
      <color theme="1"/>
      <name val="Calibri"/>
      <family val="2"/>
    </font>
    <font>
      <b/>
      <u/>
      <sz val="11"/>
      <color theme="1"/>
      <name val="Calibri"/>
      <family val="2"/>
      <scheme val="minor"/>
    </font>
    <font>
      <sz val="10"/>
      <name val="Calibri"/>
      <family val="2"/>
      <scheme val="minor"/>
    </font>
    <font>
      <b/>
      <sz val="10"/>
      <color theme="1"/>
      <name val="Calibri"/>
      <family val="2"/>
      <scheme val="minor"/>
    </font>
    <font>
      <b/>
      <sz val="11"/>
      <color theme="0"/>
      <name val="Calibri"/>
      <family val="2"/>
    </font>
    <font>
      <u/>
      <sz val="11"/>
      <color theme="1"/>
      <name val="Calibri"/>
      <family val="2"/>
    </font>
    <font>
      <b/>
      <sz val="10"/>
      <color theme="0"/>
      <name val="Calibri"/>
      <family val="2"/>
      <scheme val="minor"/>
    </font>
    <font>
      <b/>
      <sz val="12"/>
      <color theme="0"/>
      <name val="Calibri"/>
      <family val="2"/>
      <scheme val="minor"/>
    </font>
    <font>
      <b/>
      <sz val="14"/>
      <name val="Calibri"/>
      <family val="2"/>
      <scheme val="minor"/>
    </font>
    <font>
      <b/>
      <sz val="12"/>
      <name val="Calibri"/>
      <family val="2"/>
      <scheme val="minor"/>
    </font>
    <font>
      <sz val="16"/>
      <name val="Calibri"/>
      <family val="2"/>
      <scheme val="minor"/>
    </font>
    <font>
      <b/>
      <sz val="10"/>
      <name val="Calibri"/>
      <family val="2"/>
      <scheme val="minor"/>
    </font>
    <font>
      <sz val="10"/>
      <color indexed="11"/>
      <name val="Calibri"/>
      <family val="2"/>
      <scheme val="minor"/>
    </font>
    <font>
      <sz val="10"/>
      <color indexed="13"/>
      <name val="Calibri"/>
      <family val="2"/>
      <scheme val="minor"/>
    </font>
    <font>
      <sz val="10"/>
      <color indexed="10"/>
      <name val="Calibri"/>
      <family val="2"/>
      <scheme val="minor"/>
    </font>
    <font>
      <b/>
      <sz val="10"/>
      <color indexed="8"/>
      <name val="Calibri"/>
      <family val="2"/>
    </font>
    <font>
      <sz val="10"/>
      <color indexed="8"/>
      <name val="Calibri"/>
      <family val="2"/>
    </font>
    <font>
      <b/>
      <sz val="14"/>
      <color theme="3"/>
      <name val="Calibri"/>
      <family val="2"/>
      <scheme val="minor"/>
    </font>
    <font>
      <sz val="11"/>
      <color rgb="FF00B050"/>
      <name val="Calibri"/>
      <family val="2"/>
      <scheme val="minor"/>
    </font>
    <font>
      <b/>
      <sz val="12"/>
      <color theme="3"/>
      <name val="Calibri"/>
      <family val="2"/>
      <scheme val="minor"/>
    </font>
    <font>
      <b/>
      <sz val="22"/>
      <name val="Calibri"/>
      <family val="2"/>
      <scheme val="minor"/>
    </font>
    <font>
      <b/>
      <sz val="20"/>
      <name val="Calibri"/>
      <family val="2"/>
      <scheme val="minor"/>
    </font>
    <font>
      <sz val="12"/>
      <name val="Calibri"/>
      <family val="2"/>
      <scheme val="minor"/>
    </font>
    <font>
      <sz val="12"/>
      <color rgb="FF222222"/>
      <name val="Calibri"/>
      <family val="2"/>
      <scheme val="minor"/>
    </font>
    <font>
      <b/>
      <sz val="12"/>
      <name val="Arial"/>
      <family val="2"/>
    </font>
    <font>
      <sz val="12"/>
      <name val="Arial"/>
      <family val="2"/>
    </font>
    <font>
      <sz val="22"/>
      <color indexed="11"/>
      <name val="Wingdings 2"/>
      <family val="1"/>
      <charset val="2"/>
    </font>
    <font>
      <sz val="22"/>
      <color indexed="13"/>
      <name val="Wingdings 2"/>
      <family val="1"/>
      <charset val="2"/>
    </font>
    <font>
      <sz val="22"/>
      <color indexed="10"/>
      <name val="Wingdings 2"/>
      <family val="1"/>
      <charset val="2"/>
    </font>
    <font>
      <b/>
      <sz val="10"/>
      <color rgb="FFFF0000"/>
      <name val="Calibri"/>
      <family val="2"/>
      <scheme val="minor"/>
    </font>
    <font>
      <b/>
      <sz val="14"/>
      <color theme="3" tint="-0.249977111117893"/>
      <name val="Calibri"/>
      <family val="2"/>
      <scheme val="minor"/>
    </font>
    <font>
      <b/>
      <sz val="22"/>
      <color theme="1"/>
      <name val="Calibri"/>
      <family val="2"/>
      <scheme val="minor"/>
    </font>
    <font>
      <b/>
      <sz val="20"/>
      <color theme="1"/>
      <name val="Calibri"/>
      <family val="2"/>
      <scheme val="minor"/>
    </font>
    <font>
      <b/>
      <sz val="22"/>
      <color theme="1"/>
      <name val="Arial"/>
      <family val="2"/>
    </font>
    <font>
      <b/>
      <sz val="12"/>
      <color theme="1"/>
      <name val="Arial"/>
      <family val="2"/>
    </font>
    <font>
      <sz val="11"/>
      <name val="Arial"/>
      <family val="2"/>
    </font>
    <font>
      <sz val="11"/>
      <color rgb="FF000000"/>
      <name val="Calibri"/>
      <family val="2"/>
      <scheme val="minor"/>
    </font>
    <font>
      <b/>
      <sz val="28"/>
      <color theme="1"/>
      <name val="Calibri"/>
      <family val="2"/>
      <scheme val="minor"/>
    </font>
    <font>
      <b/>
      <sz val="20"/>
      <color theme="1"/>
      <name val="Arial"/>
      <family val="2"/>
    </font>
    <font>
      <sz val="12"/>
      <color indexed="9"/>
      <name val="Calibri"/>
      <family val="2"/>
    </font>
    <font>
      <sz val="22"/>
      <color rgb="FFFFFF00"/>
      <name val="Wingdings 2"/>
      <family val="1"/>
      <charset val="2"/>
    </font>
    <font>
      <b/>
      <sz val="11"/>
      <color indexed="13"/>
      <name val="Calibri"/>
      <family val="2"/>
      <scheme val="minor"/>
    </font>
    <font>
      <sz val="48"/>
      <color indexed="13"/>
      <name val="Wingdings 2"/>
      <family val="1"/>
      <charset val="2"/>
    </font>
    <font>
      <sz val="48"/>
      <color rgb="FFFFFF00"/>
      <name val="Wingdings 2"/>
      <family val="1"/>
      <charset val="2"/>
    </font>
    <font>
      <b/>
      <sz val="18"/>
      <name val="Calibri"/>
      <family val="2"/>
      <scheme val="minor"/>
    </font>
    <font>
      <sz val="48"/>
      <color rgb="FF00B050"/>
      <name val="Wingdings 2"/>
      <family val="1"/>
      <charset val="2"/>
    </font>
    <font>
      <b/>
      <sz val="18"/>
      <color theme="1"/>
      <name val="Calibri"/>
      <family val="2"/>
      <scheme val="minor"/>
    </font>
    <font>
      <sz val="22"/>
      <color rgb="FF92D050"/>
      <name val="Wingdings 2"/>
      <family val="1"/>
      <charset val="2"/>
    </font>
    <font>
      <sz val="11"/>
      <name val="Calibri"/>
      <family val="2"/>
    </font>
    <font>
      <b/>
      <sz val="11"/>
      <color indexed="8"/>
      <name val="Calibri"/>
      <family val="2"/>
    </font>
    <font>
      <b/>
      <sz val="11"/>
      <color rgb="FF000000"/>
      <name val="Calibri"/>
      <family val="2"/>
    </font>
    <font>
      <sz val="12"/>
      <color rgb="FF000000"/>
      <name val="Arial"/>
      <family val="2"/>
    </font>
    <font>
      <b/>
      <u/>
      <sz val="10"/>
      <color indexed="8"/>
      <name val="Calibri"/>
      <family val="2"/>
    </font>
    <font>
      <b/>
      <sz val="10"/>
      <name val="Arial"/>
      <family val="2"/>
    </font>
    <font>
      <sz val="22"/>
      <color rgb="FFFF0000"/>
      <name val="Calibri"/>
      <family val="2"/>
      <scheme val="minor"/>
    </font>
    <font>
      <sz val="5"/>
      <color theme="1"/>
      <name val="Calibri"/>
      <family val="2"/>
      <scheme val="minor"/>
    </font>
    <font>
      <u/>
      <sz val="10"/>
      <color indexed="12"/>
      <name val="Arial"/>
      <family val="2"/>
    </font>
    <font>
      <b/>
      <sz val="10"/>
      <color rgb="FF000000"/>
      <name val="Calibri"/>
      <family val="2"/>
      <scheme val="minor"/>
    </font>
    <font>
      <sz val="10"/>
      <color rgb="FF000000"/>
      <name val="Calibri"/>
      <family val="2"/>
      <scheme val="minor"/>
    </font>
    <font>
      <b/>
      <i/>
      <sz val="10"/>
      <color theme="1"/>
      <name val="Calibri"/>
      <family val="2"/>
      <scheme val="minor"/>
    </font>
    <font>
      <b/>
      <sz val="14"/>
      <color theme="1"/>
      <name val="Calibri"/>
      <family val="2"/>
      <scheme val="minor"/>
    </font>
    <font>
      <b/>
      <sz val="12"/>
      <color theme="0"/>
      <name val="Arial"/>
      <family val="2"/>
    </font>
    <font>
      <b/>
      <sz val="12"/>
      <color rgb="FF000000"/>
      <name val="Arial"/>
      <family val="2"/>
    </font>
    <font>
      <sz val="12"/>
      <color theme="1"/>
      <name val="Arial"/>
      <family val="2"/>
    </font>
    <font>
      <sz val="8"/>
      <name val="Calibri"/>
      <family val="2"/>
      <scheme val="minor"/>
    </font>
    <font>
      <b/>
      <sz val="12"/>
      <color theme="1"/>
      <name val="Calibri"/>
      <family val="2"/>
      <scheme val="minor"/>
    </font>
    <font>
      <b/>
      <sz val="11"/>
      <name val="Arial"/>
      <family val="2"/>
    </font>
    <font>
      <b/>
      <sz val="11"/>
      <color theme="0"/>
      <name val="Arial"/>
      <family val="2"/>
    </font>
    <font>
      <b/>
      <sz val="11"/>
      <color theme="1"/>
      <name val="Arial"/>
      <family val="2"/>
    </font>
    <font>
      <b/>
      <sz val="14"/>
      <color theme="1"/>
      <name val="Arial"/>
      <family val="2"/>
    </font>
    <font>
      <b/>
      <i/>
      <sz val="22"/>
      <color theme="0"/>
      <name val="Arial"/>
      <family val="2"/>
    </font>
    <font>
      <i/>
      <sz val="16"/>
      <color theme="0"/>
      <name val="Calibri"/>
      <family val="2"/>
      <scheme val="minor"/>
    </font>
    <font>
      <b/>
      <sz val="9"/>
      <color rgb="FF000000"/>
      <name val="Arial"/>
      <family val="2"/>
    </font>
    <font>
      <sz val="9"/>
      <color rgb="FF000000"/>
      <name val="Arial"/>
      <family val="2"/>
    </font>
    <font>
      <sz val="9"/>
      <color theme="1"/>
      <name val="Arial"/>
      <family val="2"/>
    </font>
    <font>
      <b/>
      <sz val="9"/>
      <color rgb="FFFFFFFF"/>
      <name val="Arial"/>
      <family val="2"/>
    </font>
    <font>
      <sz val="10"/>
      <color theme="1"/>
      <name val="Arial Narrow"/>
      <family val="2"/>
    </font>
    <font>
      <sz val="10"/>
      <color rgb="FF000000"/>
      <name val="Arial Narrow"/>
      <family val="2"/>
    </font>
    <font>
      <sz val="10"/>
      <color rgb="FFFFFFFF"/>
      <name val="Arial Narrow"/>
      <family val="2"/>
    </font>
    <font>
      <b/>
      <sz val="10"/>
      <color rgb="FF000000"/>
      <name val="Arial Narrow"/>
      <family val="2"/>
    </font>
    <font>
      <sz val="11"/>
      <color rgb="FFFF0000"/>
      <name val="Calibri"/>
      <family val="2"/>
      <scheme val="minor"/>
    </font>
    <font>
      <sz val="12"/>
      <color theme="1"/>
      <name val="Calibri"/>
      <family val="2"/>
      <scheme val="minor"/>
    </font>
    <font>
      <sz val="22"/>
      <color rgb="FF00FF00"/>
      <name val="Wingdings 2"/>
      <family val="1"/>
      <charset val="2"/>
    </font>
    <font>
      <b/>
      <sz val="11"/>
      <color rgb="FFFF0000"/>
      <name val="Calibri"/>
      <family val="2"/>
      <scheme val="minor"/>
    </font>
    <font>
      <sz val="11"/>
      <color theme="10"/>
      <name val="Calibri"/>
      <family val="2"/>
      <scheme val="minor"/>
    </font>
  </fonts>
  <fills count="30">
    <fill>
      <patternFill patternType="none"/>
    </fill>
    <fill>
      <patternFill patternType="gray125"/>
    </fill>
    <fill>
      <patternFill patternType="solid">
        <fgColor rgb="FFFF0000"/>
        <bgColor indexed="64"/>
      </patternFill>
    </fill>
    <fill>
      <patternFill patternType="solid">
        <fgColor rgb="FFFFC000"/>
        <bgColor indexed="64"/>
      </patternFill>
    </fill>
    <fill>
      <patternFill patternType="solid">
        <fgColor rgb="FFFFFF00"/>
        <bgColor indexed="64"/>
      </patternFill>
    </fill>
    <fill>
      <patternFill patternType="solid">
        <fgColor rgb="FF00B050"/>
        <bgColor indexed="64"/>
      </patternFill>
    </fill>
    <fill>
      <patternFill patternType="solid">
        <fgColor indexed="65"/>
        <bgColor indexed="64"/>
      </patternFill>
    </fill>
    <fill>
      <patternFill patternType="solid">
        <fgColor theme="0"/>
        <bgColor indexed="64"/>
      </patternFill>
    </fill>
    <fill>
      <patternFill patternType="solid">
        <fgColor theme="0" tint="-0.49998474074526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rgb="FFC0000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theme="0" tint="-0.249977111117893"/>
        <bgColor indexed="44"/>
      </patternFill>
    </fill>
    <fill>
      <patternFill patternType="solid">
        <fgColor theme="0"/>
        <bgColor indexed="44"/>
      </patternFill>
    </fill>
    <fill>
      <patternFill patternType="solid">
        <fgColor theme="1" tint="0.14999847407452621"/>
        <bgColor indexed="64"/>
      </patternFill>
    </fill>
    <fill>
      <patternFill patternType="solid">
        <fgColor indexed="22"/>
        <bgColor indexed="64"/>
      </patternFill>
    </fill>
    <fill>
      <patternFill patternType="solid">
        <fgColor rgb="FFFFFF99"/>
        <bgColor indexed="64"/>
      </patternFill>
    </fill>
    <fill>
      <patternFill patternType="solid">
        <fgColor theme="3" tint="0.79998168889431442"/>
        <bgColor indexed="64"/>
      </patternFill>
    </fill>
    <fill>
      <patternFill patternType="solid">
        <fgColor theme="0" tint="-0.34998626667073579"/>
        <bgColor indexed="44"/>
      </patternFill>
    </fill>
    <fill>
      <patternFill patternType="solid">
        <fgColor rgb="FF00CC00"/>
        <bgColor indexed="64"/>
      </patternFill>
    </fill>
    <fill>
      <patternFill patternType="solid">
        <fgColor rgb="FF0070C0"/>
        <bgColor indexed="64"/>
      </patternFill>
    </fill>
    <fill>
      <patternFill patternType="solid">
        <fgColor rgb="FF92D050"/>
        <bgColor indexed="64"/>
      </patternFill>
    </fill>
    <fill>
      <patternFill patternType="solid">
        <fgColor theme="2" tint="-0.249977111117893"/>
        <bgColor indexed="64"/>
      </patternFill>
    </fill>
    <fill>
      <patternFill patternType="solid">
        <fgColor theme="4" tint="0.79998168889431442"/>
        <bgColor indexed="64"/>
      </patternFill>
    </fill>
    <fill>
      <patternFill patternType="solid">
        <fgColor theme="7"/>
        <bgColor indexed="64"/>
      </patternFill>
    </fill>
    <fill>
      <patternFill patternType="solid">
        <fgColor rgb="FFFF3300"/>
        <bgColor indexed="64"/>
      </patternFill>
    </fill>
    <fill>
      <patternFill patternType="solid">
        <fgColor rgb="FFD8D8D8"/>
        <bgColor indexed="64"/>
      </patternFill>
    </fill>
    <fill>
      <patternFill patternType="solid">
        <fgColor theme="7" tint="0.79998168889431442"/>
        <bgColor indexed="64"/>
      </patternFill>
    </fill>
  </fills>
  <borders count="97">
    <border>
      <left/>
      <right/>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bottom style="thin">
        <color auto="1"/>
      </bottom>
      <diagonal/>
    </border>
    <border>
      <left style="thin">
        <color auto="1"/>
      </left>
      <right/>
      <top style="medium">
        <color auto="1"/>
      </top>
      <bottom style="thin">
        <color auto="1"/>
      </bottom>
      <diagonal/>
    </border>
    <border>
      <left/>
      <right/>
      <top style="medium">
        <color auto="1"/>
      </top>
      <bottom style="thin">
        <color auto="1"/>
      </bottom>
      <diagonal/>
    </border>
    <border>
      <left/>
      <right style="thin">
        <color auto="1"/>
      </right>
      <top style="medium">
        <color auto="1"/>
      </top>
      <bottom style="thin">
        <color auto="1"/>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thin">
        <color auto="1"/>
      </left>
      <right/>
      <top style="thin">
        <color auto="1"/>
      </top>
      <bottom/>
      <diagonal/>
    </border>
    <border>
      <left/>
      <right style="thin">
        <color auto="1"/>
      </right>
      <top style="thin">
        <color auto="1"/>
      </top>
      <bottom/>
      <diagonal/>
    </border>
    <border>
      <left/>
      <right/>
      <top style="thin">
        <color auto="1"/>
      </top>
      <bottom/>
      <diagonal/>
    </border>
    <border>
      <left/>
      <right style="medium">
        <color auto="1"/>
      </right>
      <top style="thin">
        <color auto="1"/>
      </top>
      <bottom/>
      <diagonal/>
    </border>
    <border>
      <left style="medium">
        <color auto="1"/>
      </left>
      <right style="thin">
        <color auto="1"/>
      </right>
      <top/>
      <bottom style="thin">
        <color auto="1"/>
      </bottom>
      <diagonal/>
    </border>
    <border>
      <left style="thin">
        <color auto="1"/>
      </left>
      <right/>
      <top/>
      <bottom style="thin">
        <color auto="1"/>
      </bottom>
      <diagonal/>
    </border>
    <border>
      <left/>
      <right style="thin">
        <color auto="1"/>
      </right>
      <top/>
      <bottom style="thin">
        <color auto="1"/>
      </bottom>
      <diagonal/>
    </border>
    <border>
      <left/>
      <right/>
      <top/>
      <bottom style="thin">
        <color auto="1"/>
      </bottom>
      <diagonal/>
    </border>
    <border>
      <left/>
      <right style="medium">
        <color auto="1"/>
      </right>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top style="thin">
        <color auto="1"/>
      </top>
      <bottom style="thin">
        <color auto="1"/>
      </bottom>
      <diagonal/>
    </border>
    <border>
      <left style="thin">
        <color auto="1"/>
      </left>
      <right style="medium">
        <color auto="1"/>
      </right>
      <top style="thin">
        <color auto="1"/>
      </top>
      <bottom/>
      <diagonal/>
    </border>
    <border>
      <left style="thin">
        <color auto="1"/>
      </left>
      <right/>
      <top style="thin">
        <color auto="1"/>
      </top>
      <bottom style="medium">
        <color auto="1"/>
      </bottom>
      <diagonal/>
    </border>
    <border>
      <left/>
      <right/>
      <top style="thin">
        <color auto="1"/>
      </top>
      <bottom style="medium">
        <color auto="1"/>
      </bottom>
      <diagonal/>
    </border>
    <border>
      <left/>
      <right style="thin">
        <color auto="1"/>
      </right>
      <top style="thin">
        <color auto="1"/>
      </top>
      <bottom style="medium">
        <color auto="1"/>
      </bottom>
      <diagonal/>
    </border>
    <border>
      <left/>
      <right style="medium">
        <color auto="1"/>
      </right>
      <top style="thin">
        <color auto="1"/>
      </top>
      <bottom style="thin">
        <color auto="1"/>
      </bottom>
      <diagonal/>
    </border>
    <border>
      <left/>
      <right style="medium">
        <color auto="1"/>
      </right>
      <top style="thin">
        <color auto="1"/>
      </top>
      <bottom style="medium">
        <color auto="1"/>
      </bottom>
      <diagonal/>
    </border>
    <border>
      <left style="medium">
        <color auto="1"/>
      </left>
      <right/>
      <top style="medium">
        <color auto="1"/>
      </top>
      <bottom style="thin">
        <color auto="1"/>
      </bottom>
      <diagonal/>
    </border>
    <border>
      <left/>
      <right style="medium">
        <color auto="1"/>
      </right>
      <top style="medium">
        <color auto="1"/>
      </top>
      <bottom style="thin">
        <color auto="1"/>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diagonal/>
    </border>
    <border>
      <left style="thin">
        <color auto="1"/>
      </left>
      <right/>
      <top style="medium">
        <color auto="1"/>
      </top>
      <bottom/>
      <diagonal/>
    </border>
    <border>
      <left style="medium">
        <color auto="1"/>
      </left>
      <right/>
      <top style="thin">
        <color auto="1"/>
      </top>
      <bottom/>
      <diagonal/>
    </border>
    <border>
      <left style="thin">
        <color auto="1"/>
      </left>
      <right/>
      <top/>
      <bottom/>
      <diagonal/>
    </border>
    <border>
      <left/>
      <right style="thin">
        <color auto="1"/>
      </right>
      <top/>
      <bottom/>
      <diagonal/>
    </border>
    <border>
      <left style="thin">
        <color auto="1"/>
      </left>
      <right style="thin">
        <color auto="1"/>
      </right>
      <top/>
      <bottom/>
      <diagonal/>
    </border>
    <border>
      <left style="medium">
        <color auto="1"/>
      </left>
      <right/>
      <top/>
      <bottom style="thin">
        <color auto="1"/>
      </bottom>
      <diagonal/>
    </border>
    <border>
      <left style="medium">
        <color indexed="64"/>
      </left>
      <right/>
      <top style="thin">
        <color indexed="64"/>
      </top>
      <bottom style="medium">
        <color indexed="64"/>
      </bottom>
      <diagonal/>
    </border>
    <border>
      <left style="thick">
        <color rgb="FFC00000"/>
      </left>
      <right/>
      <top style="thick">
        <color rgb="FFC00000"/>
      </top>
      <bottom/>
      <diagonal/>
    </border>
    <border>
      <left/>
      <right/>
      <top style="thick">
        <color rgb="FFC00000"/>
      </top>
      <bottom/>
      <diagonal/>
    </border>
    <border>
      <left/>
      <right style="thick">
        <color rgb="FFC00000"/>
      </right>
      <top style="thick">
        <color rgb="FFC00000"/>
      </top>
      <bottom/>
      <diagonal/>
    </border>
    <border>
      <left style="thick">
        <color rgb="FFC00000"/>
      </left>
      <right/>
      <top/>
      <bottom/>
      <diagonal/>
    </border>
    <border>
      <left/>
      <right style="thick">
        <color rgb="FFC00000"/>
      </right>
      <top/>
      <bottom/>
      <diagonal/>
    </border>
    <border>
      <left style="thick">
        <color rgb="FFC00000"/>
      </left>
      <right/>
      <top/>
      <bottom style="thick">
        <color rgb="FFC00000"/>
      </bottom>
      <diagonal/>
    </border>
    <border>
      <left/>
      <right/>
      <top/>
      <bottom style="thick">
        <color rgb="FFC00000"/>
      </bottom>
      <diagonal/>
    </border>
    <border>
      <left/>
      <right style="thick">
        <color rgb="FFC00000"/>
      </right>
      <top/>
      <bottom style="thick">
        <color rgb="FFC00000"/>
      </bottom>
      <diagonal/>
    </border>
    <border>
      <left style="medium">
        <color rgb="FF000000"/>
      </left>
      <right style="medium">
        <color rgb="FF000000"/>
      </right>
      <top style="medium">
        <color rgb="FF000000"/>
      </top>
      <bottom style="medium">
        <color rgb="FF000000"/>
      </bottom>
      <diagonal/>
    </border>
    <border>
      <left style="thin">
        <color indexed="64"/>
      </left>
      <right style="thin">
        <color indexed="64"/>
      </right>
      <top style="thin">
        <color indexed="64"/>
      </top>
      <bottom style="thin">
        <color indexed="64"/>
      </bottom>
      <diagonal/>
    </border>
    <border>
      <left style="medium">
        <color auto="1"/>
      </left>
      <right/>
      <top style="thin">
        <color auto="1"/>
      </top>
      <bottom style="medium">
        <color auto="1"/>
      </bottom>
      <diagonal/>
    </border>
    <border>
      <left style="medium">
        <color indexed="64"/>
      </left>
      <right style="thin">
        <color indexed="0"/>
      </right>
      <top style="thin">
        <color indexed="64"/>
      </top>
      <bottom style="thin">
        <color indexed="64"/>
      </bottom>
      <diagonal/>
    </border>
    <border>
      <left style="thin">
        <color indexed="0"/>
      </left>
      <right style="thin">
        <color indexed="0"/>
      </right>
      <top style="thin">
        <color indexed="64"/>
      </top>
      <bottom style="thin">
        <color indexed="64"/>
      </bottom>
      <diagonal/>
    </border>
    <border>
      <left style="thin">
        <color indexed="0"/>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auto="1"/>
      </left>
      <right style="thin">
        <color auto="1"/>
      </right>
      <top style="thin">
        <color auto="1"/>
      </top>
      <bottom style="thin">
        <color auto="1"/>
      </bottom>
      <diagonal/>
    </border>
    <border>
      <left style="thin">
        <color auto="1"/>
      </left>
      <right/>
      <top/>
      <bottom style="medium">
        <color auto="1"/>
      </bottom>
      <diagonal/>
    </border>
    <border>
      <left/>
      <right style="medium">
        <color indexed="64"/>
      </right>
      <top style="medium">
        <color rgb="FF000000"/>
      </top>
      <bottom style="medium">
        <color rgb="FF000000"/>
      </bottom>
      <diagonal/>
    </border>
    <border>
      <left style="medium">
        <color rgb="FF000000"/>
      </left>
      <right style="medium">
        <color rgb="FF000000"/>
      </right>
      <top/>
      <bottom style="medium">
        <color rgb="FF000000"/>
      </bottom>
      <diagonal/>
    </border>
    <border>
      <left/>
      <right style="medium">
        <color indexed="64"/>
      </right>
      <top/>
      <bottom style="medium">
        <color rgb="FF000000"/>
      </bottom>
      <diagonal/>
    </border>
    <border>
      <left style="medium">
        <color rgb="FF000000"/>
      </left>
      <right/>
      <top style="medium">
        <color rgb="FF000000"/>
      </top>
      <bottom style="thin">
        <color auto="1"/>
      </bottom>
      <diagonal/>
    </border>
    <border>
      <left/>
      <right/>
      <top style="medium">
        <color rgb="FF000000"/>
      </top>
      <bottom style="thin">
        <color auto="1"/>
      </bottom>
      <diagonal/>
    </border>
    <border>
      <left/>
      <right style="thin">
        <color auto="1"/>
      </right>
      <top/>
      <bottom style="medium">
        <color auto="1"/>
      </bottom>
      <diagonal/>
    </border>
    <border>
      <left/>
      <right style="thin">
        <color auto="1"/>
      </right>
      <top style="medium">
        <color indexed="64"/>
      </top>
      <bottom style="medium">
        <color indexed="64"/>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thin">
        <color auto="1"/>
      </left>
      <right/>
      <top style="medium">
        <color indexed="64"/>
      </top>
      <bottom style="medium">
        <color indexed="64"/>
      </bottom>
      <diagonal/>
    </border>
    <border>
      <left style="thin">
        <color auto="1"/>
      </left>
      <right style="medium">
        <color auto="1"/>
      </right>
      <top/>
      <bottom/>
      <diagonal/>
    </border>
    <border>
      <left style="medium">
        <color auto="1"/>
      </left>
      <right style="thin">
        <color auto="1"/>
      </right>
      <top/>
      <bottom/>
      <diagonal/>
    </border>
    <border>
      <left style="thin">
        <color indexed="64"/>
      </left>
      <right style="medium">
        <color indexed="64"/>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auto="1"/>
      </right>
      <top/>
      <bottom style="medium">
        <color indexed="64"/>
      </bottom>
      <diagonal/>
    </border>
  </borders>
  <cellStyleXfs count="33">
    <xf numFmtId="0" fontId="0" fillId="0" borderId="0"/>
    <xf numFmtId="0" fontId="1" fillId="0" borderId="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6" fillId="0" borderId="0" applyNumberFormat="0" applyFill="0" applyBorder="0" applyAlignment="0" applyProtection="0"/>
    <xf numFmtId="0" fontId="7" fillId="0" borderId="0" applyNumberFormat="0" applyFill="0" applyBorder="0" applyAlignment="0" applyProtection="0"/>
    <xf numFmtId="0" fontId="9" fillId="0" borderId="0"/>
    <xf numFmtId="0" fontId="6" fillId="0" borderId="0" applyNumberFormat="0" applyFill="0" applyBorder="0" applyAlignment="0" applyProtection="0"/>
    <xf numFmtId="0" fontId="77" fillId="0" borderId="0" applyNumberFormat="0" applyFill="0" applyBorder="0" applyAlignment="0" applyProtection="0"/>
  </cellStyleXfs>
  <cellXfs count="1571">
    <xf numFmtId="0" fontId="0" fillId="0" borderId="0" xfId="0"/>
    <xf numFmtId="0" fontId="1" fillId="0" borderId="0" xfId="1"/>
    <xf numFmtId="0" fontId="1" fillId="0" borderId="0" xfId="1" applyBorder="1"/>
    <xf numFmtId="0" fontId="0" fillId="0" borderId="0" xfId="1" applyFont="1"/>
    <xf numFmtId="0" fontId="2" fillId="0" borderId="0" xfId="1" applyFont="1" applyFill="1" applyBorder="1" applyAlignment="1">
      <alignment vertical="top"/>
    </xf>
    <xf numFmtId="0" fontId="9" fillId="8" borderId="0" xfId="30" applyFill="1"/>
    <xf numFmtId="0" fontId="10" fillId="8" borderId="0" xfId="30" applyFont="1" applyFill="1" applyAlignment="1">
      <alignment vertical="center" wrapText="1"/>
    </xf>
    <xf numFmtId="0" fontId="10" fillId="8" borderId="0" xfId="30" applyFont="1" applyFill="1" applyAlignment="1">
      <alignment horizontal="center" vertical="center" wrapText="1"/>
    </xf>
    <xf numFmtId="0" fontId="0" fillId="8" borderId="0" xfId="0" applyFill="1"/>
    <xf numFmtId="0" fontId="1" fillId="0" borderId="0" xfId="0" applyFont="1"/>
    <xf numFmtId="0" fontId="1" fillId="0" borderId="4" xfId="1" applyFont="1" applyBorder="1"/>
    <xf numFmtId="0" fontId="1" fillId="0" borderId="34" xfId="1" applyFont="1" applyBorder="1"/>
    <xf numFmtId="0" fontId="1" fillId="8" borderId="13" xfId="1" applyFill="1" applyBorder="1"/>
    <xf numFmtId="0" fontId="1" fillId="8" borderId="14" xfId="1" applyFill="1" applyBorder="1"/>
    <xf numFmtId="0" fontId="1" fillId="8" borderId="15" xfId="1" applyFill="1" applyBorder="1"/>
    <xf numFmtId="0" fontId="12" fillId="8" borderId="18" xfId="1" applyFont="1" applyFill="1" applyBorder="1"/>
    <xf numFmtId="0" fontId="12" fillId="8" borderId="19" xfId="1" applyFont="1" applyFill="1" applyBorder="1"/>
    <xf numFmtId="0" fontId="12" fillId="8" borderId="20" xfId="1" applyFont="1" applyFill="1" applyBorder="1"/>
    <xf numFmtId="0" fontId="11" fillId="0" borderId="0" xfId="1" applyFont="1" applyFill="1" applyBorder="1" applyAlignment="1">
      <alignment vertical="center" wrapText="1"/>
    </xf>
    <xf numFmtId="0" fontId="1" fillId="9" borderId="34" xfId="1" applyFont="1" applyFill="1" applyBorder="1" applyAlignment="1">
      <alignment vertical="center"/>
    </xf>
    <xf numFmtId="0" fontId="2" fillId="9" borderId="9" xfId="1" applyFont="1" applyFill="1" applyBorder="1" applyAlignment="1">
      <alignment horizontal="center" vertical="center" wrapText="1"/>
    </xf>
    <xf numFmtId="0" fontId="0" fillId="0" borderId="0" xfId="0" applyFill="1"/>
    <xf numFmtId="0" fontId="2" fillId="9" borderId="12" xfId="1" applyFont="1" applyFill="1" applyBorder="1" applyAlignment="1">
      <alignment horizontal="center" vertical="center" wrapText="1"/>
    </xf>
    <xf numFmtId="0" fontId="2" fillId="9" borderId="44" xfId="1" applyFont="1" applyFill="1" applyBorder="1" applyAlignment="1">
      <alignment horizontal="center" vertical="center" wrapText="1"/>
    </xf>
    <xf numFmtId="0" fontId="0" fillId="0" borderId="9" xfId="1" applyFont="1" applyBorder="1" applyAlignment="1">
      <alignment vertical="center" wrapText="1"/>
    </xf>
    <xf numFmtId="0" fontId="2" fillId="9" borderId="9" xfId="1" applyFont="1" applyFill="1" applyBorder="1" applyAlignment="1">
      <alignment horizontal="center" vertical="center" wrapText="1"/>
    </xf>
    <xf numFmtId="0" fontId="2" fillId="9" borderId="35" xfId="1" applyFont="1" applyFill="1" applyBorder="1" applyAlignment="1">
      <alignment horizontal="center" vertical="center" wrapText="1"/>
    </xf>
    <xf numFmtId="0" fontId="0" fillId="0" borderId="9" xfId="1" applyFont="1" applyBorder="1" applyAlignment="1">
      <alignment horizontal="center" vertical="center"/>
    </xf>
    <xf numFmtId="0" fontId="0" fillId="0" borderId="9" xfId="1" applyFont="1" applyFill="1" applyBorder="1" applyAlignment="1">
      <alignment horizontal="center" vertical="center"/>
    </xf>
    <xf numFmtId="0" fontId="0" fillId="0" borderId="28" xfId="1" applyFont="1" applyFill="1" applyBorder="1" applyAlignment="1">
      <alignment horizontal="center" vertical="center" wrapText="1"/>
    </xf>
    <xf numFmtId="0" fontId="0" fillId="0" borderId="44" xfId="1" applyFont="1" applyFill="1" applyBorder="1" applyAlignment="1">
      <alignment horizontal="center" vertical="center"/>
    </xf>
    <xf numFmtId="0" fontId="0" fillId="0" borderId="0" xfId="0" applyFont="1" applyAlignment="1">
      <alignment vertical="center"/>
    </xf>
    <xf numFmtId="0" fontId="31" fillId="0" borderId="0" xfId="0" applyFont="1" applyAlignment="1">
      <alignment vertical="center"/>
    </xf>
    <xf numFmtId="0" fontId="32" fillId="12" borderId="9" xfId="0" applyFont="1" applyFill="1" applyBorder="1" applyAlignment="1">
      <alignment horizontal="center" vertical="center"/>
    </xf>
    <xf numFmtId="0" fontId="24" fillId="0" borderId="9" xfId="0" applyFont="1" applyBorder="1" applyAlignment="1">
      <alignment horizontal="center" vertical="center" wrapText="1"/>
    </xf>
    <xf numFmtId="164" fontId="34" fillId="4" borderId="9" xfId="30" applyNumberFormat="1" applyFont="1" applyFill="1" applyBorder="1" applyAlignment="1">
      <alignment horizontal="center" vertical="center"/>
    </xf>
    <xf numFmtId="0" fontId="35" fillId="2" borderId="9" xfId="30" applyFont="1" applyFill="1" applyBorder="1" applyAlignment="1">
      <alignment horizontal="center" vertical="center"/>
    </xf>
    <xf numFmtId="0" fontId="32" fillId="12" borderId="9" xfId="0" applyFont="1" applyFill="1" applyBorder="1" applyAlignment="1">
      <alignment horizontal="center" vertical="center" wrapText="1"/>
    </xf>
    <xf numFmtId="0" fontId="14" fillId="4" borderId="9" xfId="0" applyFont="1" applyFill="1" applyBorder="1" applyAlignment="1">
      <alignment horizontal="center" vertical="center" wrapText="1"/>
    </xf>
    <xf numFmtId="0" fontId="14" fillId="2" borderId="9" xfId="0" applyFont="1" applyFill="1" applyBorder="1" applyAlignment="1">
      <alignment horizontal="center" vertical="center" wrapText="1"/>
    </xf>
    <xf numFmtId="0" fontId="24" fillId="12" borderId="9" xfId="0" applyFont="1" applyFill="1" applyBorder="1" applyAlignment="1">
      <alignment horizontal="center" vertical="center" wrapText="1"/>
    </xf>
    <xf numFmtId="0" fontId="0" fillId="0" borderId="0" xfId="0" applyFont="1" applyAlignment="1">
      <alignment vertical="center" wrapText="1"/>
    </xf>
    <xf numFmtId="0" fontId="0" fillId="0" borderId="0" xfId="0" applyFont="1" applyBorder="1" applyAlignment="1">
      <alignment vertical="center" wrapText="1"/>
    </xf>
    <xf numFmtId="0" fontId="0" fillId="0" borderId="0" xfId="0" applyFont="1" applyBorder="1" applyAlignment="1">
      <alignment horizontal="left" vertical="center" wrapText="1"/>
    </xf>
    <xf numFmtId="0" fontId="32" fillId="12" borderId="8" xfId="0" applyFont="1" applyFill="1" applyBorder="1" applyAlignment="1">
      <alignment horizontal="center" vertical="center" wrapText="1"/>
    </xf>
    <xf numFmtId="0" fontId="0" fillId="0" borderId="0" xfId="0" applyFont="1" applyAlignment="1">
      <alignment horizontal="center" vertical="center" wrapText="1"/>
    </xf>
    <xf numFmtId="0" fontId="0" fillId="7" borderId="0" xfId="0" applyFont="1" applyFill="1" applyAlignment="1">
      <alignment vertical="center" wrapText="1"/>
    </xf>
    <xf numFmtId="0" fontId="0" fillId="0" borderId="0" xfId="0" applyFont="1" applyFill="1" applyBorder="1" applyAlignment="1">
      <alignment vertical="center" wrapText="1"/>
    </xf>
    <xf numFmtId="0" fontId="2" fillId="12" borderId="9" xfId="0" applyFont="1" applyFill="1" applyBorder="1" applyAlignment="1">
      <alignment horizontal="center" vertical="center" wrapText="1"/>
    </xf>
    <xf numFmtId="0" fontId="19" fillId="7" borderId="9" xfId="0" applyFont="1" applyFill="1" applyBorder="1" applyAlignment="1">
      <alignment horizontal="left" vertical="center" wrapText="1"/>
    </xf>
    <xf numFmtId="0" fontId="20" fillId="12" borderId="9" xfId="0" applyFont="1" applyFill="1" applyBorder="1" applyAlignment="1">
      <alignment horizontal="center" vertical="center" wrapText="1"/>
    </xf>
    <xf numFmtId="0" fontId="19" fillId="7" borderId="9" xfId="0" applyFont="1" applyFill="1" applyBorder="1" applyAlignment="1">
      <alignment horizontal="center" vertical="center" wrapText="1"/>
    </xf>
    <xf numFmtId="0" fontId="0" fillId="0" borderId="9" xfId="0" applyFont="1" applyBorder="1" applyAlignment="1">
      <alignment horizontal="center" vertical="center" wrapText="1"/>
    </xf>
    <xf numFmtId="0" fontId="19" fillId="7" borderId="9" xfId="0" applyFont="1" applyFill="1" applyBorder="1" applyAlignment="1">
      <alignment vertical="center" wrapText="1"/>
    </xf>
    <xf numFmtId="0" fontId="0" fillId="7" borderId="9" xfId="0" applyFont="1" applyFill="1" applyBorder="1" applyAlignment="1">
      <alignment horizontal="center" vertical="center" wrapText="1"/>
    </xf>
    <xf numFmtId="0" fontId="0" fillId="7" borderId="0" xfId="0" applyFont="1" applyFill="1" applyBorder="1" applyAlignment="1">
      <alignment horizontal="left" vertical="center" wrapText="1"/>
    </xf>
    <xf numFmtId="0" fontId="19" fillId="7" borderId="8" xfId="0" applyFont="1" applyFill="1" applyBorder="1" applyAlignment="1">
      <alignment horizontal="left" vertical="center" wrapText="1"/>
    </xf>
    <xf numFmtId="0" fontId="0" fillId="0" borderId="8" xfId="0" applyFont="1" applyBorder="1" applyAlignment="1">
      <alignment horizontal="center" vertical="center" wrapText="1"/>
    </xf>
    <xf numFmtId="0" fontId="19" fillId="7" borderId="4" xfId="0" applyFont="1" applyFill="1" applyBorder="1" applyAlignment="1">
      <alignment horizontal="left" vertical="center" wrapText="1"/>
    </xf>
    <xf numFmtId="0" fontId="0" fillId="5" borderId="8" xfId="0" applyFont="1" applyFill="1" applyBorder="1" applyAlignment="1">
      <alignment horizontal="center" vertical="center" wrapText="1"/>
    </xf>
    <xf numFmtId="0" fontId="0" fillId="0" borderId="9" xfId="0" applyFont="1" applyBorder="1" applyAlignment="1">
      <alignment vertical="center" wrapText="1"/>
    </xf>
    <xf numFmtId="0" fontId="23" fillId="7" borderId="0" xfId="30" applyFont="1" applyFill="1" applyBorder="1" applyAlignment="1">
      <alignment vertical="center"/>
    </xf>
    <xf numFmtId="0" fontId="23" fillId="0" borderId="0" xfId="30" applyFont="1" applyAlignment="1">
      <alignment vertical="center"/>
    </xf>
    <xf numFmtId="0" fontId="23" fillId="0" borderId="0" xfId="30" applyFont="1" applyAlignment="1">
      <alignment horizontal="center" vertical="center"/>
    </xf>
    <xf numFmtId="0" fontId="30" fillId="8" borderId="9" xfId="30" applyFont="1" applyFill="1" applyBorder="1" applyAlignment="1">
      <alignment horizontal="center" vertical="center" textRotation="90" wrapText="1"/>
    </xf>
    <xf numFmtId="0" fontId="42" fillId="14" borderId="9" xfId="30" applyFont="1" applyFill="1" applyBorder="1" applyAlignment="1">
      <alignment horizontal="center" vertical="center" wrapText="1"/>
    </xf>
    <xf numFmtId="0" fontId="11" fillId="15" borderId="0" xfId="30" applyFont="1" applyFill="1" applyBorder="1" applyAlignment="1">
      <alignment horizontal="center" vertical="center" wrapText="1"/>
    </xf>
    <xf numFmtId="0" fontId="23" fillId="0" borderId="0" xfId="30" applyFont="1" applyBorder="1" applyAlignment="1">
      <alignment vertical="center"/>
    </xf>
    <xf numFmtId="0" fontId="30" fillId="8" borderId="9" xfId="30" applyFont="1" applyFill="1" applyBorder="1" applyAlignment="1">
      <alignment vertical="center"/>
    </xf>
    <xf numFmtId="0" fontId="27" fillId="7" borderId="0" xfId="30" applyFont="1" applyFill="1" applyBorder="1" applyAlignment="1">
      <alignment vertical="center"/>
    </xf>
    <xf numFmtId="0" fontId="27" fillId="0" borderId="0" xfId="30" applyFont="1" applyFill="1" applyBorder="1" applyAlignment="1">
      <alignment vertical="center"/>
    </xf>
    <xf numFmtId="0" fontId="27" fillId="0" borderId="0" xfId="30" applyFont="1" applyFill="1" applyAlignment="1">
      <alignment vertical="center"/>
    </xf>
    <xf numFmtId="0" fontId="43" fillId="0" borderId="9" xfId="30" applyFont="1" applyBorder="1" applyAlignment="1">
      <alignment horizontal="center" vertical="center"/>
    </xf>
    <xf numFmtId="0" fontId="43" fillId="0" borderId="9" xfId="30" applyFont="1" applyBorder="1" applyAlignment="1">
      <alignment vertical="center" wrapText="1"/>
    </xf>
    <xf numFmtId="164" fontId="43" fillId="0" borderId="9" xfId="30" applyNumberFormat="1" applyFont="1" applyFill="1" applyBorder="1" applyAlignment="1" applyProtection="1">
      <alignment horizontal="center" vertical="center" wrapText="1"/>
      <protection locked="0"/>
    </xf>
    <xf numFmtId="0" fontId="43" fillId="0" borderId="9" xfId="30" applyFont="1" applyBorder="1" applyAlignment="1">
      <alignment horizontal="left" vertical="center" wrapText="1"/>
    </xf>
    <xf numFmtId="0" fontId="28" fillId="7" borderId="0" xfId="0" applyFont="1" applyFill="1" applyBorder="1" applyAlignment="1">
      <alignment horizontal="center" vertical="top" wrapText="1" readingOrder="1"/>
    </xf>
    <xf numFmtId="0" fontId="28" fillId="16" borderId="0" xfId="0" applyFont="1" applyFill="1" applyBorder="1" applyAlignment="1">
      <alignment horizontal="center" vertical="top" wrapText="1" readingOrder="1"/>
    </xf>
    <xf numFmtId="0" fontId="44" fillId="0" borderId="9" xfId="0" applyFont="1" applyBorder="1" applyAlignment="1">
      <alignment horizontal="left" vertical="center" wrapText="1"/>
    </xf>
    <xf numFmtId="0" fontId="45" fillId="7" borderId="0" xfId="0" applyFont="1" applyFill="1" applyBorder="1" applyAlignment="1">
      <alignment horizontal="center" vertical="center" wrapText="1" readingOrder="1"/>
    </xf>
    <xf numFmtId="0" fontId="46" fillId="7" borderId="0" xfId="0" applyFont="1" applyFill="1" applyBorder="1" applyAlignment="1">
      <alignment horizontal="center" vertical="center" wrapText="1" readingOrder="1"/>
    </xf>
    <xf numFmtId="0" fontId="47" fillId="17" borderId="0" xfId="30" applyFont="1" applyFill="1" applyBorder="1" applyAlignment="1">
      <alignment horizontal="center" vertical="center"/>
    </xf>
    <xf numFmtId="0" fontId="43" fillId="7" borderId="9" xfId="30" applyFont="1" applyFill="1" applyBorder="1" applyAlignment="1">
      <alignment horizontal="center" vertical="center"/>
    </xf>
    <xf numFmtId="0" fontId="43" fillId="7" borderId="9" xfId="30" applyFont="1" applyFill="1" applyBorder="1" applyAlignment="1">
      <alignment horizontal="left" vertical="center" wrapText="1"/>
    </xf>
    <xf numFmtId="164" fontId="43" fillId="7" borderId="9" xfId="30" applyNumberFormat="1" applyFont="1" applyFill="1" applyBorder="1" applyAlignment="1" applyProtection="1">
      <alignment horizontal="center" vertical="center" wrapText="1"/>
      <protection locked="0"/>
    </xf>
    <xf numFmtId="0" fontId="43" fillId="7" borderId="9" xfId="30" applyFont="1" applyFill="1" applyBorder="1" applyAlignment="1">
      <alignment vertical="center" wrapText="1"/>
    </xf>
    <xf numFmtId="164" fontId="48" fillId="7" borderId="0" xfId="30" applyNumberFormat="1" applyFont="1" applyFill="1" applyBorder="1" applyAlignment="1">
      <alignment horizontal="center" vertical="center"/>
    </xf>
    <xf numFmtId="0" fontId="23" fillId="7" borderId="0" xfId="30" applyFont="1" applyFill="1" applyAlignment="1">
      <alignment vertical="center"/>
    </xf>
    <xf numFmtId="0" fontId="49" fillId="7" borderId="0" xfId="30" applyFont="1" applyFill="1" applyBorder="1" applyAlignment="1">
      <alignment horizontal="center" vertical="center"/>
    </xf>
    <xf numFmtId="0" fontId="30" fillId="3" borderId="9" xfId="30" applyFont="1" applyFill="1" applyBorder="1" applyAlignment="1">
      <alignment horizontal="center" vertical="center" wrapText="1"/>
    </xf>
    <xf numFmtId="164" fontId="43" fillId="18" borderId="9" xfId="30" applyNumberFormat="1" applyFont="1" applyFill="1" applyBorder="1" applyAlignment="1" applyProtection="1">
      <alignment horizontal="center" vertical="center" wrapText="1"/>
    </xf>
    <xf numFmtId="164" fontId="43" fillId="18" borderId="9" xfId="30" applyNumberFormat="1" applyFont="1" applyFill="1" applyBorder="1" applyAlignment="1" applyProtection="1">
      <alignment horizontal="center" vertical="center" wrapText="1"/>
      <protection locked="0"/>
    </xf>
    <xf numFmtId="0" fontId="43" fillId="0" borderId="9" xfId="30" applyFont="1" applyFill="1" applyBorder="1" applyAlignment="1">
      <alignment horizontal="left" vertical="center" wrapText="1"/>
    </xf>
    <xf numFmtId="0" fontId="30" fillId="3" borderId="9" xfId="30" applyFont="1" applyFill="1" applyBorder="1" applyAlignment="1">
      <alignment horizontal="center" vertical="center"/>
    </xf>
    <xf numFmtId="0" fontId="30" fillId="0" borderId="9" xfId="30" applyFont="1" applyFill="1" applyBorder="1" applyAlignment="1">
      <alignment horizontal="center" vertical="center"/>
    </xf>
    <xf numFmtId="0" fontId="43" fillId="0" borderId="9" xfId="30" applyFont="1" applyBorder="1" applyAlignment="1">
      <alignment vertical="center"/>
    </xf>
    <xf numFmtId="0" fontId="50" fillId="19" borderId="9" xfId="30" applyFont="1" applyFill="1" applyBorder="1" applyAlignment="1">
      <alignment vertical="center" wrapText="1"/>
    </xf>
    <xf numFmtId="0" fontId="19" fillId="0" borderId="0" xfId="30" applyFont="1" applyBorder="1" applyAlignment="1">
      <alignment vertical="center"/>
    </xf>
    <xf numFmtId="0" fontId="19" fillId="0" borderId="9" xfId="30" applyFont="1" applyBorder="1" applyAlignment="1">
      <alignment vertical="center"/>
    </xf>
    <xf numFmtId="0" fontId="53" fillId="14" borderId="9" xfId="30" applyFont="1" applyFill="1" applyBorder="1" applyAlignment="1">
      <alignment horizontal="center" vertical="center" wrapText="1"/>
    </xf>
    <xf numFmtId="0" fontId="19" fillId="0" borderId="0" xfId="30" applyFont="1" applyFill="1" applyBorder="1" applyAlignment="1">
      <alignment vertical="center"/>
    </xf>
    <xf numFmtId="0" fontId="19" fillId="0" borderId="9" xfId="30" applyFont="1" applyFill="1" applyBorder="1" applyAlignment="1">
      <alignment vertical="center"/>
    </xf>
    <xf numFmtId="0" fontId="43" fillId="7" borderId="12" xfId="30" applyFont="1" applyFill="1" applyBorder="1" applyAlignment="1">
      <alignment horizontal="center" vertical="center"/>
    </xf>
    <xf numFmtId="164" fontId="43" fillId="7" borderId="9" xfId="30" applyNumberFormat="1" applyFont="1" applyFill="1" applyBorder="1" applyAlignment="1">
      <alignment horizontal="center" vertical="center" wrapText="1"/>
    </xf>
    <xf numFmtId="0" fontId="19" fillId="7" borderId="0" xfId="30" applyFont="1" applyFill="1" applyBorder="1" applyAlignment="1">
      <alignment vertical="center"/>
    </xf>
    <xf numFmtId="0" fontId="19" fillId="7" borderId="9" xfId="30" applyFont="1" applyFill="1" applyBorder="1" applyAlignment="1">
      <alignment vertical="center"/>
    </xf>
    <xf numFmtId="0" fontId="43" fillId="0" borderId="12" xfId="30" applyFont="1" applyBorder="1" applyAlignment="1">
      <alignment horizontal="center" vertical="center"/>
    </xf>
    <xf numFmtId="164" fontId="43" fillId="0" borderId="9" xfId="30" applyNumberFormat="1" applyFont="1" applyFill="1" applyBorder="1" applyAlignment="1">
      <alignment horizontal="center" vertical="center" wrapText="1"/>
    </xf>
    <xf numFmtId="0" fontId="43" fillId="0" borderId="9" xfId="30" applyFont="1" applyBorder="1" applyAlignment="1">
      <alignment horizontal="center" vertical="center" wrapText="1"/>
    </xf>
    <xf numFmtId="0" fontId="43" fillId="0" borderId="9" xfId="30" applyFont="1" applyFill="1" applyBorder="1" applyAlignment="1">
      <alignment vertical="center"/>
    </xf>
    <xf numFmtId="0" fontId="43" fillId="0" borderId="9" xfId="30" applyFont="1" applyFill="1" applyBorder="1" applyAlignment="1">
      <alignment vertical="center" wrapText="1"/>
    </xf>
    <xf numFmtId="164" fontId="43" fillId="0" borderId="9" xfId="30" applyNumberFormat="1" applyFont="1" applyBorder="1" applyAlignment="1">
      <alignment horizontal="center" vertical="center" wrapText="1"/>
    </xf>
    <xf numFmtId="0" fontId="44" fillId="0" borderId="9" xfId="0" applyFont="1" applyBorder="1" applyAlignment="1">
      <alignment vertical="center" wrapText="1"/>
    </xf>
    <xf numFmtId="0" fontId="46" fillId="0" borderId="9" xfId="30" applyFont="1" applyBorder="1" applyAlignment="1">
      <alignment horizontal="center" vertical="center"/>
    </xf>
    <xf numFmtId="0" fontId="45" fillId="3" borderId="9" xfId="30" applyFont="1" applyFill="1" applyBorder="1" applyAlignment="1">
      <alignment horizontal="center" vertical="center" wrapText="1"/>
    </xf>
    <xf numFmtId="164" fontId="46" fillId="18" borderId="9" xfId="30" applyNumberFormat="1" applyFont="1" applyFill="1" applyBorder="1" applyAlignment="1" applyProtection="1">
      <alignment horizontal="center" vertical="center" wrapText="1"/>
      <protection locked="0"/>
    </xf>
    <xf numFmtId="0" fontId="46" fillId="0" borderId="9" xfId="30" applyFont="1" applyFill="1" applyBorder="1" applyAlignment="1">
      <alignment horizontal="left" vertical="top" wrapText="1"/>
    </xf>
    <xf numFmtId="0" fontId="46" fillId="0" borderId="9" xfId="30" applyFont="1" applyBorder="1" applyAlignment="1">
      <alignment vertical="center" wrapText="1"/>
    </xf>
    <xf numFmtId="0" fontId="45" fillId="3" borderId="9" xfId="30" applyFont="1" applyFill="1" applyBorder="1" applyAlignment="1">
      <alignment horizontal="center" vertical="center"/>
    </xf>
    <xf numFmtId="0" fontId="45" fillId="0" borderId="9" xfId="30" applyFont="1" applyFill="1" applyBorder="1" applyAlignment="1">
      <alignment horizontal="center" vertical="top"/>
    </xf>
    <xf numFmtId="0" fontId="46" fillId="0" borderId="9" xfId="30" applyFont="1" applyBorder="1" applyAlignment="1">
      <alignment vertical="center"/>
    </xf>
    <xf numFmtId="0" fontId="50" fillId="19" borderId="0" xfId="30" applyFont="1" applyFill="1" applyAlignment="1">
      <alignment vertical="center" wrapText="1"/>
    </xf>
    <xf numFmtId="0" fontId="32" fillId="0" borderId="0" xfId="30" applyFont="1" applyAlignment="1">
      <alignment vertical="center"/>
    </xf>
    <xf numFmtId="0" fontId="32" fillId="0" borderId="0" xfId="30" applyFont="1" applyBorder="1" applyAlignment="1">
      <alignment vertical="center"/>
    </xf>
    <xf numFmtId="0" fontId="19" fillId="0" borderId="0" xfId="30" applyFont="1"/>
    <xf numFmtId="0" fontId="19" fillId="0" borderId="0" xfId="30" applyFont="1" applyAlignment="1">
      <alignment horizontal="center" vertical="center"/>
    </xf>
    <xf numFmtId="0" fontId="19" fillId="0" borderId="0" xfId="30" applyFont="1" applyAlignment="1">
      <alignment wrapText="1"/>
    </xf>
    <xf numFmtId="0" fontId="19" fillId="0" borderId="0" xfId="30" applyFont="1" applyAlignment="1">
      <alignment vertical="center"/>
    </xf>
    <xf numFmtId="0" fontId="45" fillId="8" borderId="9" xfId="30" applyFont="1" applyFill="1" applyBorder="1" applyAlignment="1">
      <alignment horizontal="center" vertical="center" textRotation="90" wrapText="1"/>
    </xf>
    <xf numFmtId="0" fontId="53" fillId="20" borderId="9" xfId="30" applyFont="1" applyFill="1" applyBorder="1" applyAlignment="1">
      <alignment horizontal="center" vertical="center" wrapText="1"/>
    </xf>
    <xf numFmtId="0" fontId="19" fillId="0" borderId="0" xfId="30" applyFont="1" applyFill="1"/>
    <xf numFmtId="0" fontId="19" fillId="7" borderId="0" xfId="30" applyFont="1" applyFill="1"/>
    <xf numFmtId="0" fontId="56" fillId="0" borderId="9" xfId="30" applyFont="1" applyBorder="1" applyAlignment="1">
      <alignment horizontal="center" vertical="center"/>
    </xf>
    <xf numFmtId="0" fontId="57" fillId="0" borderId="9" xfId="30" applyFont="1" applyBorder="1" applyAlignment="1">
      <alignment horizontal="left" vertical="center" wrapText="1"/>
    </xf>
    <xf numFmtId="164" fontId="56" fillId="0" borderId="9" xfId="30" applyNumberFormat="1" applyFont="1" applyFill="1" applyBorder="1" applyAlignment="1">
      <alignment horizontal="center" vertical="center" wrapText="1"/>
    </xf>
    <xf numFmtId="0" fontId="19" fillId="0" borderId="9" xfId="30" applyFont="1" applyBorder="1" applyAlignment="1">
      <alignment vertical="center" wrapText="1"/>
    </xf>
    <xf numFmtId="0" fontId="19" fillId="0" borderId="9" xfId="30" applyFont="1" applyBorder="1" applyAlignment="1">
      <alignment horizontal="left" vertical="center" wrapText="1"/>
    </xf>
    <xf numFmtId="0" fontId="56" fillId="7" borderId="9" xfId="30" applyFont="1" applyFill="1" applyBorder="1" applyAlignment="1">
      <alignment horizontal="center" vertical="center"/>
    </xf>
    <xf numFmtId="0" fontId="57" fillId="7" borderId="9" xfId="30" applyFont="1" applyFill="1" applyBorder="1" applyAlignment="1">
      <alignment horizontal="left" vertical="center" wrapText="1"/>
    </xf>
    <xf numFmtId="164" fontId="56" fillId="7" borderId="9" xfId="30" applyNumberFormat="1" applyFont="1" applyFill="1" applyBorder="1" applyAlignment="1">
      <alignment horizontal="center" vertical="center" wrapText="1"/>
    </xf>
    <xf numFmtId="0" fontId="19" fillId="7" borderId="9" xfId="30" applyFont="1" applyFill="1" applyBorder="1" applyAlignment="1">
      <alignment vertical="center" wrapText="1"/>
    </xf>
    <xf numFmtId="164" fontId="19" fillId="7" borderId="9" xfId="30" applyNumberFormat="1" applyFont="1" applyFill="1" applyBorder="1" applyAlignment="1">
      <alignment horizontal="center" vertical="center" wrapText="1"/>
    </xf>
    <xf numFmtId="0" fontId="19" fillId="7" borderId="9" xfId="30" applyFont="1" applyFill="1" applyBorder="1" applyAlignment="1">
      <alignment horizontal="left" vertical="center" wrapText="1"/>
    </xf>
    <xf numFmtId="0" fontId="19" fillId="0" borderId="9" xfId="30" applyFont="1" applyFill="1" applyBorder="1" applyAlignment="1">
      <alignment horizontal="left" vertical="center" wrapText="1"/>
    </xf>
    <xf numFmtId="0" fontId="19" fillId="0" borderId="9" xfId="30" applyFont="1" applyBorder="1"/>
    <xf numFmtId="0" fontId="19" fillId="7" borderId="9" xfId="30" applyFont="1" applyFill="1" applyBorder="1"/>
    <xf numFmtId="164" fontId="9" fillId="0" borderId="9" xfId="30" applyNumberFormat="1" applyFont="1" applyBorder="1" applyAlignment="1">
      <alignment horizontal="center" vertical="center"/>
    </xf>
    <xf numFmtId="2" fontId="45" fillId="0" borderId="9" xfId="30" applyNumberFormat="1" applyFont="1" applyFill="1" applyBorder="1" applyAlignment="1">
      <alignment horizontal="center" vertical="center"/>
    </xf>
    <xf numFmtId="0" fontId="28" fillId="16" borderId="70" xfId="0" applyFont="1" applyFill="1" applyBorder="1" applyAlignment="1">
      <alignment horizontal="center" vertical="top" wrapText="1" readingOrder="1"/>
    </xf>
    <xf numFmtId="0" fontId="55" fillId="20" borderId="34" xfId="30" applyFont="1" applyFill="1" applyBorder="1" applyAlignment="1">
      <alignment horizontal="center" vertical="center" wrapText="1"/>
    </xf>
    <xf numFmtId="0" fontId="46" fillId="21" borderId="70" xfId="0" applyFont="1" applyFill="1" applyBorder="1" applyAlignment="1">
      <alignment horizontal="center" vertical="center" wrapText="1"/>
    </xf>
    <xf numFmtId="0" fontId="46" fillId="4" borderId="70" xfId="0" applyFont="1" applyFill="1" applyBorder="1" applyAlignment="1">
      <alignment horizontal="center" vertical="center" wrapText="1" readingOrder="1"/>
    </xf>
    <xf numFmtId="0" fontId="46" fillId="2" borderId="70" xfId="0" applyFont="1" applyFill="1" applyBorder="1" applyAlignment="1">
      <alignment horizontal="center" vertical="center" wrapText="1" readingOrder="1"/>
    </xf>
    <xf numFmtId="164" fontId="61" fillId="17" borderId="12" xfId="30" applyNumberFormat="1" applyFont="1" applyFill="1" applyBorder="1" applyAlignment="1">
      <alignment horizontal="center" vertical="center"/>
    </xf>
    <xf numFmtId="0" fontId="2" fillId="20" borderId="34" xfId="30" applyFont="1" applyFill="1" applyBorder="1" applyAlignment="1">
      <alignment horizontal="center" vertical="center" wrapText="1"/>
    </xf>
    <xf numFmtId="0" fontId="2" fillId="20" borderId="36" xfId="30" applyFont="1" applyFill="1" applyBorder="1" applyAlignment="1">
      <alignment horizontal="center" vertical="center" wrapText="1"/>
    </xf>
    <xf numFmtId="0" fontId="19" fillId="7" borderId="0" xfId="30" applyFont="1" applyFill="1" applyAlignment="1">
      <alignment vertical="center"/>
    </xf>
    <xf numFmtId="0" fontId="19" fillId="6" borderId="0" xfId="30" applyFont="1" applyFill="1"/>
    <xf numFmtId="0" fontId="19" fillId="6" borderId="0" xfId="30" applyFont="1" applyFill="1" applyAlignment="1">
      <alignment horizontal="center" vertical="center"/>
    </xf>
    <xf numFmtId="0" fontId="20" fillId="6" borderId="0" xfId="30" applyFont="1" applyFill="1"/>
    <xf numFmtId="0" fontId="39" fillId="0" borderId="0" xfId="0" applyFont="1" applyBorder="1" applyAlignment="1">
      <alignment horizontal="left" vertical="center" wrapText="1"/>
    </xf>
    <xf numFmtId="0" fontId="30" fillId="8" borderId="71" xfId="30" applyFont="1" applyFill="1" applyBorder="1" applyAlignment="1">
      <alignment horizontal="center" vertical="center" textRotation="90" wrapText="1"/>
    </xf>
    <xf numFmtId="164" fontId="43" fillId="0" borderId="71" xfId="30" applyNumberFormat="1" applyFont="1" applyFill="1" applyBorder="1" applyAlignment="1" applyProtection="1">
      <alignment horizontal="center" vertical="center" wrapText="1"/>
      <protection locked="0"/>
    </xf>
    <xf numFmtId="164" fontId="43" fillId="7" borderId="71" xfId="30" applyNumberFormat="1" applyFont="1" applyFill="1" applyBorder="1" applyAlignment="1" applyProtection="1">
      <alignment horizontal="center" vertical="center" wrapText="1"/>
      <protection locked="0"/>
    </xf>
    <xf numFmtId="164" fontId="43" fillId="0" borderId="71" xfId="30" applyNumberFormat="1" applyFont="1" applyFill="1" applyBorder="1" applyAlignment="1">
      <alignment horizontal="center" vertical="center" wrapText="1"/>
    </xf>
    <xf numFmtId="164" fontId="43" fillId="18" borderId="71" xfId="30" applyNumberFormat="1" applyFont="1" applyFill="1" applyBorder="1" applyAlignment="1" applyProtection="1">
      <alignment horizontal="center" vertical="center" wrapText="1"/>
      <protection locked="0"/>
    </xf>
    <xf numFmtId="0" fontId="29" fillId="0" borderId="0" xfId="0" applyFont="1" applyFill="1" applyBorder="1" applyAlignment="1">
      <alignment horizontal="center" vertical="center"/>
    </xf>
    <xf numFmtId="0" fontId="0" fillId="0" borderId="16" xfId="0" applyBorder="1"/>
    <xf numFmtId="0" fontId="0" fillId="0" borderId="0" xfId="0" applyBorder="1"/>
    <xf numFmtId="0" fontId="0" fillId="0" borderId="17" xfId="0" applyBorder="1"/>
    <xf numFmtId="0" fontId="0" fillId="0" borderId="18" xfId="0" applyBorder="1"/>
    <xf numFmtId="0" fontId="0" fillId="0" borderId="19" xfId="0" applyBorder="1"/>
    <xf numFmtId="0" fontId="0" fillId="0" borderId="20" xfId="0" applyBorder="1"/>
    <xf numFmtId="0" fontId="0" fillId="0" borderId="0" xfId="0" applyFont="1" applyBorder="1" applyAlignment="1">
      <alignment horizontal="center" vertical="center"/>
    </xf>
    <xf numFmtId="0" fontId="0" fillId="0" borderId="0" xfId="0" applyFont="1"/>
    <xf numFmtId="0" fontId="2" fillId="9" borderId="0" xfId="0" applyFont="1" applyFill="1" applyAlignment="1">
      <alignment horizontal="center" vertical="center"/>
    </xf>
    <xf numFmtId="0" fontId="32" fillId="9" borderId="34" xfId="0" applyFont="1" applyFill="1" applyBorder="1" applyAlignment="1">
      <alignment vertical="center" wrapText="1"/>
    </xf>
    <xf numFmtId="0" fontId="32" fillId="9" borderId="9" xfId="0" applyFont="1" applyFill="1" applyBorder="1" applyAlignment="1">
      <alignment vertical="center" wrapText="1"/>
    </xf>
    <xf numFmtId="0" fontId="32" fillId="9" borderId="34" xfId="0" applyFont="1" applyFill="1" applyBorder="1" applyAlignment="1">
      <alignment horizontal="left" vertical="center" wrapText="1"/>
    </xf>
    <xf numFmtId="0" fontId="32" fillId="0" borderId="76" xfId="0" applyFont="1" applyFill="1" applyBorder="1" applyAlignment="1">
      <alignment horizontal="center" vertical="center" wrapText="1"/>
    </xf>
    <xf numFmtId="0" fontId="32" fillId="0" borderId="24" xfId="0" applyFont="1" applyFill="1" applyBorder="1" applyAlignment="1">
      <alignment horizontal="center" vertical="center" wrapText="1"/>
    </xf>
    <xf numFmtId="0" fontId="32" fillId="0" borderId="76" xfId="0" applyFont="1" applyFill="1" applyBorder="1" applyAlignment="1">
      <alignment horizontal="center" vertical="center" wrapText="1"/>
    </xf>
    <xf numFmtId="0" fontId="32" fillId="9" borderId="76" xfId="0" applyFont="1" applyFill="1" applyBorder="1" applyAlignment="1">
      <alignment vertical="center" wrapText="1"/>
    </xf>
    <xf numFmtId="0" fontId="32" fillId="9" borderId="77" xfId="0" applyFont="1" applyFill="1" applyBorder="1" applyAlignment="1">
      <alignment vertical="center" wrapText="1"/>
    </xf>
    <xf numFmtId="0" fontId="32" fillId="9" borderId="76" xfId="0" applyFont="1" applyFill="1" applyBorder="1" applyAlignment="1">
      <alignment horizontal="left" vertical="center" wrapText="1"/>
    </xf>
    <xf numFmtId="0" fontId="20" fillId="0" borderId="0" xfId="0" applyFont="1" applyFill="1" applyBorder="1" applyAlignment="1">
      <alignment horizontal="center" vertical="center"/>
    </xf>
    <xf numFmtId="0" fontId="78" fillId="10" borderId="76" xfId="0" applyFont="1" applyFill="1" applyBorder="1" applyAlignment="1">
      <alignment horizontal="center" vertical="center"/>
    </xf>
    <xf numFmtId="0" fontId="32" fillId="10" borderId="76" xfId="0" applyFont="1" applyFill="1" applyBorder="1" applyAlignment="1">
      <alignment horizontal="center" vertical="center"/>
    </xf>
    <xf numFmtId="0" fontId="32" fillId="10" borderId="36" xfId="0" applyFont="1" applyFill="1" applyBorder="1" applyAlignment="1">
      <alignment horizontal="center" vertical="center" wrapText="1"/>
    </xf>
    <xf numFmtId="0" fontId="14" fillId="0" borderId="37" xfId="0" applyFont="1" applyBorder="1" applyAlignment="1">
      <alignment horizontal="center" vertical="center"/>
    </xf>
    <xf numFmtId="0" fontId="23" fillId="0" borderId="37" xfId="0" applyFont="1" applyBorder="1" applyAlignment="1">
      <alignment horizontal="center" vertical="center"/>
    </xf>
    <xf numFmtId="0" fontId="23" fillId="0" borderId="38" xfId="0" applyFont="1" applyBorder="1" applyAlignment="1">
      <alignment horizontal="center" vertical="center"/>
    </xf>
    <xf numFmtId="0" fontId="20" fillId="0" borderId="0" xfId="0" applyFont="1" applyFill="1" applyBorder="1" applyAlignment="1">
      <alignment vertical="center"/>
    </xf>
    <xf numFmtId="0" fontId="0" fillId="0" borderId="0" xfId="0" applyFill="1" applyBorder="1" applyAlignment="1">
      <alignment horizontal="center"/>
    </xf>
    <xf numFmtId="0" fontId="0" fillId="0" borderId="0" xfId="0" applyFill="1" applyBorder="1" applyAlignment="1"/>
    <xf numFmtId="0" fontId="0" fillId="7" borderId="0" xfId="0" applyFill="1" applyBorder="1" applyAlignment="1"/>
    <xf numFmtId="0" fontId="0" fillId="0" borderId="0" xfId="0" applyBorder="1" applyAlignment="1">
      <alignment horizontal="center" vertical="center"/>
    </xf>
    <xf numFmtId="0" fontId="14" fillId="0" borderId="77" xfId="0" applyFont="1" applyBorder="1" applyAlignment="1">
      <alignment horizontal="center" vertical="center" wrapText="1"/>
    </xf>
    <xf numFmtId="0" fontId="14" fillId="0" borderId="78" xfId="0" applyFont="1" applyBorder="1" applyAlignment="1">
      <alignment horizontal="center" vertical="center" wrapText="1"/>
    </xf>
    <xf numFmtId="0" fontId="2" fillId="0" borderId="0" xfId="0" applyFont="1" applyBorder="1" applyAlignment="1">
      <alignment horizontal="center" vertical="center" wrapText="1"/>
    </xf>
    <xf numFmtId="0" fontId="0" fillId="0" borderId="0" xfId="0" applyFont="1" applyBorder="1"/>
    <xf numFmtId="0" fontId="14" fillId="0" borderId="78" xfId="0" applyFont="1" applyBorder="1" applyAlignment="1">
      <alignment horizontal="center" vertical="center"/>
    </xf>
    <xf numFmtId="0" fontId="0" fillId="0" borderId="0" xfId="0" applyFont="1" applyBorder="1" applyAlignment="1">
      <alignment horizontal="center" vertical="center" wrapText="1"/>
    </xf>
    <xf numFmtId="0" fontId="0" fillId="0" borderId="0" xfId="0" applyFill="1" applyBorder="1"/>
    <xf numFmtId="0" fontId="0" fillId="0" borderId="9" xfId="1" applyFont="1" applyFill="1" applyBorder="1" applyAlignment="1">
      <alignment horizontal="center" vertical="center"/>
    </xf>
    <xf numFmtId="0" fontId="0" fillId="0" borderId="80" xfId="1" applyFont="1" applyFill="1" applyBorder="1" applyAlignment="1">
      <alignment horizontal="center" vertical="center"/>
    </xf>
    <xf numFmtId="0" fontId="0" fillId="0" borderId="28" xfId="1" applyFont="1" applyFill="1" applyBorder="1" applyAlignment="1">
      <alignment horizontal="center" vertical="center"/>
    </xf>
    <xf numFmtId="14" fontId="1" fillId="0" borderId="9" xfId="1" applyNumberFormat="1" applyBorder="1" applyAlignment="1">
      <alignment horizontal="center" vertical="center"/>
    </xf>
    <xf numFmtId="14" fontId="1" fillId="0" borderId="35" xfId="1" applyNumberFormat="1" applyBorder="1" applyAlignment="1">
      <alignment horizontal="center" vertical="center"/>
    </xf>
    <xf numFmtId="17" fontId="0" fillId="0" borderId="9" xfId="1" applyNumberFormat="1" applyFont="1" applyBorder="1" applyAlignment="1">
      <alignment horizontal="center" vertical="center" wrapText="1"/>
    </xf>
    <xf numFmtId="0" fontId="0" fillId="0" borderId="35" xfId="1" applyFont="1" applyBorder="1" applyAlignment="1">
      <alignment horizontal="center" vertical="center" wrapText="1"/>
    </xf>
    <xf numFmtId="0" fontId="79" fillId="0" borderId="77" xfId="0" applyFont="1" applyBorder="1" applyAlignment="1">
      <alignment horizontal="center" vertical="center"/>
    </xf>
    <xf numFmtId="0" fontId="79" fillId="0" borderId="77" xfId="0" applyFont="1" applyBorder="1" applyAlignment="1">
      <alignment horizontal="center" vertical="center" wrapText="1"/>
    </xf>
    <xf numFmtId="0" fontId="79" fillId="0" borderId="78" xfId="0" applyFont="1" applyBorder="1" applyAlignment="1">
      <alignment horizontal="center" vertical="center" wrapText="1"/>
    </xf>
    <xf numFmtId="0" fontId="0" fillId="0" borderId="36" xfId="1" applyFont="1" applyBorder="1" applyAlignment="1">
      <alignment horizontal="center" vertical="center"/>
    </xf>
    <xf numFmtId="0" fontId="0" fillId="0" borderId="37" xfId="1" applyFont="1" applyBorder="1" applyAlignment="1">
      <alignment horizontal="center" vertical="center"/>
    </xf>
    <xf numFmtId="0" fontId="1" fillId="0" borderId="8" xfId="1" applyFont="1" applyBorder="1" applyAlignment="1">
      <alignment vertical="center" wrapText="1"/>
    </xf>
    <xf numFmtId="0" fontId="1" fillId="0" borderId="79" xfId="1" applyFont="1" applyBorder="1" applyAlignment="1">
      <alignment vertical="center" wrapText="1"/>
    </xf>
    <xf numFmtId="0" fontId="1" fillId="0" borderId="80" xfId="0" applyFont="1" applyBorder="1"/>
    <xf numFmtId="0" fontId="1" fillId="0" borderId="0" xfId="0" applyFont="1" applyBorder="1"/>
    <xf numFmtId="0" fontId="72" fillId="28" borderId="79" xfId="0" applyFont="1" applyFill="1" applyBorder="1" applyAlignment="1">
      <alignment horizontal="center" vertical="center"/>
    </xf>
    <xf numFmtId="0" fontId="72" fillId="7" borderId="80" xfId="0" applyFont="1" applyFill="1" applyBorder="1" applyAlignment="1">
      <alignment horizontal="center" vertical="center"/>
    </xf>
    <xf numFmtId="0" fontId="0" fillId="10" borderId="0" xfId="0" applyFill="1" applyAlignment="1">
      <alignment horizontal="center"/>
    </xf>
    <xf numFmtId="0" fontId="0" fillId="10" borderId="0" xfId="0" applyFill="1"/>
    <xf numFmtId="0" fontId="84" fillId="0" borderId="0" xfId="0" applyFont="1" applyAlignment="1">
      <alignment horizontal="center"/>
    </xf>
    <xf numFmtId="0" fontId="0" fillId="0" borderId="0" xfId="0" applyAlignment="1">
      <alignment horizontal="center"/>
    </xf>
    <xf numFmtId="0" fontId="72" fillId="28" borderId="80" xfId="0" applyFont="1" applyFill="1" applyBorder="1" applyAlignment="1">
      <alignment horizontal="center" vertical="center"/>
    </xf>
    <xf numFmtId="0" fontId="83" fillId="22" borderId="11" xfId="0" applyFont="1" applyFill="1" applyBorder="1" applyAlignment="1">
      <alignment horizontal="center" vertical="center"/>
    </xf>
    <xf numFmtId="0" fontId="83" fillId="22" borderId="12" xfId="0" applyFont="1" applyFill="1" applyBorder="1" applyAlignment="1">
      <alignment vertical="center"/>
    </xf>
    <xf numFmtId="0" fontId="0" fillId="0" borderId="13" xfId="0" applyBorder="1"/>
    <xf numFmtId="0" fontId="0" fillId="0" borderId="14" xfId="0" applyBorder="1"/>
    <xf numFmtId="0" fontId="2" fillId="0" borderId="15" xfId="0" applyFont="1" applyBorder="1"/>
    <xf numFmtId="0" fontId="51" fillId="0" borderId="13" xfId="0" applyFont="1" applyBorder="1" applyAlignment="1">
      <alignment horizontal="center" vertical="center"/>
    </xf>
    <xf numFmtId="0" fontId="19" fillId="0" borderId="14" xfId="30" applyFont="1" applyBorder="1" applyAlignment="1">
      <alignment vertical="center"/>
    </xf>
    <xf numFmtId="0" fontId="19" fillId="0" borderId="15" xfId="30" applyFont="1" applyBorder="1" applyAlignment="1">
      <alignment vertical="center"/>
    </xf>
    <xf numFmtId="0" fontId="59" fillId="20" borderId="34" xfId="30" applyFont="1" applyFill="1" applyBorder="1" applyAlignment="1">
      <alignment horizontal="center" vertical="center" wrapText="1"/>
    </xf>
    <xf numFmtId="0" fontId="45" fillId="8" borderId="80" xfId="30" applyFont="1" applyFill="1" applyBorder="1" applyAlignment="1">
      <alignment horizontal="center" vertical="center" textRotation="90" wrapText="1"/>
    </xf>
    <xf numFmtId="0" fontId="19" fillId="0" borderId="17" xfId="30" applyFont="1" applyBorder="1" applyAlignment="1">
      <alignment vertical="center"/>
    </xf>
    <xf numFmtId="0" fontId="28" fillId="16" borderId="82" xfId="0" applyFont="1" applyFill="1" applyBorder="1" applyAlignment="1">
      <alignment horizontal="center" vertical="top" wrapText="1" readingOrder="1"/>
    </xf>
    <xf numFmtId="2" fontId="45" fillId="0" borderId="80" xfId="30" applyNumberFormat="1" applyFont="1" applyFill="1" applyBorder="1" applyAlignment="1">
      <alignment horizontal="center" vertical="center"/>
    </xf>
    <xf numFmtId="0" fontId="8" fillId="12" borderId="80" xfId="0" applyFont="1" applyFill="1" applyBorder="1" applyAlignment="1">
      <alignment horizontal="center" vertical="center" wrapText="1"/>
    </xf>
    <xf numFmtId="0" fontId="47" fillId="17" borderId="44" xfId="30" applyFont="1" applyFill="1" applyBorder="1" applyAlignment="1">
      <alignment horizontal="center" vertical="center"/>
    </xf>
    <xf numFmtId="164" fontId="48" fillId="17" borderId="44" xfId="30" applyNumberFormat="1" applyFont="1" applyFill="1" applyBorder="1" applyAlignment="1">
      <alignment horizontal="center" vertical="center"/>
    </xf>
    <xf numFmtId="0" fontId="49" fillId="17" borderId="33" xfId="30" applyFont="1" applyFill="1" applyBorder="1" applyAlignment="1">
      <alignment horizontal="center" vertical="center"/>
    </xf>
    <xf numFmtId="0" fontId="19" fillId="0" borderId="19" xfId="30" applyFont="1" applyBorder="1" applyAlignment="1">
      <alignment vertical="center"/>
    </xf>
    <xf numFmtId="0" fontId="19" fillId="0" borderId="20" xfId="30" applyFont="1" applyBorder="1" applyAlignment="1">
      <alignment vertical="center"/>
    </xf>
    <xf numFmtId="0" fontId="19" fillId="6" borderId="14" xfId="30" applyFont="1" applyFill="1" applyBorder="1"/>
    <xf numFmtId="0" fontId="62" fillId="0" borderId="14" xfId="30" applyFont="1" applyFill="1" applyBorder="1" applyAlignment="1">
      <alignment horizontal="center" vertical="center" wrapText="1"/>
    </xf>
    <xf numFmtId="0" fontId="19" fillId="6" borderId="15" xfId="30" applyFont="1" applyFill="1" applyBorder="1"/>
    <xf numFmtId="0" fontId="2" fillId="12" borderId="34" xfId="30" applyFont="1" applyFill="1" applyBorder="1" applyAlignment="1">
      <alignment horizontal="center" vertical="center"/>
    </xf>
    <xf numFmtId="0" fontId="2" fillId="12" borderId="80" xfId="30" applyFont="1" applyFill="1" applyBorder="1" applyAlignment="1">
      <alignment horizontal="center" vertical="center"/>
    </xf>
    <xf numFmtId="0" fontId="20" fillId="6" borderId="0" xfId="30" applyFont="1" applyFill="1" applyBorder="1"/>
    <xf numFmtId="0" fontId="20" fillId="6" borderId="17" xfId="30" applyFont="1" applyFill="1" applyBorder="1"/>
    <xf numFmtId="0" fontId="29" fillId="8" borderId="34" xfId="30" applyFont="1" applyFill="1" applyBorder="1" applyAlignment="1">
      <alignment horizontal="center" vertical="center" wrapText="1"/>
    </xf>
    <xf numFmtId="0" fontId="63" fillId="10" borderId="80" xfId="30" applyFont="1" applyFill="1" applyBorder="1" applyAlignment="1">
      <alignment horizontal="center" vertical="center"/>
    </xf>
    <xf numFmtId="0" fontId="64" fillId="10" borderId="80" xfId="30" applyFont="1" applyFill="1" applyBorder="1" applyAlignment="1">
      <alignment horizontal="center" vertical="center"/>
    </xf>
    <xf numFmtId="0" fontId="19" fillId="10" borderId="80" xfId="30" applyFont="1" applyFill="1" applyBorder="1" applyAlignment="1">
      <alignment horizontal="center" vertical="center"/>
    </xf>
    <xf numFmtId="0" fontId="65" fillId="4" borderId="80" xfId="30" applyFont="1" applyFill="1" applyBorder="1" applyAlignment="1">
      <alignment horizontal="center" vertical="center" wrapText="1"/>
    </xf>
    <xf numFmtId="0" fontId="19" fillId="6" borderId="0" xfId="30" applyFont="1" applyFill="1" applyBorder="1"/>
    <xf numFmtId="0" fontId="19" fillId="6" borderId="17" xfId="30" applyFont="1" applyFill="1" applyBorder="1"/>
    <xf numFmtId="0" fontId="66" fillId="10" borderId="80" xfId="30" applyFont="1" applyFill="1" applyBorder="1" applyAlignment="1">
      <alignment horizontal="center" vertical="center"/>
    </xf>
    <xf numFmtId="0" fontId="29" fillId="8" borderId="36" xfId="30" applyFont="1" applyFill="1" applyBorder="1" applyAlignment="1">
      <alignment horizontal="center" vertical="center" wrapText="1"/>
    </xf>
    <xf numFmtId="0" fontId="64" fillId="10" borderId="37" xfId="30" applyFont="1" applyFill="1" applyBorder="1" applyAlignment="1">
      <alignment horizontal="center" vertical="center"/>
    </xf>
    <xf numFmtId="0" fontId="19" fillId="10" borderId="37" xfId="30" applyFont="1" applyFill="1" applyBorder="1" applyAlignment="1">
      <alignment horizontal="center" vertical="center"/>
    </xf>
    <xf numFmtId="0" fontId="65" fillId="4" borderId="37" xfId="30" applyFont="1" applyFill="1" applyBorder="1" applyAlignment="1">
      <alignment horizontal="center" vertical="center" wrapText="1"/>
    </xf>
    <xf numFmtId="0" fontId="19" fillId="6" borderId="19" xfId="30" applyFont="1" applyFill="1" applyBorder="1"/>
    <xf numFmtId="0" fontId="19" fillId="6" borderId="20" xfId="30" applyFont="1" applyFill="1" applyBorder="1"/>
    <xf numFmtId="0" fontId="19" fillId="9" borderId="34" xfId="1" applyFont="1" applyFill="1" applyBorder="1" applyAlignment="1">
      <alignment horizontal="center"/>
    </xf>
    <xf numFmtId="0" fontId="1" fillId="9" borderId="80" xfId="1" applyFont="1" applyFill="1" applyBorder="1" applyAlignment="1">
      <alignment vertical="center"/>
    </xf>
    <xf numFmtId="0" fontId="1" fillId="9" borderId="80" xfId="1" applyFont="1" applyFill="1" applyBorder="1" applyAlignment="1">
      <alignment horizontal="center" vertical="center"/>
    </xf>
    <xf numFmtId="0" fontId="1" fillId="0" borderId="80" xfId="1" applyFont="1" applyBorder="1"/>
    <xf numFmtId="0" fontId="0" fillId="9" borderId="80" xfId="1" applyFont="1" applyFill="1" applyBorder="1" applyAlignment="1">
      <alignment horizontal="center" vertical="center"/>
    </xf>
    <xf numFmtId="0" fontId="67" fillId="0" borderId="80" xfId="1" applyFont="1" applyBorder="1" applyAlignment="1">
      <alignment horizontal="center"/>
    </xf>
    <xf numFmtId="0" fontId="0" fillId="0" borderId="80" xfId="1" applyFont="1" applyBorder="1" applyAlignment="1">
      <alignment horizontal="center" vertical="center"/>
    </xf>
    <xf numFmtId="0" fontId="19" fillId="9" borderId="80" xfId="1" applyFont="1" applyFill="1" applyBorder="1" applyAlignment="1">
      <alignment horizontal="center"/>
    </xf>
    <xf numFmtId="0" fontId="0" fillId="0" borderId="80" xfId="1" applyFont="1" applyBorder="1" applyAlignment="1">
      <alignment horizontal="center"/>
    </xf>
    <xf numFmtId="0" fontId="1" fillId="9" borderId="76" xfId="1" applyFont="1" applyFill="1" applyBorder="1"/>
    <xf numFmtId="0" fontId="1" fillId="9" borderId="76" xfId="1" applyFont="1" applyFill="1" applyBorder="1" applyAlignment="1">
      <alignment horizontal="center" vertical="center"/>
    </xf>
    <xf numFmtId="0" fontId="1" fillId="9" borderId="80" xfId="1" applyFont="1" applyFill="1" applyBorder="1"/>
    <xf numFmtId="0" fontId="1" fillId="0" borderId="76" xfId="1" applyFont="1" applyBorder="1" applyAlignment="1">
      <alignment horizontal="center"/>
    </xf>
    <xf numFmtId="0" fontId="2" fillId="9" borderId="80" xfId="1" applyFont="1" applyFill="1" applyBorder="1" applyAlignment="1">
      <alignment horizontal="center" vertical="center" wrapText="1"/>
    </xf>
    <xf numFmtId="0" fontId="0" fillId="0" borderId="80" xfId="0" applyBorder="1" applyAlignment="1">
      <alignment horizontal="center" vertical="center" wrapText="1"/>
    </xf>
    <xf numFmtId="0" fontId="0" fillId="0" borderId="80" xfId="0" applyBorder="1" applyAlignment="1">
      <alignment horizontal="center" vertical="center"/>
    </xf>
    <xf numFmtId="14" fontId="0" fillId="0" borderId="80" xfId="0" applyNumberFormat="1" applyBorder="1" applyAlignment="1">
      <alignment horizontal="center" vertical="center"/>
    </xf>
    <xf numFmtId="0" fontId="2" fillId="13" borderId="80" xfId="0" applyFont="1" applyFill="1" applyBorder="1" applyAlignment="1">
      <alignment horizontal="center" vertical="center"/>
    </xf>
    <xf numFmtId="0" fontId="2" fillId="13" borderId="80" xfId="0" applyFont="1" applyFill="1" applyBorder="1" applyAlignment="1">
      <alignment horizontal="center" vertical="center" wrapText="1"/>
    </xf>
    <xf numFmtId="0" fontId="1" fillId="0" borderId="0" xfId="1" applyAlignment="1">
      <alignment vertical="center"/>
    </xf>
    <xf numFmtId="0" fontId="93" fillId="28" borderId="80" xfId="0" applyFont="1" applyFill="1" applyBorder="1" applyAlignment="1">
      <alignment horizontal="center" vertical="center" wrapText="1"/>
    </xf>
    <xf numFmtId="0" fontId="94" fillId="28" borderId="83" xfId="0" applyFont="1" applyFill="1" applyBorder="1" applyAlignment="1">
      <alignment horizontal="center" vertical="center" wrapText="1"/>
    </xf>
    <xf numFmtId="0" fontId="94" fillId="28" borderId="84" xfId="0" applyFont="1" applyFill="1" applyBorder="1" applyAlignment="1">
      <alignment horizontal="center" vertical="center" wrapText="1"/>
    </xf>
    <xf numFmtId="0" fontId="94" fillId="28" borderId="20" xfId="0" applyFont="1" applyFill="1" applyBorder="1" applyAlignment="1">
      <alignment horizontal="center" vertical="center" wrapText="1"/>
    </xf>
    <xf numFmtId="0" fontId="95" fillId="28" borderId="20" xfId="0" applyFont="1" applyFill="1" applyBorder="1" applyAlignment="1">
      <alignment horizontal="center" vertical="center" wrapText="1"/>
    </xf>
    <xf numFmtId="0" fontId="95" fillId="28" borderId="83" xfId="0" applyFont="1" applyFill="1" applyBorder="1" applyAlignment="1">
      <alignment horizontal="center" vertical="center" wrapText="1"/>
    </xf>
    <xf numFmtId="0" fontId="95" fillId="28" borderId="84" xfId="0" applyFont="1" applyFill="1" applyBorder="1" applyAlignment="1">
      <alignment horizontal="center" vertical="center" wrapText="1"/>
    </xf>
    <xf numFmtId="14" fontId="0" fillId="0" borderId="80" xfId="0" applyNumberFormat="1" applyBorder="1" applyAlignment="1">
      <alignment horizontal="center"/>
    </xf>
    <xf numFmtId="0" fontId="0" fillId="0" borderId="80" xfId="0" applyBorder="1" applyAlignment="1">
      <alignment horizontal="center"/>
    </xf>
    <xf numFmtId="0" fontId="0" fillId="0" borderId="52" xfId="0" applyBorder="1" applyAlignment="1">
      <alignment horizontal="center" vertical="center" wrapText="1"/>
    </xf>
    <xf numFmtId="0" fontId="0" fillId="0" borderId="53" xfId="0" applyBorder="1" applyAlignment="1">
      <alignment horizontal="center" vertical="center" wrapText="1"/>
    </xf>
    <xf numFmtId="0" fontId="1" fillId="0" borderId="52" xfId="1" applyFont="1" applyBorder="1" applyAlignment="1">
      <alignment horizontal="center" vertical="center" wrapText="1"/>
    </xf>
    <xf numFmtId="0" fontId="0" fillId="0" borderId="53" xfId="1" applyFont="1" applyBorder="1" applyAlignment="1">
      <alignment horizontal="center" vertical="center" wrapText="1"/>
    </xf>
    <xf numFmtId="0" fontId="0" fillId="0" borderId="52" xfId="1" applyFont="1" applyBorder="1" applyAlignment="1">
      <alignment horizontal="center" vertical="center" wrapText="1"/>
    </xf>
    <xf numFmtId="0" fontId="1" fillId="0" borderId="52" xfId="1" applyFont="1" applyBorder="1" applyAlignment="1">
      <alignment horizontal="center" vertical="center" wrapText="1"/>
    </xf>
    <xf numFmtId="0" fontId="1" fillId="0" borderId="52" xfId="1" applyFont="1" applyBorder="1" applyAlignment="1">
      <alignment horizontal="center" vertical="center" wrapText="1"/>
    </xf>
    <xf numFmtId="0" fontId="0" fillId="0" borderId="57" xfId="1" applyFont="1" applyFill="1" applyBorder="1" applyAlignment="1">
      <alignment horizontal="center" vertical="center" wrapText="1"/>
    </xf>
    <xf numFmtId="0" fontId="0" fillId="0" borderId="90" xfId="1" applyFont="1" applyBorder="1" applyAlignment="1">
      <alignment horizontal="center" vertical="center" wrapText="1"/>
    </xf>
    <xf numFmtId="0" fontId="0" fillId="0" borderId="89" xfId="1" applyFont="1" applyBorder="1" applyAlignment="1">
      <alignment horizontal="center" vertical="center" wrapText="1"/>
    </xf>
    <xf numFmtId="0" fontId="2" fillId="9" borderId="52" xfId="1" applyFont="1" applyFill="1" applyBorder="1" applyAlignment="1">
      <alignment horizontal="center" vertical="center" wrapText="1"/>
    </xf>
    <xf numFmtId="0" fontId="2" fillId="9" borderId="53" xfId="1" applyFont="1" applyFill="1" applyBorder="1" applyAlignment="1">
      <alignment horizontal="center" vertical="center" wrapText="1"/>
    </xf>
    <xf numFmtId="0" fontId="0" fillId="0" borderId="2" xfId="0" applyBorder="1" applyAlignment="1">
      <alignment vertical="center" wrapText="1"/>
    </xf>
    <xf numFmtId="0" fontId="0" fillId="0" borderId="3" xfId="0" applyBorder="1" applyAlignment="1">
      <alignment vertical="center" wrapText="1"/>
    </xf>
    <xf numFmtId="0" fontId="0" fillId="0" borderId="0" xfId="1" applyFont="1" applyBorder="1" applyAlignment="1">
      <alignment horizontal="center" vertical="center" wrapText="1"/>
    </xf>
    <xf numFmtId="0" fontId="0" fillId="0" borderId="17" xfId="1" applyFont="1" applyBorder="1" applyAlignment="1">
      <alignment horizontal="center" vertical="center" wrapText="1"/>
    </xf>
    <xf numFmtId="0" fontId="1" fillId="0" borderId="49" xfId="1" applyFont="1" applyBorder="1" applyAlignment="1">
      <alignment horizontal="center" vertical="center" wrapText="1"/>
    </xf>
    <xf numFmtId="0" fontId="0" fillId="0" borderId="50" xfId="1" applyFont="1" applyBorder="1" applyAlignment="1">
      <alignment horizontal="center" vertical="center" wrapText="1"/>
    </xf>
    <xf numFmtId="0" fontId="0" fillId="0" borderId="91" xfId="1" applyFont="1" applyBorder="1" applyAlignment="1">
      <alignment horizontal="center" vertical="center" wrapText="1"/>
    </xf>
    <xf numFmtId="0" fontId="0" fillId="0" borderId="49" xfId="1" applyFont="1" applyBorder="1" applyAlignment="1">
      <alignment horizontal="center" vertical="center" wrapText="1"/>
    </xf>
    <xf numFmtId="0" fontId="0" fillId="0" borderId="52" xfId="0" applyBorder="1" applyAlignment="1">
      <alignment vertical="center" wrapText="1"/>
    </xf>
    <xf numFmtId="0" fontId="0" fillId="0" borderId="53" xfId="0" applyBorder="1" applyAlignment="1">
      <alignment vertical="center" wrapText="1"/>
    </xf>
    <xf numFmtId="0" fontId="0" fillId="0" borderId="0" xfId="0" applyBorder="1" applyAlignment="1">
      <alignment horizontal="center" vertical="center" wrapText="1"/>
    </xf>
    <xf numFmtId="0" fontId="0" fillId="0" borderId="0" xfId="0" applyBorder="1" applyAlignment="1">
      <alignment vertical="center" wrapText="1"/>
    </xf>
    <xf numFmtId="0" fontId="0" fillId="0" borderId="17" xfId="0" applyBorder="1" applyAlignment="1">
      <alignment vertical="center" wrapText="1"/>
    </xf>
    <xf numFmtId="0" fontId="0" fillId="0" borderId="91" xfId="1" applyFont="1" applyFill="1" applyBorder="1" applyAlignment="1">
      <alignment horizontal="center" vertical="center" wrapText="1"/>
    </xf>
    <xf numFmtId="0" fontId="2" fillId="9" borderId="59" xfId="1" applyFont="1" applyFill="1" applyBorder="1" applyAlignment="1">
      <alignment horizontal="center" vertical="center" wrapText="1"/>
    </xf>
    <xf numFmtId="0" fontId="2" fillId="9" borderId="92" xfId="1" applyFont="1" applyFill="1" applyBorder="1" applyAlignment="1">
      <alignment horizontal="center" vertical="center" wrapText="1"/>
    </xf>
    <xf numFmtId="0" fontId="19" fillId="0" borderId="52" xfId="1" applyFont="1" applyFill="1" applyBorder="1" applyAlignment="1">
      <alignment horizontal="center" vertical="center"/>
    </xf>
    <xf numFmtId="0" fontId="20" fillId="9" borderId="52" xfId="1" applyFont="1" applyFill="1" applyBorder="1" applyAlignment="1">
      <alignment horizontal="center" vertical="center"/>
    </xf>
    <xf numFmtId="0" fontId="0" fillId="0" borderId="80" xfId="1" applyFont="1" applyBorder="1" applyAlignment="1">
      <alignment horizontal="center" vertical="center"/>
    </xf>
    <xf numFmtId="0" fontId="1" fillId="0" borderId="22" xfId="1" applyFont="1" applyBorder="1" applyAlignment="1">
      <alignment vertical="center" wrapText="1"/>
    </xf>
    <xf numFmtId="0" fontId="1" fillId="0" borderId="5" xfId="1" applyFont="1" applyBorder="1" applyAlignment="1">
      <alignment vertical="center" wrapText="1"/>
    </xf>
    <xf numFmtId="0" fontId="2" fillId="0" borderId="79" xfId="1" applyFont="1" applyBorder="1" applyAlignment="1">
      <alignment vertical="center" wrapText="1"/>
    </xf>
    <xf numFmtId="0" fontId="2" fillId="0" borderId="8" xfId="1" applyFont="1" applyBorder="1" applyAlignment="1">
      <alignment vertical="center" wrapText="1"/>
    </xf>
    <xf numFmtId="0" fontId="99" fillId="0" borderId="79" xfId="0" applyFont="1" applyBorder="1" applyAlignment="1">
      <alignment horizontal="justify" vertical="center" wrapText="1"/>
    </xf>
    <xf numFmtId="0" fontId="99" fillId="0" borderId="25" xfId="0" applyFont="1" applyBorder="1" applyAlignment="1">
      <alignment horizontal="justify" vertical="center" wrapText="1"/>
    </xf>
    <xf numFmtId="0" fontId="99" fillId="0" borderId="30" xfId="0" applyFont="1" applyBorder="1" applyAlignment="1">
      <alignment horizontal="justify" vertical="center" wrapText="1"/>
    </xf>
    <xf numFmtId="0" fontId="99" fillId="0" borderId="25" xfId="0" applyFont="1" applyBorder="1" applyAlignment="1">
      <alignment horizontal="center" vertical="center" wrapText="1"/>
    </xf>
    <xf numFmtId="0" fontId="1" fillId="0" borderId="25" xfId="1" applyFont="1" applyBorder="1" applyAlignment="1">
      <alignment vertical="center" wrapText="1"/>
    </xf>
    <xf numFmtId="0" fontId="0" fillId="4" borderId="0" xfId="0" applyFill="1"/>
    <xf numFmtId="0" fontId="2" fillId="9" borderId="57" xfId="1" applyFont="1" applyFill="1" applyBorder="1" applyAlignment="1">
      <alignment horizontal="center" vertical="center" wrapText="1"/>
    </xf>
    <xf numFmtId="0" fontId="2" fillId="9" borderId="95" xfId="1" applyFont="1" applyFill="1" applyBorder="1" applyAlignment="1">
      <alignment horizontal="center" vertical="center" wrapText="1"/>
    </xf>
    <xf numFmtId="0" fontId="0" fillId="0" borderId="0" xfId="0" applyFont="1" applyBorder="1" applyAlignment="1">
      <alignment horizontal="center" vertical="center"/>
    </xf>
    <xf numFmtId="2" fontId="102" fillId="0" borderId="80" xfId="0" applyNumberFormat="1" applyFont="1" applyBorder="1" applyAlignment="1">
      <alignment horizontal="center" vertical="center"/>
    </xf>
    <xf numFmtId="164" fontId="103" fillId="17" borderId="44" xfId="30" applyNumberFormat="1" applyFont="1" applyFill="1" applyBorder="1" applyAlignment="1">
      <alignment horizontal="center" vertical="center"/>
    </xf>
    <xf numFmtId="164" fontId="103" fillId="17" borderId="12" xfId="30" applyNumberFormat="1" applyFont="1" applyFill="1" applyBorder="1" applyAlignment="1">
      <alignment horizontal="center" vertical="center"/>
    </xf>
    <xf numFmtId="0" fontId="103" fillId="17" borderId="44" xfId="30" applyFont="1" applyFill="1" applyBorder="1" applyAlignment="1">
      <alignment horizontal="center" vertical="center"/>
    </xf>
    <xf numFmtId="2" fontId="0" fillId="0" borderId="80" xfId="0" applyNumberFormat="1" applyBorder="1" applyAlignment="1">
      <alignment horizontal="center" vertical="center"/>
    </xf>
    <xf numFmtId="0" fontId="89" fillId="0" borderId="80" xfId="0" applyFont="1" applyBorder="1" applyAlignment="1">
      <alignment horizontal="center" vertical="center"/>
    </xf>
    <xf numFmtId="0" fontId="14" fillId="0" borderId="0" xfId="0" applyFont="1" applyFill="1" applyBorder="1" applyAlignment="1">
      <alignment vertical="center" wrapText="1"/>
    </xf>
    <xf numFmtId="0" fontId="14" fillId="5" borderId="80" xfId="0" applyFont="1" applyFill="1" applyBorder="1" applyAlignment="1">
      <alignment vertical="center" wrapText="1"/>
    </xf>
    <xf numFmtId="0" fontId="14" fillId="4" borderId="80" xfId="0" applyFont="1" applyFill="1" applyBorder="1" applyAlignment="1">
      <alignment vertical="center" wrapText="1"/>
    </xf>
    <xf numFmtId="0" fontId="14" fillId="2" borderId="80" xfId="0" applyFont="1" applyFill="1" applyBorder="1" applyAlignment="1">
      <alignment vertical="center" wrapText="1"/>
    </xf>
    <xf numFmtId="0" fontId="19" fillId="29" borderId="9" xfId="0" applyFont="1" applyFill="1" applyBorder="1" applyAlignment="1">
      <alignment horizontal="left" vertical="center" wrapText="1"/>
    </xf>
    <xf numFmtId="2" fontId="19" fillId="0" borderId="0" xfId="30" applyNumberFormat="1" applyFont="1" applyBorder="1" applyAlignment="1">
      <alignment horizontal="center" vertical="center"/>
    </xf>
    <xf numFmtId="2" fontId="19" fillId="0" borderId="0" xfId="30" applyNumberFormat="1" applyFont="1" applyBorder="1" applyAlignment="1">
      <alignment vertical="center"/>
    </xf>
    <xf numFmtId="2" fontId="23" fillId="0" borderId="0" xfId="30" applyNumberFormat="1" applyFont="1" applyBorder="1" applyAlignment="1">
      <alignment vertical="center"/>
    </xf>
    <xf numFmtId="2" fontId="2" fillId="0" borderId="80" xfId="0" applyNumberFormat="1" applyFont="1" applyBorder="1" applyAlignment="1">
      <alignment vertical="center"/>
    </xf>
    <xf numFmtId="0" fontId="0" fillId="4" borderId="9" xfId="0" applyFont="1" applyFill="1" applyBorder="1" applyAlignment="1">
      <alignment horizontal="center" vertical="center" wrapText="1"/>
    </xf>
    <xf numFmtId="0" fontId="65" fillId="5" borderId="80" xfId="30" applyFont="1" applyFill="1" applyBorder="1" applyAlignment="1">
      <alignment horizontal="center" vertical="center" wrapText="1"/>
    </xf>
    <xf numFmtId="0" fontId="0" fillId="0" borderId="80" xfId="0" applyBorder="1" applyAlignment="1">
      <alignment horizontal="center" wrapText="1"/>
    </xf>
    <xf numFmtId="0" fontId="14" fillId="21" borderId="9" xfId="0" applyFont="1" applyFill="1" applyBorder="1" applyAlignment="1">
      <alignment horizontal="center" vertical="center" wrapText="1"/>
    </xf>
    <xf numFmtId="0" fontId="2" fillId="0" borderId="23" xfId="1" applyNumberFormat="1" applyFont="1" applyFill="1" applyBorder="1" applyAlignment="1">
      <alignment horizontal="center" vertical="center" wrapText="1"/>
    </xf>
    <xf numFmtId="0" fontId="2" fillId="0" borderId="78" xfId="1" applyNumberFormat="1" applyFont="1" applyFill="1" applyBorder="1" applyAlignment="1">
      <alignment horizontal="center" vertical="center" wrapText="1"/>
    </xf>
    <xf numFmtId="0" fontId="33" fillId="21" borderId="9" xfId="30" applyFont="1" applyFill="1" applyBorder="1" applyAlignment="1">
      <alignment horizontal="center" vertical="center"/>
    </xf>
    <xf numFmtId="0" fontId="32" fillId="0" borderId="0" xfId="0" applyFont="1" applyBorder="1" applyAlignment="1">
      <alignment vertical="center"/>
    </xf>
    <xf numFmtId="0" fontId="2" fillId="0" borderId="23" xfId="1" applyNumberFormat="1" applyFont="1" applyFill="1" applyBorder="1" applyAlignment="1">
      <alignment vertical="center" wrapText="1"/>
    </xf>
    <xf numFmtId="0" fontId="2" fillId="0" borderId="78" xfId="1" applyNumberFormat="1" applyFont="1" applyFill="1" applyBorder="1" applyAlignment="1">
      <alignment vertical="center" wrapText="1"/>
    </xf>
    <xf numFmtId="0" fontId="2" fillId="0" borderId="0" xfId="1" applyNumberFormat="1" applyFont="1" applyFill="1" applyBorder="1" applyAlignment="1">
      <alignment vertical="center" wrapText="1"/>
    </xf>
    <xf numFmtId="0" fontId="2" fillId="0" borderId="80" xfId="1" applyNumberFormat="1" applyFont="1" applyFill="1" applyBorder="1" applyAlignment="1">
      <alignment horizontal="center" vertical="center" wrapText="1"/>
    </xf>
    <xf numFmtId="0" fontId="2" fillId="0" borderId="0" xfId="1" applyNumberFormat="1" applyFont="1" applyFill="1" applyBorder="1" applyAlignment="1">
      <alignment horizontal="center" vertical="center" wrapText="1"/>
    </xf>
    <xf numFmtId="0" fontId="19" fillId="0" borderId="0" xfId="30" applyFont="1" applyBorder="1"/>
    <xf numFmtId="0" fontId="2" fillId="0" borderId="38" xfId="1" applyNumberFormat="1" applyFont="1" applyFill="1" applyBorder="1" applyAlignment="1">
      <alignment horizontal="center" vertical="center" wrapText="1"/>
    </xf>
    <xf numFmtId="0" fontId="2" fillId="0" borderId="38" xfId="1" applyNumberFormat="1" applyFont="1" applyFill="1" applyBorder="1" applyAlignment="1">
      <alignment vertical="center" wrapText="1"/>
    </xf>
    <xf numFmtId="0" fontId="32" fillId="0" borderId="0" xfId="0" applyFont="1" applyBorder="1" applyAlignment="1">
      <alignment vertical="center" wrapText="1"/>
    </xf>
    <xf numFmtId="0" fontId="0" fillId="0" borderId="0" xfId="0" applyAlignment="1">
      <alignment wrapText="1"/>
    </xf>
    <xf numFmtId="0" fontId="2" fillId="0" borderId="0" xfId="1" applyFont="1" applyBorder="1" applyAlignment="1">
      <alignment vertical="center"/>
    </xf>
    <xf numFmtId="0" fontId="1" fillId="0" borderId="0" xfId="1" applyBorder="1" applyAlignment="1">
      <alignment vertical="center"/>
    </xf>
    <xf numFmtId="0" fontId="2" fillId="0" borderId="0" xfId="1" applyFont="1" applyBorder="1" applyAlignment="1">
      <alignment horizontal="center" vertical="center"/>
    </xf>
    <xf numFmtId="0" fontId="1" fillId="0" borderId="0" xfId="1" applyBorder="1" applyAlignment="1">
      <alignment horizontal="center" vertical="center"/>
    </xf>
    <xf numFmtId="0" fontId="1" fillId="0" borderId="0" xfId="1" applyBorder="1" applyAlignment="1">
      <alignment horizontal="center"/>
    </xf>
    <xf numFmtId="0" fontId="2" fillId="0" borderId="23" xfId="1" applyNumberFormat="1" applyFont="1" applyFill="1" applyBorder="1" applyAlignment="1">
      <alignment horizontal="center" vertical="center" wrapText="1"/>
    </xf>
    <xf numFmtId="0" fontId="2" fillId="0" borderId="78" xfId="1" applyNumberFormat="1" applyFont="1" applyFill="1" applyBorder="1" applyAlignment="1">
      <alignment horizontal="center" vertical="center" wrapText="1"/>
    </xf>
    <xf numFmtId="0" fontId="0" fillId="0" borderId="9" xfId="0" applyFont="1" applyBorder="1" applyAlignment="1">
      <alignment horizontal="center" vertical="center" wrapText="1"/>
    </xf>
    <xf numFmtId="0" fontId="32" fillId="9" borderId="24" xfId="0" applyFont="1" applyFill="1" applyBorder="1" applyAlignment="1">
      <alignment horizontal="center" vertical="center" wrapText="1"/>
    </xf>
    <xf numFmtId="0" fontId="24" fillId="9" borderId="80" xfId="0" applyFont="1" applyFill="1" applyBorder="1" applyAlignment="1" applyProtection="1">
      <alignment vertical="center" wrapText="1"/>
      <protection locked="0"/>
    </xf>
    <xf numFmtId="0" fontId="24" fillId="9" borderId="4" xfId="0" applyFont="1" applyFill="1" applyBorder="1" applyAlignment="1" applyProtection="1">
      <alignment horizontal="left" vertical="center" wrapText="1"/>
      <protection locked="0"/>
    </xf>
    <xf numFmtId="0" fontId="24" fillId="9" borderId="80" xfId="0" applyFont="1" applyFill="1" applyBorder="1" applyAlignment="1" applyProtection="1">
      <alignment horizontal="left" vertical="center" wrapText="1"/>
      <protection locked="0"/>
    </xf>
    <xf numFmtId="0" fontId="19" fillId="7" borderId="80" xfId="0" applyFont="1" applyFill="1" applyBorder="1" applyAlignment="1">
      <alignment vertical="center" wrapText="1"/>
    </xf>
    <xf numFmtId="0" fontId="30" fillId="8" borderId="80" xfId="30" applyFont="1" applyFill="1" applyBorder="1" applyAlignment="1">
      <alignment horizontal="center" vertical="center" textRotation="90" wrapText="1"/>
    </xf>
    <xf numFmtId="0" fontId="30" fillId="8" borderId="80" xfId="30" applyFont="1" applyFill="1" applyBorder="1" applyAlignment="1">
      <alignment vertical="center"/>
    </xf>
    <xf numFmtId="164" fontId="43" fillId="0" borderId="80" xfId="30" applyNumberFormat="1" applyFont="1" applyFill="1" applyBorder="1" applyAlignment="1">
      <alignment horizontal="center" vertical="center" wrapText="1"/>
    </xf>
    <xf numFmtId="164" fontId="56" fillId="0" borderId="80" xfId="30" applyNumberFormat="1" applyFont="1" applyFill="1" applyBorder="1" applyAlignment="1">
      <alignment horizontal="center" vertical="center" wrapText="1"/>
    </xf>
    <xf numFmtId="164" fontId="56" fillId="7" borderId="80" xfId="30" applyNumberFormat="1" applyFont="1" applyFill="1" applyBorder="1" applyAlignment="1">
      <alignment horizontal="center" vertical="center" wrapText="1"/>
    </xf>
    <xf numFmtId="2" fontId="2" fillId="0" borderId="80" xfId="0" applyNumberFormat="1" applyFont="1" applyBorder="1" applyAlignment="1">
      <alignment horizontal="center" vertical="center"/>
    </xf>
    <xf numFmtId="0" fontId="29" fillId="8" borderId="76" xfId="30" applyFont="1" applyFill="1" applyBorder="1" applyAlignment="1">
      <alignment horizontal="center" vertical="center" wrapText="1"/>
    </xf>
    <xf numFmtId="0" fontId="91" fillId="11" borderId="62" xfId="30" applyFont="1" applyFill="1" applyBorder="1" applyAlignment="1">
      <alignment horizontal="center" vertical="center" wrapText="1"/>
    </xf>
    <xf numFmtId="0" fontId="92" fillId="11" borderId="63" xfId="30" applyFont="1" applyFill="1" applyBorder="1" applyAlignment="1">
      <alignment horizontal="center" vertical="center" wrapText="1"/>
    </xf>
    <xf numFmtId="0" fontId="92" fillId="11" borderId="64" xfId="30" applyFont="1" applyFill="1" applyBorder="1" applyAlignment="1">
      <alignment horizontal="center" vertical="center" wrapText="1"/>
    </xf>
    <xf numFmtId="0" fontId="92" fillId="11" borderId="65" xfId="30" applyFont="1" applyFill="1" applyBorder="1" applyAlignment="1">
      <alignment horizontal="center" vertical="center" wrapText="1"/>
    </xf>
    <xf numFmtId="0" fontId="92" fillId="11" borderId="0" xfId="30" applyFont="1" applyFill="1" applyBorder="1" applyAlignment="1">
      <alignment horizontal="center" vertical="center" wrapText="1"/>
    </xf>
    <xf numFmtId="0" fontId="92" fillId="11" borderId="66" xfId="30" applyFont="1" applyFill="1" applyBorder="1" applyAlignment="1">
      <alignment horizontal="center" vertical="center" wrapText="1"/>
    </xf>
    <xf numFmtId="0" fontId="92" fillId="11" borderId="67" xfId="30" applyFont="1" applyFill="1" applyBorder="1" applyAlignment="1">
      <alignment horizontal="center" vertical="center" wrapText="1"/>
    </xf>
    <xf numFmtId="0" fontId="92" fillId="11" borderId="68" xfId="30" applyFont="1" applyFill="1" applyBorder="1" applyAlignment="1">
      <alignment horizontal="center" vertical="center" wrapText="1"/>
    </xf>
    <xf numFmtId="0" fontId="92" fillId="11" borderId="69" xfId="30" applyFont="1" applyFill="1" applyBorder="1" applyAlignment="1">
      <alignment horizontal="center" vertical="center" wrapText="1"/>
    </xf>
    <xf numFmtId="14" fontId="1" fillId="0" borderId="0" xfId="1" applyNumberFormat="1" applyBorder="1" applyAlignment="1">
      <alignment horizontal="center"/>
    </xf>
    <xf numFmtId="0" fontId="1" fillId="0" borderId="0" xfId="1" applyBorder="1" applyAlignment="1">
      <alignment horizontal="center"/>
    </xf>
    <xf numFmtId="0" fontId="0" fillId="0" borderId="0" xfId="1" applyFont="1" applyBorder="1" applyAlignment="1">
      <alignment horizontal="center" vertical="center" wrapText="1"/>
    </xf>
    <xf numFmtId="0" fontId="1" fillId="0" borderId="0" xfId="1" applyBorder="1" applyAlignment="1">
      <alignment horizontal="center" vertical="center" wrapText="1"/>
    </xf>
    <xf numFmtId="0" fontId="2" fillId="9" borderId="34" xfId="1" applyFont="1" applyFill="1" applyBorder="1" applyAlignment="1">
      <alignment horizontal="left" vertical="center" wrapText="1"/>
    </xf>
    <xf numFmtId="0" fontId="2" fillId="9" borderId="80" xfId="1" applyFont="1" applyFill="1" applyBorder="1" applyAlignment="1">
      <alignment horizontal="left" vertical="center" wrapText="1"/>
    </xf>
    <xf numFmtId="0" fontId="15" fillId="11" borderId="18" xfId="1" applyFont="1" applyFill="1" applyBorder="1" applyAlignment="1">
      <alignment horizontal="center" vertical="center"/>
    </xf>
    <xf numFmtId="0" fontId="15" fillId="11" borderId="19" xfId="1" applyFont="1" applyFill="1" applyBorder="1" applyAlignment="1">
      <alignment horizontal="center" vertical="center"/>
    </xf>
    <xf numFmtId="0" fontId="15" fillId="11" borderId="20" xfId="1" applyFont="1" applyFill="1" applyBorder="1" applyAlignment="1">
      <alignment horizontal="center" vertical="center"/>
    </xf>
    <xf numFmtId="14" fontId="1" fillId="0" borderId="0" xfId="1" applyNumberFormat="1" applyBorder="1" applyAlignment="1">
      <alignment horizontal="center" vertical="center"/>
    </xf>
    <xf numFmtId="0" fontId="0" fillId="0" borderId="1" xfId="1" applyFont="1" applyBorder="1" applyAlignment="1">
      <alignment horizontal="left" vertical="center" wrapText="1"/>
    </xf>
    <xf numFmtId="0" fontId="1" fillId="0" borderId="2" xfId="1" applyBorder="1" applyAlignment="1">
      <alignment horizontal="left" vertical="center" wrapText="1"/>
    </xf>
    <xf numFmtId="0" fontId="1" fillId="0" borderId="3" xfId="1" applyBorder="1" applyAlignment="1">
      <alignment horizontal="left" vertical="center" wrapText="1"/>
    </xf>
    <xf numFmtId="0" fontId="15" fillId="11" borderId="1" xfId="1" applyFont="1" applyFill="1" applyBorder="1" applyAlignment="1">
      <alignment horizontal="center" vertical="center" wrapText="1"/>
    </xf>
    <xf numFmtId="0" fontId="15" fillId="11" borderId="2" xfId="1" applyFont="1" applyFill="1" applyBorder="1" applyAlignment="1">
      <alignment horizontal="center" vertical="center"/>
    </xf>
    <xf numFmtId="0" fontId="15" fillId="11" borderId="3" xfId="1" applyFont="1" applyFill="1" applyBorder="1" applyAlignment="1">
      <alignment horizontal="center" vertical="center"/>
    </xf>
    <xf numFmtId="0" fontId="2" fillId="0" borderId="0" xfId="1" applyFont="1" applyBorder="1" applyAlignment="1">
      <alignment horizontal="center" vertical="center"/>
    </xf>
    <xf numFmtId="17" fontId="80" fillId="0" borderId="37" xfId="1" applyNumberFormat="1" applyFont="1" applyFill="1" applyBorder="1" applyAlignment="1">
      <alignment horizontal="center" vertical="center"/>
    </xf>
    <xf numFmtId="0" fontId="80" fillId="0" borderId="38" xfId="1" applyFont="1" applyFill="1" applyBorder="1" applyAlignment="1">
      <alignment horizontal="center" vertical="center"/>
    </xf>
    <xf numFmtId="0" fontId="1" fillId="0" borderId="2" xfId="1" applyFont="1" applyBorder="1" applyAlignment="1">
      <alignment horizontal="left" vertical="center" wrapText="1"/>
    </xf>
    <xf numFmtId="0" fontId="1" fillId="0" borderId="3" xfId="1" applyFont="1" applyBorder="1" applyAlignment="1">
      <alignment horizontal="left" vertical="center" wrapText="1"/>
    </xf>
    <xf numFmtId="14" fontId="1" fillId="0" borderId="0" xfId="1" applyNumberFormat="1" applyBorder="1" applyAlignment="1">
      <alignment horizontal="center" vertical="center" wrapText="1"/>
    </xf>
    <xf numFmtId="0" fontId="5" fillId="0" borderId="21" xfId="1" applyFont="1" applyFill="1" applyBorder="1" applyAlignment="1">
      <alignment horizontal="center" vertical="center" wrapText="1"/>
    </xf>
    <xf numFmtId="0" fontId="5" fillId="0" borderId="22" xfId="1" applyFont="1" applyFill="1" applyBorder="1" applyAlignment="1">
      <alignment horizontal="center" vertical="center" wrapText="1"/>
    </xf>
    <xf numFmtId="0" fontId="5" fillId="0" borderId="76" xfId="1" applyFont="1" applyFill="1" applyBorder="1" applyAlignment="1">
      <alignment horizontal="center" vertical="center" wrapText="1"/>
    </xf>
    <xf numFmtId="0" fontId="5" fillId="0" borderId="77" xfId="1" applyFont="1" applyFill="1" applyBorder="1" applyAlignment="1">
      <alignment horizontal="center" vertical="center" wrapText="1"/>
    </xf>
    <xf numFmtId="0" fontId="5" fillId="0" borderId="80" xfId="1" applyFont="1" applyFill="1" applyBorder="1" applyAlignment="1">
      <alignment horizontal="center" vertical="center" wrapText="1"/>
    </xf>
    <xf numFmtId="0" fontId="55" fillId="7" borderId="22" xfId="1" applyFont="1" applyFill="1" applyBorder="1" applyAlignment="1">
      <alignment horizontal="center" vertical="center" wrapText="1"/>
    </xf>
    <xf numFmtId="0" fontId="2" fillId="0" borderId="22" xfId="1" applyNumberFormat="1" applyFont="1" applyFill="1" applyBorder="1" applyAlignment="1">
      <alignment horizontal="center" vertical="center" wrapText="1"/>
    </xf>
    <xf numFmtId="0" fontId="2" fillId="0" borderId="23" xfId="1" applyNumberFormat="1" applyFont="1" applyFill="1" applyBorder="1" applyAlignment="1">
      <alignment horizontal="center" vertical="center" wrapText="1"/>
    </xf>
    <xf numFmtId="0" fontId="86" fillId="0" borderId="9" xfId="1" applyFont="1" applyFill="1" applyBorder="1" applyAlignment="1">
      <alignment horizontal="center" vertical="center" wrapText="1"/>
    </xf>
    <xf numFmtId="0" fontId="86" fillId="0" borderId="80" xfId="1" applyFont="1" applyFill="1" applyBorder="1" applyAlignment="1">
      <alignment horizontal="center" vertical="center" wrapText="1"/>
    </xf>
    <xf numFmtId="0" fontId="2" fillId="0" borderId="77" xfId="1" applyNumberFormat="1" applyFont="1" applyFill="1" applyBorder="1" applyAlignment="1">
      <alignment horizontal="center" vertical="center" wrapText="1"/>
    </xf>
    <xf numFmtId="0" fontId="2" fillId="0" borderId="78" xfId="1" applyNumberFormat="1" applyFont="1" applyFill="1" applyBorder="1" applyAlignment="1">
      <alignment horizontal="center" vertical="center" wrapText="1"/>
    </xf>
    <xf numFmtId="0" fontId="2" fillId="0" borderId="79" xfId="1" applyFont="1" applyFill="1" applyBorder="1" applyAlignment="1">
      <alignment horizontal="center" vertical="center"/>
    </xf>
    <xf numFmtId="0" fontId="2" fillId="0" borderId="11" xfId="1" applyFont="1" applyFill="1" applyBorder="1" applyAlignment="1">
      <alignment horizontal="center" vertical="center"/>
    </xf>
    <xf numFmtId="0" fontId="2" fillId="0" borderId="44" xfId="1" applyFont="1" applyFill="1" applyBorder="1" applyAlignment="1">
      <alignment horizontal="center" vertical="center"/>
    </xf>
    <xf numFmtId="0" fontId="2" fillId="0" borderId="79" xfId="1" applyNumberFormat="1" applyFont="1" applyFill="1" applyBorder="1" applyAlignment="1">
      <alignment horizontal="center" vertical="center" wrapText="1"/>
    </xf>
    <xf numFmtId="0" fontId="2" fillId="0" borderId="11" xfId="1" applyNumberFormat="1" applyFont="1" applyFill="1" applyBorder="1" applyAlignment="1">
      <alignment horizontal="center" vertical="center" wrapText="1"/>
    </xf>
    <xf numFmtId="0" fontId="2" fillId="0" borderId="44" xfId="1" applyNumberFormat="1" applyFont="1" applyFill="1" applyBorder="1" applyAlignment="1">
      <alignment horizontal="center" vertical="center" wrapText="1"/>
    </xf>
    <xf numFmtId="0" fontId="2" fillId="9" borderId="80" xfId="1" applyFont="1" applyFill="1" applyBorder="1" applyAlignment="1">
      <alignment horizontal="left" vertical="center"/>
    </xf>
    <xf numFmtId="0" fontId="2" fillId="9" borderId="78" xfId="1" applyFont="1" applyFill="1" applyBorder="1" applyAlignment="1">
      <alignment horizontal="left" vertical="center"/>
    </xf>
    <xf numFmtId="0" fontId="16" fillId="0" borderId="36" xfId="1" applyFont="1" applyFill="1" applyBorder="1" applyAlignment="1">
      <alignment horizontal="center" vertical="center" wrapText="1"/>
    </xf>
    <xf numFmtId="0" fontId="16" fillId="0" borderId="37" xfId="1" applyFont="1" applyFill="1" applyBorder="1" applyAlignment="1">
      <alignment horizontal="center" vertical="center" wrapText="1"/>
    </xf>
    <xf numFmtId="0" fontId="80" fillId="0" borderId="37" xfId="1" applyFont="1" applyFill="1" applyBorder="1" applyAlignment="1">
      <alignment horizontal="center" vertical="center" wrapText="1"/>
    </xf>
    <xf numFmtId="0" fontId="14" fillId="0" borderId="37" xfId="1" applyFont="1" applyFill="1" applyBorder="1" applyAlignment="1">
      <alignment horizontal="center" vertical="center" wrapText="1"/>
    </xf>
    <xf numFmtId="0" fontId="1" fillId="0" borderId="10" xfId="1" applyFont="1" applyFill="1" applyBorder="1" applyAlignment="1">
      <alignment horizontal="center" vertical="center"/>
    </xf>
    <xf numFmtId="0" fontId="1" fillId="0" borderId="12" xfId="1" applyFont="1" applyFill="1" applyBorder="1" applyAlignment="1">
      <alignment horizontal="center" vertical="center"/>
    </xf>
    <xf numFmtId="0" fontId="0" fillId="0" borderId="10" xfId="1" applyFont="1" applyFill="1" applyBorder="1" applyAlignment="1">
      <alignment horizontal="center" vertical="center" wrapText="1"/>
    </xf>
    <xf numFmtId="0" fontId="1" fillId="0" borderId="11" xfId="1" applyFont="1" applyFill="1" applyBorder="1" applyAlignment="1">
      <alignment horizontal="center" vertical="center" wrapText="1"/>
    </xf>
    <xf numFmtId="0" fontId="1" fillId="0" borderId="12" xfId="1" applyFont="1" applyFill="1" applyBorder="1" applyAlignment="1">
      <alignment horizontal="center" vertical="center" wrapText="1"/>
    </xf>
    <xf numFmtId="0" fontId="0" fillId="0" borderId="10" xfId="1" applyFont="1" applyFill="1" applyBorder="1" applyAlignment="1">
      <alignment horizontal="center" vertical="center"/>
    </xf>
    <xf numFmtId="0" fontId="1" fillId="0" borderId="11" xfId="1" applyFont="1" applyFill="1" applyBorder="1" applyAlignment="1">
      <alignment horizontal="center" vertical="center"/>
    </xf>
    <xf numFmtId="0" fontId="1" fillId="0" borderId="44" xfId="1" applyFont="1" applyFill="1" applyBorder="1" applyAlignment="1">
      <alignment horizontal="center" vertical="center"/>
    </xf>
    <xf numFmtId="0" fontId="19" fillId="0" borderId="39" xfId="1" applyFont="1" applyFill="1" applyBorder="1" applyAlignment="1">
      <alignment horizontal="center" vertical="center" wrapText="1"/>
    </xf>
    <xf numFmtId="0" fontId="19" fillId="0" borderId="11" xfId="1" applyFont="1" applyFill="1" applyBorder="1" applyAlignment="1">
      <alignment horizontal="center" vertical="center" wrapText="1"/>
    </xf>
    <xf numFmtId="0" fontId="19" fillId="0" borderId="12" xfId="1" applyFont="1" applyFill="1" applyBorder="1" applyAlignment="1">
      <alignment horizontal="center" vertical="center" wrapText="1"/>
    </xf>
    <xf numFmtId="0" fontId="1" fillId="0" borderId="10" xfId="1" applyFont="1" applyFill="1" applyBorder="1" applyAlignment="1">
      <alignment horizontal="center" vertical="center" wrapText="1"/>
    </xf>
    <xf numFmtId="0" fontId="19" fillId="0" borderId="24" xfId="1" applyFont="1" applyFill="1" applyBorder="1" applyAlignment="1">
      <alignment horizontal="center" vertical="center" wrapText="1"/>
    </xf>
    <xf numFmtId="0" fontId="19" fillId="0" borderId="8" xfId="1" applyFont="1" applyFill="1" applyBorder="1" applyAlignment="1">
      <alignment horizontal="center" vertical="center" wrapText="1"/>
    </xf>
    <xf numFmtId="0" fontId="1" fillId="0" borderId="25" xfId="1" applyFont="1" applyFill="1" applyBorder="1" applyAlignment="1">
      <alignment horizontal="center" vertical="center"/>
    </xf>
    <xf numFmtId="0" fontId="1" fillId="0" borderId="26" xfId="1" applyFont="1" applyFill="1" applyBorder="1" applyAlignment="1">
      <alignment horizontal="center" vertical="center"/>
    </xf>
    <xf numFmtId="0" fontId="1" fillId="0" borderId="79" xfId="1" applyFont="1" applyFill="1" applyBorder="1" applyAlignment="1">
      <alignment horizontal="center" vertical="center"/>
    </xf>
    <xf numFmtId="0" fontId="19" fillId="0" borderId="34" xfId="1" applyFont="1" applyFill="1" applyBorder="1" applyAlignment="1">
      <alignment horizontal="center" vertical="center" wrapText="1"/>
    </xf>
    <xf numFmtId="0" fontId="19" fillId="0" borderId="9" xfId="1" applyFont="1" applyFill="1" applyBorder="1" applyAlignment="1">
      <alignment horizontal="center" vertical="center" wrapText="1"/>
    </xf>
    <xf numFmtId="14" fontId="77" fillId="7" borderId="10" xfId="32" applyNumberFormat="1" applyFill="1" applyBorder="1" applyAlignment="1">
      <alignment horizontal="center" vertical="center"/>
    </xf>
    <xf numFmtId="0" fontId="77" fillId="7" borderId="11" xfId="32" applyNumberFormat="1" applyFill="1" applyBorder="1" applyAlignment="1">
      <alignment horizontal="center" vertical="center"/>
    </xf>
    <xf numFmtId="0" fontId="77" fillId="7" borderId="44" xfId="32" applyNumberFormat="1" applyFill="1" applyBorder="1" applyAlignment="1">
      <alignment horizontal="center" vertical="center"/>
    </xf>
    <xf numFmtId="17" fontId="77" fillId="0" borderId="10" xfId="32" applyNumberFormat="1" applyFill="1" applyBorder="1" applyAlignment="1">
      <alignment horizontal="center" vertical="center"/>
    </xf>
    <xf numFmtId="0" fontId="77" fillId="0" borderId="11" xfId="32" applyNumberFormat="1" applyFill="1" applyBorder="1" applyAlignment="1">
      <alignment horizontal="center" vertical="center"/>
    </xf>
    <xf numFmtId="0" fontId="77" fillId="0" borderId="44" xfId="32" applyNumberFormat="1" applyFill="1" applyBorder="1" applyAlignment="1">
      <alignment horizontal="center" vertical="center"/>
    </xf>
    <xf numFmtId="17" fontId="77" fillId="0" borderId="10" xfId="32" applyNumberFormat="1" applyFill="1" applyBorder="1" applyAlignment="1">
      <alignment horizontal="center" vertical="center" wrapText="1"/>
    </xf>
    <xf numFmtId="0" fontId="77" fillId="0" borderId="11" xfId="32" applyNumberFormat="1" applyFill="1" applyBorder="1" applyAlignment="1">
      <alignment horizontal="center" vertical="center" wrapText="1"/>
    </xf>
    <xf numFmtId="0" fontId="77" fillId="0" borderId="44" xfId="32" applyNumberFormat="1" applyFill="1" applyBorder="1" applyAlignment="1">
      <alignment horizontal="center" vertical="center" wrapText="1"/>
    </xf>
    <xf numFmtId="0" fontId="77" fillId="0" borderId="10" xfId="32" applyNumberFormat="1" applyFill="1" applyBorder="1" applyAlignment="1">
      <alignment horizontal="center" vertical="center"/>
    </xf>
    <xf numFmtId="0" fontId="0" fillId="0" borderId="79" xfId="1" applyFont="1" applyFill="1" applyBorder="1" applyAlignment="1">
      <alignment horizontal="center" vertical="center" wrapText="1"/>
    </xf>
    <xf numFmtId="0" fontId="0" fillId="0" borderId="11" xfId="1" applyFont="1" applyFill="1" applyBorder="1" applyAlignment="1">
      <alignment horizontal="center" vertical="center" wrapText="1"/>
    </xf>
    <xf numFmtId="0" fontId="0" fillId="0" borderId="12" xfId="1" applyFont="1" applyFill="1" applyBorder="1" applyAlignment="1">
      <alignment horizontal="center" vertical="center" wrapText="1"/>
    </xf>
    <xf numFmtId="0" fontId="19" fillId="6" borderId="34" xfId="1" applyFont="1" applyFill="1" applyBorder="1" applyAlignment="1">
      <alignment horizontal="center" vertical="center" wrapText="1"/>
    </xf>
    <xf numFmtId="0" fontId="19" fillId="6" borderId="9" xfId="1" applyFont="1" applyFill="1" applyBorder="1" applyAlignment="1">
      <alignment horizontal="center" vertical="center" wrapText="1"/>
    </xf>
    <xf numFmtId="0" fontId="1" fillId="0" borderId="10" xfId="1" applyFont="1" applyBorder="1" applyAlignment="1">
      <alignment horizontal="center" vertical="center"/>
    </xf>
    <xf numFmtId="0" fontId="1" fillId="0" borderId="12" xfId="1" applyFont="1" applyBorder="1" applyAlignment="1">
      <alignment horizontal="center" vertical="center"/>
    </xf>
    <xf numFmtId="0" fontId="0" fillId="0" borderId="10" xfId="1" applyFont="1" applyBorder="1" applyAlignment="1">
      <alignment horizontal="center" vertical="center" wrapText="1"/>
    </xf>
    <xf numFmtId="0" fontId="1" fillId="0" borderId="11" xfId="1" applyFont="1" applyBorder="1" applyAlignment="1">
      <alignment horizontal="center" vertical="center" wrapText="1"/>
    </xf>
    <xf numFmtId="0" fontId="1" fillId="0" borderId="12" xfId="1" applyFont="1" applyBorder="1" applyAlignment="1">
      <alignment horizontal="center" vertical="center" wrapText="1"/>
    </xf>
    <xf numFmtId="17" fontId="77" fillId="0" borderId="10" xfId="32" applyNumberFormat="1" applyBorder="1" applyAlignment="1">
      <alignment horizontal="center" vertical="center" wrapText="1"/>
    </xf>
    <xf numFmtId="0" fontId="77" fillId="0" borderId="11" xfId="32" applyNumberFormat="1" applyBorder="1" applyAlignment="1">
      <alignment horizontal="center" vertical="center" wrapText="1"/>
    </xf>
    <xf numFmtId="0" fontId="77" fillId="0" borderId="44" xfId="32" applyNumberFormat="1" applyBorder="1" applyAlignment="1">
      <alignment horizontal="center" vertical="center" wrapText="1"/>
    </xf>
    <xf numFmtId="0" fontId="19" fillId="6" borderId="39" xfId="1" applyFont="1" applyFill="1" applyBorder="1" applyAlignment="1">
      <alignment horizontal="left" vertical="center" wrapText="1"/>
    </xf>
    <xf numFmtId="0" fontId="19" fillId="6" borderId="11" xfId="1" applyFont="1" applyFill="1" applyBorder="1" applyAlignment="1">
      <alignment horizontal="left" vertical="center" wrapText="1"/>
    </xf>
    <xf numFmtId="0" fontId="19" fillId="6" borderId="12" xfId="1" applyFont="1" applyFill="1" applyBorder="1" applyAlignment="1">
      <alignment horizontal="left" vertical="center" wrapText="1"/>
    </xf>
    <xf numFmtId="0" fontId="1" fillId="7" borderId="10" xfId="1" applyFill="1" applyBorder="1" applyAlignment="1">
      <alignment horizontal="center" vertical="center"/>
    </xf>
    <xf numFmtId="0" fontId="1" fillId="7" borderId="12" xfId="1" applyFill="1" applyBorder="1" applyAlignment="1">
      <alignment horizontal="center" vertical="center"/>
    </xf>
    <xf numFmtId="0" fontId="0" fillId="0" borderId="10" xfId="1" applyFont="1" applyFill="1" applyBorder="1" applyAlignment="1">
      <alignment horizontal="left" vertical="center"/>
    </xf>
    <xf numFmtId="0" fontId="0" fillId="0" borderId="11" xfId="1" applyFont="1" applyFill="1" applyBorder="1" applyAlignment="1">
      <alignment horizontal="left" vertical="center"/>
    </xf>
    <xf numFmtId="0" fontId="0" fillId="0" borderId="12" xfId="1" applyFont="1" applyFill="1" applyBorder="1" applyAlignment="1">
      <alignment horizontal="left" vertical="center"/>
    </xf>
    <xf numFmtId="49" fontId="0" fillId="0" borderId="9" xfId="1" applyNumberFormat="1" applyFont="1" applyFill="1" applyBorder="1" applyAlignment="1">
      <alignment horizontal="center" vertical="center"/>
    </xf>
    <xf numFmtId="49" fontId="1" fillId="0" borderId="9" xfId="1" applyNumberFormat="1" applyFill="1" applyBorder="1" applyAlignment="1">
      <alignment horizontal="center" vertical="center"/>
    </xf>
    <xf numFmtId="0" fontId="2" fillId="9" borderId="30" xfId="1" applyFont="1" applyFill="1" applyBorder="1" applyAlignment="1">
      <alignment horizontal="center" vertical="center" wrapText="1"/>
    </xf>
    <xf numFmtId="0" fontId="2" fillId="9" borderId="32" xfId="1" applyFont="1" applyFill="1" applyBorder="1" applyAlignment="1">
      <alignment horizontal="center" vertical="center" wrapText="1"/>
    </xf>
    <xf numFmtId="0" fontId="2" fillId="9" borderId="31" xfId="1" applyFont="1" applyFill="1" applyBorder="1" applyAlignment="1">
      <alignment horizontal="center" vertical="center" wrapText="1"/>
    </xf>
    <xf numFmtId="0" fontId="2" fillId="9" borderId="33" xfId="1" applyFont="1" applyFill="1" applyBorder="1" applyAlignment="1">
      <alignment horizontal="center" vertical="center" wrapText="1"/>
    </xf>
    <xf numFmtId="0" fontId="2" fillId="9" borderId="60" xfId="1" applyFont="1" applyFill="1" applyBorder="1" applyAlignment="1">
      <alignment horizontal="center" vertical="center" wrapText="1"/>
    </xf>
    <xf numFmtId="0" fontId="19" fillId="0" borderId="91" xfId="1" applyFont="1" applyFill="1" applyBorder="1" applyAlignment="1">
      <alignment horizontal="left" vertical="top" wrapText="1"/>
    </xf>
    <xf numFmtId="0" fontId="20" fillId="0" borderId="2" xfId="1" applyFont="1" applyFill="1" applyBorder="1" applyAlignment="1">
      <alignment horizontal="left" vertical="top" wrapText="1"/>
    </xf>
    <xf numFmtId="0" fontId="20" fillId="0" borderId="88" xfId="1" applyFont="1" applyFill="1" applyBorder="1" applyAlignment="1">
      <alignment horizontal="left" vertical="top" wrapText="1"/>
    </xf>
    <xf numFmtId="0" fontId="19" fillId="0" borderId="91" xfId="1" applyFont="1" applyFill="1" applyBorder="1" applyAlignment="1">
      <alignment horizontal="center" vertical="center"/>
    </xf>
    <xf numFmtId="0" fontId="19" fillId="0" borderId="3" xfId="1" applyFont="1" applyFill="1" applyBorder="1" applyAlignment="1">
      <alignment horizontal="center" vertical="center"/>
    </xf>
    <xf numFmtId="0" fontId="20" fillId="9" borderId="51" xfId="1" applyFont="1" applyFill="1" applyBorder="1" applyAlignment="1">
      <alignment horizontal="center" vertical="center"/>
    </xf>
    <xf numFmtId="0" fontId="11" fillId="9" borderId="52" xfId="1" applyFont="1" applyFill="1" applyBorder="1" applyAlignment="1">
      <alignment horizontal="center" vertical="center"/>
    </xf>
    <xf numFmtId="0" fontId="20" fillId="9" borderId="52" xfId="1" applyFont="1" applyFill="1" applyBorder="1" applyAlignment="1">
      <alignment horizontal="center" vertical="center"/>
    </xf>
    <xf numFmtId="0" fontId="19" fillId="6" borderId="56" xfId="1" applyFont="1" applyFill="1" applyBorder="1" applyAlignment="1">
      <alignment horizontal="left" vertical="center" wrapText="1"/>
    </xf>
    <xf numFmtId="0" fontId="19" fillId="6" borderId="27" xfId="1" applyFont="1" applyFill="1" applyBorder="1" applyAlignment="1">
      <alignment horizontal="left" vertical="center" wrapText="1"/>
    </xf>
    <xf numFmtId="0" fontId="19" fillId="6" borderId="26" xfId="1" applyFont="1" applyFill="1" applyBorder="1" applyAlignment="1">
      <alignment horizontal="left" vertical="center" wrapText="1"/>
    </xf>
    <xf numFmtId="0" fontId="0" fillId="7" borderId="25" xfId="1" applyFont="1" applyFill="1" applyBorder="1" applyAlignment="1">
      <alignment horizontal="center" vertical="center"/>
    </xf>
    <xf numFmtId="0" fontId="0" fillId="7" borderId="26" xfId="1" applyFont="1" applyFill="1" applyBorder="1" applyAlignment="1">
      <alignment horizontal="center" vertical="center"/>
    </xf>
    <xf numFmtId="0" fontId="0" fillId="0" borderId="10" xfId="1" applyFont="1" applyFill="1" applyBorder="1" applyAlignment="1">
      <alignment horizontal="left" vertical="center" wrapText="1"/>
    </xf>
    <xf numFmtId="0" fontId="1" fillId="0" borderId="11" xfId="1" applyFont="1" applyFill="1" applyBorder="1" applyAlignment="1">
      <alignment horizontal="left" vertical="center" wrapText="1"/>
    </xf>
    <xf numFmtId="0" fontId="1" fillId="0" borderId="12" xfId="1" applyFont="1" applyFill="1" applyBorder="1" applyAlignment="1">
      <alignment horizontal="left" vertical="center" wrapText="1"/>
    </xf>
    <xf numFmtId="0" fontId="11" fillId="11" borderId="13" xfId="1" applyFont="1" applyFill="1" applyBorder="1" applyAlignment="1">
      <alignment horizontal="center" vertical="center"/>
    </xf>
    <xf numFmtId="0" fontId="11" fillId="11" borderId="14" xfId="1" applyFont="1" applyFill="1" applyBorder="1" applyAlignment="1">
      <alignment horizontal="center" vertical="center"/>
    </xf>
    <xf numFmtId="0" fontId="11" fillId="11" borderId="15" xfId="1" applyFont="1" applyFill="1" applyBorder="1" applyAlignment="1">
      <alignment horizontal="center" vertical="center"/>
    </xf>
    <xf numFmtId="0" fontId="0" fillId="0" borderId="9" xfId="0" applyBorder="1" applyAlignment="1">
      <alignment horizontal="left" vertical="center" wrapText="1"/>
    </xf>
    <xf numFmtId="0" fontId="2" fillId="2" borderId="9" xfId="0" applyFont="1" applyFill="1" applyBorder="1" applyAlignment="1">
      <alignment horizontal="center" vertical="center"/>
    </xf>
    <xf numFmtId="0" fontId="2" fillId="24" borderId="9" xfId="0" applyFont="1" applyFill="1" applyBorder="1" applyAlignment="1">
      <alignment horizontal="center" vertical="center"/>
    </xf>
    <xf numFmtId="0" fontId="67" fillId="23" borderId="9" xfId="0" applyFont="1" applyFill="1" applyBorder="1" applyAlignment="1">
      <alignment horizontal="center" vertical="center"/>
    </xf>
    <xf numFmtId="0" fontId="68" fillId="0" borderId="9" xfId="30" applyFont="1" applyFill="1" applyBorder="1" applyAlignment="1">
      <alignment horizontal="center" vertical="center"/>
    </xf>
    <xf numFmtId="0" fontId="67" fillId="4" borderId="9" xfId="0" applyFont="1" applyFill="1" applyBorder="1" applyAlignment="1">
      <alignment horizontal="center" vertical="center"/>
    </xf>
    <xf numFmtId="164" fontId="48" fillId="0" borderId="9" xfId="30" applyNumberFormat="1" applyFont="1" applyFill="1" applyBorder="1" applyAlignment="1">
      <alignment horizontal="center" vertical="center"/>
    </xf>
    <xf numFmtId="0" fontId="11" fillId="11" borderId="51" xfId="1" applyFont="1" applyFill="1" applyBorder="1" applyAlignment="1">
      <alignment horizontal="center" vertical="center"/>
    </xf>
    <xf numFmtId="0" fontId="11" fillId="11" borderId="52" xfId="1" applyFont="1" applyFill="1" applyBorder="1" applyAlignment="1">
      <alignment horizontal="center" vertical="center"/>
    </xf>
    <xf numFmtId="0" fontId="11" fillId="11" borderId="53" xfId="1" applyFont="1" applyFill="1" applyBorder="1" applyAlignment="1">
      <alignment horizontal="center" vertical="center"/>
    </xf>
    <xf numFmtId="0" fontId="0" fillId="0" borderId="72" xfId="1" applyFont="1" applyBorder="1" applyAlignment="1">
      <alignment horizontal="left" vertical="center" wrapText="1"/>
    </xf>
    <xf numFmtId="0" fontId="0" fillId="0" borderId="42" xfId="1" applyFont="1" applyBorder="1" applyAlignment="1">
      <alignment horizontal="left" vertical="center" wrapText="1"/>
    </xf>
    <xf numFmtId="0" fontId="0" fillId="0" borderId="45" xfId="1" applyFont="1" applyBorder="1" applyAlignment="1">
      <alignment horizontal="left" vertical="center" wrapText="1"/>
    </xf>
    <xf numFmtId="0" fontId="2" fillId="9" borderId="61" xfId="1" applyFont="1" applyFill="1" applyBorder="1" applyAlignment="1">
      <alignment horizontal="left" vertical="center"/>
    </xf>
    <xf numFmtId="0" fontId="2" fillId="9" borderId="42" xfId="1" applyFont="1" applyFill="1" applyBorder="1" applyAlignment="1">
      <alignment horizontal="left" vertical="center"/>
    </xf>
    <xf numFmtId="0" fontId="2" fillId="9" borderId="43" xfId="1" applyFont="1" applyFill="1" applyBorder="1" applyAlignment="1">
      <alignment horizontal="left" vertical="center"/>
    </xf>
    <xf numFmtId="0" fontId="4" fillId="7" borderId="37" xfId="1" applyFont="1" applyFill="1" applyBorder="1" applyAlignment="1">
      <alignment horizontal="left" vertical="center" wrapText="1"/>
    </xf>
    <xf numFmtId="0" fontId="2" fillId="9" borderId="41" xfId="1" applyFont="1" applyFill="1" applyBorder="1" applyAlignment="1">
      <alignment horizontal="left" vertical="center"/>
    </xf>
    <xf numFmtId="0" fontId="0" fillId="7" borderId="41" xfId="1" applyFont="1" applyFill="1" applyBorder="1" applyAlignment="1">
      <alignment horizontal="left" vertical="center" wrapText="1"/>
    </xf>
    <xf numFmtId="0" fontId="1" fillId="7" borderId="42" xfId="1" applyFill="1" applyBorder="1" applyAlignment="1">
      <alignment horizontal="left" vertical="center" wrapText="1"/>
    </xf>
    <xf numFmtId="0" fontId="1" fillId="7" borderId="45" xfId="1" applyFill="1" applyBorder="1" applyAlignment="1">
      <alignment horizontal="left" vertical="center" wrapText="1"/>
    </xf>
    <xf numFmtId="0" fontId="0" fillId="7" borderId="10" xfId="1" applyFont="1" applyFill="1" applyBorder="1" applyAlignment="1">
      <alignment horizontal="left" vertical="center" wrapText="1"/>
    </xf>
    <xf numFmtId="0" fontId="1" fillId="7" borderId="11" xfId="1" applyFill="1" applyBorder="1" applyAlignment="1">
      <alignment horizontal="left" vertical="center" wrapText="1"/>
    </xf>
    <xf numFmtId="0" fontId="1" fillId="7" borderId="44" xfId="1" applyFill="1" applyBorder="1" applyAlignment="1">
      <alignment horizontal="left" vertical="center" wrapText="1"/>
    </xf>
    <xf numFmtId="0" fontId="2" fillId="9" borderId="39" xfId="1" applyFont="1" applyFill="1" applyBorder="1" applyAlignment="1">
      <alignment horizontal="left" vertical="center"/>
    </xf>
    <xf numFmtId="0" fontId="2" fillId="9" borderId="11" xfId="1" applyFont="1" applyFill="1" applyBorder="1" applyAlignment="1">
      <alignment horizontal="left" vertical="center"/>
    </xf>
    <xf numFmtId="0" fontId="2" fillId="9" borderId="12" xfId="1" applyFont="1" applyFill="1" applyBorder="1" applyAlignment="1">
      <alignment horizontal="left" vertical="center"/>
    </xf>
    <xf numFmtId="0" fontId="4" fillId="7" borderId="9" xfId="1" applyFont="1" applyFill="1" applyBorder="1" applyAlignment="1">
      <alignment horizontal="left" vertical="center" wrapText="1"/>
    </xf>
    <xf numFmtId="0" fontId="3" fillId="9" borderId="10" xfId="1" applyFont="1" applyFill="1" applyBorder="1" applyAlignment="1">
      <alignment vertical="center" wrapText="1"/>
    </xf>
    <xf numFmtId="0" fontId="3" fillId="9" borderId="11" xfId="1" applyFont="1" applyFill="1" applyBorder="1" applyAlignment="1">
      <alignment vertical="center" wrapText="1"/>
    </xf>
    <xf numFmtId="0" fontId="3" fillId="9" borderId="12" xfId="1" applyFont="1" applyFill="1" applyBorder="1" applyAlignment="1">
      <alignment vertical="center" wrapText="1"/>
    </xf>
    <xf numFmtId="0" fontId="2" fillId="9" borderId="10" xfId="1" applyFont="1" applyFill="1" applyBorder="1" applyAlignment="1">
      <alignment vertical="center"/>
    </xf>
    <xf numFmtId="0" fontId="2" fillId="9" borderId="11" xfId="1" applyFont="1" applyFill="1" applyBorder="1" applyAlignment="1">
      <alignment vertical="center"/>
    </xf>
    <xf numFmtId="0" fontId="2" fillId="9" borderId="12" xfId="1" applyFont="1" applyFill="1" applyBorder="1" applyAlignment="1">
      <alignment vertical="center"/>
    </xf>
    <xf numFmtId="0" fontId="3" fillId="9" borderId="39" xfId="1" applyFont="1" applyFill="1" applyBorder="1" applyAlignment="1">
      <alignment horizontal="left" vertical="center" wrapText="1"/>
    </xf>
    <xf numFmtId="0" fontId="3" fillId="9" borderId="11" xfId="1" applyFont="1" applyFill="1" applyBorder="1" applyAlignment="1">
      <alignment horizontal="left" vertical="center" wrapText="1"/>
    </xf>
    <xf numFmtId="0" fontId="3" fillId="9" borderId="12" xfId="1" applyFont="1" applyFill="1" applyBorder="1" applyAlignment="1">
      <alignment horizontal="left" vertical="center" wrapText="1"/>
    </xf>
    <xf numFmtId="0" fontId="0" fillId="0" borderId="10" xfId="1" applyFont="1" applyBorder="1" applyAlignment="1">
      <alignment horizontal="left" vertical="center" wrapText="1"/>
    </xf>
    <xf numFmtId="0" fontId="0" fillId="0" borderId="11" xfId="1" applyFont="1" applyBorder="1" applyAlignment="1">
      <alignment horizontal="left" vertical="center" wrapText="1"/>
    </xf>
    <xf numFmtId="0" fontId="0" fillId="0" borderId="44" xfId="1" applyFont="1" applyBorder="1" applyAlignment="1">
      <alignment horizontal="left" vertical="center" wrapText="1"/>
    </xf>
    <xf numFmtId="0" fontId="11" fillId="8" borderId="19" xfId="1" applyFont="1" applyFill="1" applyBorder="1" applyAlignment="1">
      <alignment horizontal="center" vertical="center" wrapText="1"/>
    </xf>
    <xf numFmtId="0" fontId="3" fillId="0" borderId="1" xfId="1" applyFont="1" applyFill="1" applyBorder="1" applyAlignment="1">
      <alignment horizontal="center" vertical="center" wrapText="1"/>
    </xf>
    <xf numFmtId="0" fontId="3" fillId="0" borderId="2" xfId="1" applyFont="1" applyFill="1" applyBorder="1" applyAlignment="1">
      <alignment horizontal="center" vertical="center" wrapText="1"/>
    </xf>
    <xf numFmtId="0" fontId="3" fillId="0" borderId="3" xfId="1" applyFont="1" applyFill="1" applyBorder="1" applyAlignment="1">
      <alignment horizontal="center" vertical="center" wrapText="1"/>
    </xf>
    <xf numFmtId="0" fontId="2" fillId="0" borderId="1" xfId="1" applyFont="1" applyFill="1" applyBorder="1" applyAlignment="1">
      <alignment horizontal="center" vertical="center"/>
    </xf>
    <xf numFmtId="0" fontId="2" fillId="0" borderId="2" xfId="1" applyFont="1" applyFill="1" applyBorder="1" applyAlignment="1">
      <alignment horizontal="center" vertical="center"/>
    </xf>
    <xf numFmtId="0" fontId="2" fillId="0" borderId="3" xfId="1" applyFont="1" applyFill="1" applyBorder="1" applyAlignment="1">
      <alignment horizontal="center" vertical="center"/>
    </xf>
    <xf numFmtId="0" fontId="3" fillId="0" borderId="13" xfId="1" applyFont="1" applyFill="1" applyBorder="1" applyAlignment="1">
      <alignment horizontal="left" vertical="center" wrapText="1"/>
    </xf>
    <xf numFmtId="0" fontId="3" fillId="0" borderId="14" xfId="1" applyFont="1" applyFill="1" applyBorder="1" applyAlignment="1">
      <alignment horizontal="left" vertical="center" wrapText="1"/>
    </xf>
    <xf numFmtId="0" fontId="3" fillId="0" borderId="18" xfId="1" applyFont="1" applyFill="1" applyBorder="1" applyAlignment="1">
      <alignment horizontal="left" vertical="center" wrapText="1"/>
    </xf>
    <xf numFmtId="0" fontId="3" fillId="0" borderId="19" xfId="1" applyFont="1" applyFill="1" applyBorder="1" applyAlignment="1">
      <alignment horizontal="left" vertical="center" wrapText="1"/>
    </xf>
    <xf numFmtId="0" fontId="2" fillId="0" borderId="1" xfId="1" applyFont="1" applyFill="1" applyBorder="1" applyAlignment="1">
      <alignment horizontal="center" vertical="center" wrapText="1"/>
    </xf>
    <xf numFmtId="0" fontId="2" fillId="0" borderId="2" xfId="1" applyFont="1" applyFill="1" applyBorder="1" applyAlignment="1">
      <alignment horizontal="center" vertical="center" wrapText="1"/>
    </xf>
    <xf numFmtId="0" fontId="2" fillId="0" borderId="3" xfId="1" applyFont="1" applyFill="1" applyBorder="1" applyAlignment="1">
      <alignment horizontal="center" vertical="center" wrapText="1"/>
    </xf>
    <xf numFmtId="0" fontId="11" fillId="8" borderId="16" xfId="1" applyFont="1" applyFill="1" applyBorder="1" applyAlignment="1">
      <alignment horizontal="center" vertical="center" wrapText="1"/>
    </xf>
    <xf numFmtId="0" fontId="11" fillId="8" borderId="0" xfId="1" applyFont="1" applyFill="1" applyBorder="1" applyAlignment="1">
      <alignment horizontal="center" vertical="center" wrapText="1"/>
    </xf>
    <xf numFmtId="0" fontId="11" fillId="8" borderId="17" xfId="1" applyFont="1" applyFill="1" applyBorder="1" applyAlignment="1">
      <alignment horizontal="center" vertical="center" wrapText="1"/>
    </xf>
    <xf numFmtId="0" fontId="4" fillId="7" borderId="9" xfId="1" applyFont="1" applyFill="1" applyBorder="1" applyAlignment="1">
      <alignment horizontal="left" vertical="center" wrapText="1" shrinkToFit="1"/>
    </xf>
    <xf numFmtId="0" fontId="2" fillId="9" borderId="9" xfId="1" applyFont="1" applyFill="1" applyBorder="1" applyAlignment="1">
      <alignment horizontal="left" vertical="center"/>
    </xf>
    <xf numFmtId="0" fontId="0" fillId="7" borderId="9" xfId="1" applyFont="1" applyFill="1" applyBorder="1" applyAlignment="1">
      <alignment horizontal="left" vertical="center" wrapText="1"/>
    </xf>
    <xf numFmtId="0" fontId="1" fillId="7" borderId="9" xfId="1" applyFill="1" applyBorder="1" applyAlignment="1">
      <alignment horizontal="left" vertical="center" wrapText="1"/>
    </xf>
    <xf numFmtId="0" fontId="1" fillId="7" borderId="35" xfId="1" applyFill="1" applyBorder="1" applyAlignment="1">
      <alignment horizontal="left" vertical="center" wrapText="1"/>
    </xf>
    <xf numFmtId="0" fontId="4" fillId="0" borderId="9" xfId="1" applyFont="1" applyFill="1" applyBorder="1" applyAlignment="1" applyProtection="1">
      <alignment horizontal="left" vertical="center"/>
    </xf>
    <xf numFmtId="49" fontId="4" fillId="5" borderId="10" xfId="1" applyNumberFormat="1" applyFont="1" applyFill="1" applyBorder="1" applyAlignment="1" applyProtection="1">
      <alignment horizontal="center" vertical="center"/>
    </xf>
    <xf numFmtId="49" fontId="4" fillId="5" borderId="11" xfId="1" applyNumberFormat="1" applyFont="1" applyFill="1" applyBorder="1" applyAlignment="1" applyProtection="1">
      <alignment horizontal="center" vertical="center"/>
    </xf>
    <xf numFmtId="49" fontId="4" fillId="5" borderId="12" xfId="1" applyNumberFormat="1" applyFont="1" applyFill="1" applyBorder="1" applyAlignment="1" applyProtection="1">
      <alignment horizontal="center" vertical="center"/>
    </xf>
    <xf numFmtId="49" fontId="71" fillId="5" borderId="10" xfId="1" applyNumberFormat="1" applyFont="1" applyFill="1" applyBorder="1" applyAlignment="1" applyProtection="1">
      <alignment horizontal="center" vertical="center"/>
    </xf>
    <xf numFmtId="49" fontId="71" fillId="5" borderId="12" xfId="1" applyNumberFormat="1" applyFont="1" applyFill="1" applyBorder="1" applyAlignment="1" applyProtection="1">
      <alignment horizontal="center" vertical="center"/>
    </xf>
    <xf numFmtId="49" fontId="71" fillId="4" borderId="10" xfId="1" applyNumberFormat="1" applyFont="1" applyFill="1" applyBorder="1" applyAlignment="1" applyProtection="1">
      <alignment horizontal="center" vertical="center"/>
    </xf>
    <xf numFmtId="49" fontId="71" fillId="4" borderId="12" xfId="1" applyNumberFormat="1" applyFont="1" applyFill="1" applyBorder="1" applyAlignment="1" applyProtection="1">
      <alignment horizontal="center" vertical="center"/>
    </xf>
    <xf numFmtId="0" fontId="0" fillId="0" borderId="9" xfId="1" applyFont="1" applyBorder="1" applyAlignment="1">
      <alignment horizontal="left" vertical="center" wrapText="1"/>
    </xf>
    <xf numFmtId="0" fontId="1" fillId="0" borderId="9" xfId="1" applyBorder="1" applyAlignment="1">
      <alignment horizontal="left" vertical="center" wrapText="1"/>
    </xf>
    <xf numFmtId="0" fontId="1" fillId="0" borderId="35" xfId="1" applyBorder="1" applyAlignment="1">
      <alignment horizontal="left" vertical="center" wrapText="1"/>
    </xf>
    <xf numFmtId="0" fontId="11" fillId="8" borderId="14" xfId="1" applyFont="1" applyFill="1" applyBorder="1" applyAlignment="1">
      <alignment horizontal="center" vertical="center" wrapText="1"/>
    </xf>
    <xf numFmtId="0" fontId="5" fillId="0" borderId="34" xfId="1" applyFont="1" applyFill="1" applyBorder="1" applyAlignment="1">
      <alignment horizontal="center" vertical="center" wrapText="1"/>
    </xf>
    <xf numFmtId="0" fontId="5" fillId="0" borderId="9" xfId="1" applyFont="1" applyFill="1" applyBorder="1" applyAlignment="1">
      <alignment horizontal="center" vertical="center" wrapText="1"/>
    </xf>
    <xf numFmtId="0" fontId="8" fillId="0" borderId="9" xfId="1" applyFont="1" applyFill="1" applyBorder="1" applyAlignment="1">
      <alignment horizontal="center" vertical="center" wrapText="1"/>
    </xf>
    <xf numFmtId="0" fontId="2" fillId="9" borderId="24" xfId="1" applyFont="1" applyFill="1" applyBorder="1" applyAlignment="1">
      <alignment horizontal="left" vertical="center"/>
    </xf>
    <xf numFmtId="0" fontId="2" fillId="9" borderId="8" xfId="1" applyFont="1" applyFill="1" applyBorder="1" applyAlignment="1">
      <alignment horizontal="left" vertical="center"/>
    </xf>
    <xf numFmtId="0" fontId="4" fillId="0" borderId="9" xfId="1" applyFont="1" applyBorder="1" applyAlignment="1">
      <alignment horizontal="left" vertical="center" wrapText="1"/>
    </xf>
    <xf numFmtId="0" fontId="3" fillId="9" borderId="36" xfId="1" applyFont="1" applyFill="1" applyBorder="1" applyAlignment="1">
      <alignment vertical="center" wrapText="1"/>
    </xf>
    <xf numFmtId="0" fontId="3" fillId="9" borderId="37" xfId="1" applyFont="1" applyFill="1" applyBorder="1" applyAlignment="1">
      <alignment vertical="center" wrapText="1"/>
    </xf>
    <xf numFmtId="0" fontId="1" fillId="0" borderId="41" xfId="1" applyBorder="1" applyAlignment="1">
      <alignment horizontal="center" vertical="center"/>
    </xf>
    <xf numFmtId="0" fontId="1" fillId="0" borderId="43" xfId="1" applyBorder="1" applyAlignment="1">
      <alignment horizontal="center" vertical="center"/>
    </xf>
    <xf numFmtId="0" fontId="18" fillId="11" borderId="1" xfId="1" applyFont="1" applyFill="1" applyBorder="1" applyAlignment="1">
      <alignment horizontal="center" vertical="center" wrapText="1"/>
    </xf>
    <xf numFmtId="0" fontId="18" fillId="11" borderId="2" xfId="1" applyFont="1" applyFill="1" applyBorder="1" applyAlignment="1">
      <alignment horizontal="center" vertical="center"/>
    </xf>
    <xf numFmtId="0" fontId="18" fillId="11" borderId="3" xfId="1" applyFont="1" applyFill="1" applyBorder="1" applyAlignment="1">
      <alignment horizontal="center" vertical="center"/>
    </xf>
    <xf numFmtId="0" fontId="2" fillId="9" borderId="29" xfId="1" applyFont="1" applyFill="1" applyBorder="1" applyAlignment="1">
      <alignment horizontal="left" vertical="center"/>
    </xf>
    <xf numFmtId="0" fontId="2" fillId="9" borderId="4" xfId="1" applyFont="1" applyFill="1" applyBorder="1" applyAlignment="1">
      <alignment horizontal="left" vertical="center"/>
    </xf>
    <xf numFmtId="0" fontId="0" fillId="0" borderId="5" xfId="1" applyFont="1" applyBorder="1" applyAlignment="1">
      <alignment horizontal="left" vertical="center" wrapText="1"/>
    </xf>
    <xf numFmtId="0" fontId="1" fillId="0" borderId="6" xfId="1" applyBorder="1" applyAlignment="1">
      <alignment horizontal="left" vertical="center" wrapText="1"/>
    </xf>
    <xf numFmtId="0" fontId="1" fillId="0" borderId="7" xfId="1" applyBorder="1" applyAlignment="1">
      <alignment horizontal="left" vertical="center" wrapText="1"/>
    </xf>
    <xf numFmtId="0" fontId="2" fillId="9" borderId="5" xfId="1" applyFont="1" applyFill="1" applyBorder="1" applyAlignment="1">
      <alignment horizontal="left" vertical="center" wrapText="1"/>
    </xf>
    <xf numFmtId="0" fontId="2" fillId="9" borderId="7" xfId="1" applyFont="1" applyFill="1" applyBorder="1" applyAlignment="1">
      <alignment horizontal="left" vertical="center" wrapText="1"/>
    </xf>
    <xf numFmtId="0" fontId="2" fillId="9" borderId="57" xfId="1" applyFont="1" applyFill="1" applyBorder="1" applyAlignment="1">
      <alignment horizontal="center" vertical="center" wrapText="1"/>
    </xf>
    <xf numFmtId="0" fontId="2" fillId="9" borderId="17" xfId="1" applyFont="1" applyFill="1" applyBorder="1" applyAlignment="1">
      <alignment horizontal="center" vertical="center" wrapText="1"/>
    </xf>
    <xf numFmtId="0" fontId="2" fillId="9" borderId="10" xfId="1" applyFont="1" applyFill="1" applyBorder="1" applyAlignment="1">
      <alignment horizontal="center" vertical="center" wrapText="1"/>
    </xf>
    <xf numFmtId="0" fontId="2" fillId="9" borderId="12" xfId="1" applyFont="1" applyFill="1" applyBorder="1" applyAlignment="1">
      <alignment horizontal="center" vertical="center" wrapText="1"/>
    </xf>
    <xf numFmtId="0" fontId="2" fillId="9" borderId="93" xfId="1" applyFont="1" applyFill="1" applyBorder="1" applyAlignment="1">
      <alignment horizontal="center" vertical="center" wrapText="1"/>
    </xf>
    <xf numFmtId="0" fontId="2" fillId="9" borderId="29" xfId="1" applyFont="1" applyFill="1" applyBorder="1" applyAlignment="1">
      <alignment horizontal="center" vertical="center" wrapText="1"/>
    </xf>
    <xf numFmtId="0" fontId="2" fillId="9" borderId="58" xfId="1" applyFont="1" applyFill="1" applyBorder="1" applyAlignment="1">
      <alignment horizontal="center" vertical="center" wrapText="1"/>
    </xf>
    <xf numFmtId="0" fontId="2" fillId="9" borderId="0" xfId="1" applyFont="1" applyFill="1" applyBorder="1" applyAlignment="1">
      <alignment horizontal="center" vertical="center" wrapText="1"/>
    </xf>
    <xf numFmtId="0" fontId="3" fillId="9" borderId="10" xfId="1" applyFont="1" applyFill="1" applyBorder="1" applyAlignment="1">
      <alignment horizontal="left" vertical="center" wrapText="1"/>
    </xf>
    <xf numFmtId="0" fontId="0" fillId="7" borderId="55" xfId="1" applyFont="1" applyFill="1" applyBorder="1" applyAlignment="1">
      <alignment horizontal="left" vertical="center" wrapText="1"/>
    </xf>
    <xf numFmtId="0" fontId="1" fillId="7" borderId="14" xfId="1" applyFill="1" applyBorder="1" applyAlignment="1">
      <alignment horizontal="left" vertical="center" wrapText="1"/>
    </xf>
    <xf numFmtId="0" fontId="1" fillId="7" borderId="15" xfId="1" applyFill="1" applyBorder="1" applyAlignment="1">
      <alignment horizontal="left" vertical="center" wrapText="1"/>
    </xf>
    <xf numFmtId="0" fontId="4" fillId="7" borderId="55" xfId="1" applyFont="1" applyFill="1" applyBorder="1" applyAlignment="1">
      <alignment horizontal="left" vertical="center" wrapText="1" shrinkToFit="1"/>
    </xf>
    <xf numFmtId="0" fontId="4" fillId="7" borderId="14" xfId="1" applyFont="1" applyFill="1" applyBorder="1" applyAlignment="1">
      <alignment horizontal="left" vertical="center" wrapText="1" shrinkToFit="1"/>
    </xf>
    <xf numFmtId="0" fontId="4" fillId="7" borderId="54" xfId="1" applyFont="1" applyFill="1" applyBorder="1" applyAlignment="1">
      <alignment horizontal="left" vertical="center" wrapText="1" shrinkToFit="1"/>
    </xf>
    <xf numFmtId="0" fontId="67" fillId="2" borderId="9" xfId="0" applyFont="1" applyFill="1" applyBorder="1" applyAlignment="1">
      <alignment horizontal="center" vertical="center"/>
    </xf>
    <xf numFmtId="0" fontId="0" fillId="0" borderId="9" xfId="0" applyFont="1" applyBorder="1" applyAlignment="1">
      <alignment horizontal="center" vertical="center" wrapText="1"/>
    </xf>
    <xf numFmtId="0" fontId="0" fillId="0" borderId="9" xfId="0" applyFont="1" applyBorder="1" applyAlignment="1">
      <alignment horizontal="left" vertical="center" wrapText="1"/>
    </xf>
    <xf numFmtId="0" fontId="0" fillId="24" borderId="9" xfId="0" applyFill="1" applyBorder="1" applyAlignment="1">
      <alignment horizontal="center" vertical="center" wrapText="1"/>
    </xf>
    <xf numFmtId="0" fontId="0" fillId="0" borderId="25" xfId="0" applyBorder="1" applyAlignment="1">
      <alignment horizontal="left" vertical="center" wrapText="1"/>
    </xf>
    <xf numFmtId="0" fontId="0" fillId="0" borderId="27" xfId="0" applyBorder="1" applyAlignment="1">
      <alignment horizontal="left" vertical="center" wrapText="1"/>
    </xf>
    <xf numFmtId="0" fontId="0" fillId="0" borderId="26" xfId="0" applyBorder="1" applyAlignment="1">
      <alignment horizontal="left" vertical="center" wrapText="1"/>
    </xf>
    <xf numFmtId="0" fontId="69" fillId="0" borderId="9" xfId="0" applyFont="1" applyBorder="1" applyAlignment="1">
      <alignment horizontal="left" vertical="center" wrapText="1"/>
    </xf>
    <xf numFmtId="0" fontId="2" fillId="9" borderId="37" xfId="1" applyFont="1" applyFill="1" applyBorder="1" applyAlignment="1">
      <alignment vertical="center"/>
    </xf>
    <xf numFmtId="0" fontId="0" fillId="0" borderId="41" xfId="1" applyFont="1" applyFill="1" applyBorder="1" applyAlignment="1">
      <alignment horizontal="center" vertical="center"/>
    </xf>
    <xf numFmtId="0" fontId="1" fillId="0" borderId="45" xfId="1" applyFill="1" applyBorder="1" applyAlignment="1">
      <alignment horizontal="center" vertical="center"/>
    </xf>
    <xf numFmtId="0" fontId="71" fillId="9" borderId="10" xfId="1" applyFont="1" applyFill="1" applyBorder="1" applyAlignment="1" applyProtection="1">
      <alignment horizontal="center" vertical="center" wrapText="1"/>
    </xf>
    <xf numFmtId="0" fontId="71" fillId="9" borderId="12" xfId="1" applyFont="1" applyFill="1" applyBorder="1" applyAlignment="1" applyProtection="1">
      <alignment horizontal="center" vertical="center" wrapText="1"/>
    </xf>
    <xf numFmtId="0" fontId="71" fillId="9" borderId="9" xfId="1" applyFont="1" applyFill="1" applyBorder="1" applyAlignment="1" applyProtection="1">
      <alignment horizontal="center" vertical="center" wrapText="1"/>
    </xf>
    <xf numFmtId="0" fontId="65" fillId="2" borderId="9" xfId="0" applyFont="1" applyFill="1" applyBorder="1" applyAlignment="1">
      <alignment horizontal="center" vertical="center"/>
    </xf>
    <xf numFmtId="0" fontId="30" fillId="24" borderId="9" xfId="0" applyFont="1" applyFill="1" applyBorder="1" applyAlignment="1">
      <alignment horizontal="center" vertical="center"/>
    </xf>
    <xf numFmtId="0" fontId="4" fillId="4" borderId="10" xfId="1" applyFont="1" applyFill="1" applyBorder="1" applyAlignment="1" applyProtection="1">
      <alignment horizontal="center" vertical="center"/>
    </xf>
    <xf numFmtId="0" fontId="4" fillId="4" borderId="11" xfId="1" applyFont="1" applyFill="1" applyBorder="1" applyAlignment="1" applyProtection="1">
      <alignment horizontal="center" vertical="center"/>
    </xf>
    <xf numFmtId="0" fontId="4" fillId="4" borderId="12" xfId="1" applyFont="1" applyFill="1" applyBorder="1" applyAlignment="1" applyProtection="1">
      <alignment horizontal="center" vertical="center"/>
    </xf>
    <xf numFmtId="0" fontId="4" fillId="5" borderId="10" xfId="1" applyFont="1" applyFill="1" applyBorder="1" applyAlignment="1" applyProtection="1">
      <alignment horizontal="center" vertical="center"/>
    </xf>
    <xf numFmtId="0" fontId="4" fillId="5" borderId="11" xfId="1" applyFont="1" applyFill="1" applyBorder="1" applyAlignment="1" applyProtection="1">
      <alignment horizontal="center" vertical="center"/>
    </xf>
    <xf numFmtId="0" fontId="4" fillId="5" borderId="12" xfId="1" applyFont="1" applyFill="1" applyBorder="1" applyAlignment="1" applyProtection="1">
      <alignment horizontal="center" vertical="center"/>
    </xf>
    <xf numFmtId="0" fontId="49" fillId="0" borderId="9" xfId="30" applyFont="1" applyFill="1" applyBorder="1" applyAlignment="1">
      <alignment horizontal="center" vertical="center"/>
    </xf>
    <xf numFmtId="0" fontId="1" fillId="0" borderId="11" xfId="1" applyFill="1" applyBorder="1" applyAlignment="1">
      <alignment horizontal="left" vertical="center"/>
    </xf>
    <xf numFmtId="0" fontId="1" fillId="0" borderId="12" xfId="1" applyFill="1" applyBorder="1" applyAlignment="1">
      <alignment horizontal="left" vertical="center"/>
    </xf>
    <xf numFmtId="0" fontId="0" fillId="7" borderId="10" xfId="1" applyFont="1" applyFill="1" applyBorder="1" applyAlignment="1">
      <alignment horizontal="center" vertical="center"/>
    </xf>
    <xf numFmtId="0" fontId="0" fillId="7" borderId="12" xfId="1" applyFont="1" applyFill="1" applyBorder="1" applyAlignment="1">
      <alignment horizontal="center" vertical="center"/>
    </xf>
    <xf numFmtId="0" fontId="0" fillId="0" borderId="11" xfId="1" applyFont="1" applyFill="1" applyBorder="1" applyAlignment="1">
      <alignment horizontal="left" vertical="center" wrapText="1"/>
    </xf>
    <xf numFmtId="0" fontId="0" fillId="0" borderId="12" xfId="1" applyFont="1" applyFill="1" applyBorder="1" applyAlignment="1">
      <alignment horizontal="left" vertical="center" wrapText="1"/>
    </xf>
    <xf numFmtId="49" fontId="4" fillId="4" borderId="10" xfId="1" applyNumberFormat="1" applyFont="1" applyFill="1" applyBorder="1" applyAlignment="1" applyProtection="1">
      <alignment horizontal="center" vertical="center"/>
    </xf>
    <xf numFmtId="49" fontId="4" fillId="4" borderId="12" xfId="1" applyNumberFormat="1" applyFont="1" applyFill="1" applyBorder="1" applyAlignment="1" applyProtection="1">
      <alignment horizontal="center" vertical="center"/>
    </xf>
    <xf numFmtId="0" fontId="2" fillId="9" borderId="39" xfId="1" applyFont="1" applyFill="1" applyBorder="1" applyAlignment="1">
      <alignment horizontal="center" vertical="center" wrapText="1"/>
    </xf>
    <xf numFmtId="0" fontId="2" fillId="9" borderId="11" xfId="1" applyFont="1" applyFill="1" applyBorder="1" applyAlignment="1">
      <alignment horizontal="center" vertical="center" wrapText="1"/>
    </xf>
    <xf numFmtId="0" fontId="2" fillId="7" borderId="39" xfId="1" applyFont="1" applyFill="1" applyBorder="1" applyAlignment="1">
      <alignment horizontal="center" vertical="center" wrapText="1"/>
    </xf>
    <xf numFmtId="0" fontId="11" fillId="7" borderId="11" xfId="1" applyFont="1" applyFill="1" applyBorder="1" applyAlignment="1">
      <alignment horizontal="center" vertical="center" wrapText="1"/>
    </xf>
    <xf numFmtId="0" fontId="11" fillId="7" borderId="44" xfId="1" applyFont="1" applyFill="1" applyBorder="1" applyAlignment="1">
      <alignment horizontal="center" vertical="center" wrapText="1"/>
    </xf>
    <xf numFmtId="49" fontId="71" fillId="4" borderId="9" xfId="1" applyNumberFormat="1" applyFont="1" applyFill="1" applyBorder="1" applyAlignment="1" applyProtection="1">
      <alignment horizontal="center" vertical="center"/>
    </xf>
    <xf numFmtId="0" fontId="71" fillId="4" borderId="9" xfId="1" applyFont="1" applyFill="1" applyBorder="1" applyAlignment="1" applyProtection="1">
      <alignment horizontal="center" vertical="center"/>
    </xf>
    <xf numFmtId="0" fontId="2" fillId="0" borderId="9" xfId="0" applyFont="1" applyBorder="1" applyAlignment="1">
      <alignment horizontal="left" vertical="center" wrapText="1"/>
    </xf>
    <xf numFmtId="0" fontId="3" fillId="24" borderId="21" xfId="1" applyFont="1" applyFill="1" applyBorder="1" applyAlignment="1" applyProtection="1">
      <alignment horizontal="center" vertical="center"/>
    </xf>
    <xf numFmtId="0" fontId="25" fillId="24" borderId="22" xfId="1" applyFont="1" applyFill="1" applyBorder="1" applyAlignment="1" applyProtection="1">
      <alignment horizontal="center" vertical="center"/>
    </xf>
    <xf numFmtId="0" fontId="25" fillId="24" borderId="23" xfId="1" applyFont="1" applyFill="1" applyBorder="1" applyAlignment="1" applyProtection="1">
      <alignment horizontal="center" vertical="center"/>
    </xf>
    <xf numFmtId="0" fontId="19" fillId="0" borderId="10" xfId="1" applyFont="1" applyFill="1" applyBorder="1" applyAlignment="1">
      <alignment horizontal="center" vertical="center" wrapText="1"/>
    </xf>
    <xf numFmtId="0" fontId="0" fillId="21" borderId="9" xfId="0" applyFont="1" applyFill="1" applyBorder="1" applyAlignment="1">
      <alignment horizontal="center" vertical="center" wrapText="1"/>
    </xf>
    <xf numFmtId="0" fontId="0" fillId="4" borderId="9" xfId="0" applyFont="1" applyFill="1" applyBorder="1" applyAlignment="1">
      <alignment horizontal="center" vertical="center" wrapText="1"/>
    </xf>
    <xf numFmtId="0" fontId="0" fillId="2" borderId="9" xfId="0" applyFont="1" applyFill="1" applyBorder="1" applyAlignment="1">
      <alignment horizontal="center" vertical="center" wrapText="1"/>
    </xf>
    <xf numFmtId="0" fontId="0" fillId="0" borderId="30" xfId="0" applyBorder="1" applyAlignment="1">
      <alignment horizontal="left" vertical="center" wrapText="1"/>
    </xf>
    <xf numFmtId="0" fontId="0" fillId="0" borderId="32" xfId="0" applyBorder="1" applyAlignment="1">
      <alignment horizontal="left" vertical="center" wrapText="1"/>
    </xf>
    <xf numFmtId="0" fontId="0" fillId="0" borderId="31" xfId="0" applyBorder="1" applyAlignment="1">
      <alignment horizontal="left" vertical="center" wrapText="1"/>
    </xf>
    <xf numFmtId="17" fontId="77" fillId="7" borderId="10" xfId="32" applyNumberFormat="1" applyFill="1" applyBorder="1" applyAlignment="1">
      <alignment horizontal="center" vertical="center"/>
    </xf>
    <xf numFmtId="17" fontId="77" fillId="7" borderId="11" xfId="32" applyNumberFormat="1" applyFill="1" applyBorder="1" applyAlignment="1">
      <alignment horizontal="center" vertical="center"/>
    </xf>
    <xf numFmtId="17" fontId="77" fillId="7" borderId="44" xfId="32" applyNumberFormat="1" applyFill="1" applyBorder="1" applyAlignment="1">
      <alignment horizontal="center" vertical="center"/>
    </xf>
    <xf numFmtId="0" fontId="2" fillId="24" borderId="9" xfId="0" applyFont="1" applyFill="1" applyBorder="1" applyAlignment="1">
      <alignment horizontal="center" vertical="center" wrapText="1"/>
    </xf>
    <xf numFmtId="0" fontId="4" fillId="0" borderId="9" xfId="1" applyFont="1" applyFill="1" applyBorder="1" applyAlignment="1" applyProtection="1">
      <alignment horizontal="left" vertical="center" wrapText="1"/>
    </xf>
    <xf numFmtId="0" fontId="77" fillId="0" borderId="10" xfId="32" applyNumberFormat="1" applyFill="1" applyBorder="1" applyAlignment="1">
      <alignment horizontal="center" vertical="center" wrapText="1"/>
    </xf>
    <xf numFmtId="0" fontId="15" fillId="11" borderId="18" xfId="1" applyFont="1" applyFill="1" applyBorder="1" applyAlignment="1">
      <alignment horizontal="center" vertical="center" wrapText="1"/>
    </xf>
    <xf numFmtId="0" fontId="11" fillId="11" borderId="21" xfId="1" applyFont="1" applyFill="1" applyBorder="1" applyAlignment="1">
      <alignment horizontal="center" vertical="center"/>
    </xf>
    <xf numFmtId="0" fontId="11" fillId="11" borderId="22" xfId="1" applyFont="1" applyFill="1" applyBorder="1" applyAlignment="1">
      <alignment horizontal="center" vertical="center"/>
    </xf>
    <xf numFmtId="0" fontId="11" fillId="11" borderId="23" xfId="1" applyFont="1" applyFill="1" applyBorder="1" applyAlignment="1">
      <alignment horizontal="center" vertical="center"/>
    </xf>
    <xf numFmtId="0" fontId="2" fillId="9" borderId="9" xfId="1" applyFont="1" applyFill="1" applyBorder="1" applyAlignment="1">
      <alignment horizontal="center" vertical="center" wrapText="1"/>
    </xf>
    <xf numFmtId="0" fontId="0" fillId="0" borderId="1" xfId="0" applyBorder="1" applyAlignment="1">
      <alignment horizontal="center" vertical="center" wrapText="1"/>
    </xf>
    <xf numFmtId="0" fontId="0" fillId="0" borderId="88" xfId="0" applyBorder="1" applyAlignment="1">
      <alignment horizontal="center" vertical="center" wrapText="1"/>
    </xf>
    <xf numFmtId="0" fontId="1" fillId="0" borderId="1" xfId="1" applyFont="1" applyBorder="1" applyAlignment="1">
      <alignment horizontal="center" vertical="center" wrapText="1"/>
    </xf>
    <xf numFmtId="0" fontId="1" fillId="0" borderId="2" xfId="1" applyFont="1" applyBorder="1" applyAlignment="1">
      <alignment horizontal="center" vertical="center" wrapText="1"/>
    </xf>
    <xf numFmtId="0" fontId="1" fillId="0" borderId="88" xfId="1" applyFont="1" applyBorder="1" applyAlignment="1">
      <alignment horizontal="center" vertical="center" wrapText="1"/>
    </xf>
    <xf numFmtId="0" fontId="0" fillId="0" borderId="1" xfId="1" applyFont="1" applyBorder="1" applyAlignment="1">
      <alignment horizontal="center" vertical="center" wrapText="1"/>
    </xf>
    <xf numFmtId="0" fontId="2" fillId="9" borderId="16" xfId="1" applyFont="1" applyFill="1" applyBorder="1" applyAlignment="1">
      <alignment horizontal="center" vertical="center" wrapText="1"/>
    </xf>
    <xf numFmtId="0" fontId="2" fillId="9" borderId="18" xfId="1" applyFont="1" applyFill="1" applyBorder="1" applyAlignment="1">
      <alignment horizontal="center" vertical="center" wrapText="1"/>
    </xf>
    <xf numFmtId="0" fontId="2" fillId="9" borderId="19" xfId="1" applyFont="1" applyFill="1" applyBorder="1" applyAlignment="1">
      <alignment horizontal="center" vertical="center" wrapText="1"/>
    </xf>
    <xf numFmtId="0" fontId="2" fillId="9" borderId="20" xfId="1" applyFont="1" applyFill="1" applyBorder="1" applyAlignment="1">
      <alignment horizontal="center" vertical="center" wrapText="1"/>
    </xf>
    <xf numFmtId="0" fontId="11" fillId="11" borderId="1" xfId="1" applyFont="1" applyFill="1" applyBorder="1" applyAlignment="1">
      <alignment horizontal="center" vertical="center" wrapText="1"/>
    </xf>
    <xf numFmtId="0" fontId="11" fillId="11" borderId="2" xfId="1" applyFont="1" applyFill="1" applyBorder="1" applyAlignment="1">
      <alignment horizontal="center" vertical="center" wrapText="1"/>
    </xf>
    <xf numFmtId="0" fontId="11" fillId="11" borderId="3" xfId="1" applyFont="1" applyFill="1" applyBorder="1" applyAlignment="1">
      <alignment horizontal="center" vertical="center" wrapText="1"/>
    </xf>
    <xf numFmtId="0" fontId="0" fillId="0" borderId="51" xfId="0" applyBorder="1" applyAlignment="1">
      <alignment horizontal="center" vertical="center" wrapText="1"/>
    </xf>
    <xf numFmtId="0" fontId="0" fillId="0" borderId="52" xfId="0" applyBorder="1" applyAlignment="1">
      <alignment horizontal="center" vertical="center" wrapText="1"/>
    </xf>
    <xf numFmtId="0" fontId="2" fillId="9" borderId="1" xfId="1" applyFont="1" applyFill="1" applyBorder="1" applyAlignment="1">
      <alignment horizontal="center" vertical="center" wrapText="1"/>
    </xf>
    <xf numFmtId="0" fontId="2" fillId="9" borderId="2" xfId="1" applyFont="1" applyFill="1" applyBorder="1" applyAlignment="1">
      <alignment horizontal="center" vertical="center" wrapText="1"/>
    </xf>
    <xf numFmtId="0" fontId="2" fillId="9" borderId="3" xfId="1" applyFont="1" applyFill="1" applyBorder="1" applyAlignment="1">
      <alignment horizontal="center" vertical="center" wrapText="1"/>
    </xf>
    <xf numFmtId="0" fontId="2" fillId="9" borderId="81" xfId="1" applyFont="1" applyFill="1" applyBorder="1" applyAlignment="1">
      <alignment horizontal="center" vertical="center" wrapText="1"/>
    </xf>
    <xf numFmtId="0" fontId="2" fillId="9" borderId="87" xfId="1" applyFont="1" applyFill="1" applyBorder="1" applyAlignment="1">
      <alignment horizontal="center" vertical="center" wrapText="1"/>
    </xf>
    <xf numFmtId="0" fontId="0" fillId="0" borderId="88" xfId="1" applyFont="1" applyBorder="1" applyAlignment="1">
      <alignment horizontal="center" vertical="center" wrapText="1"/>
    </xf>
    <xf numFmtId="0" fontId="0" fillId="0" borderId="2" xfId="1" applyFont="1" applyBorder="1" applyAlignment="1">
      <alignment horizontal="center" vertical="center" wrapText="1"/>
    </xf>
    <xf numFmtId="0" fontId="2" fillId="9" borderId="88" xfId="1" applyFont="1" applyFill="1" applyBorder="1" applyAlignment="1">
      <alignment horizontal="center" vertical="center" wrapText="1"/>
    </xf>
    <xf numFmtId="0" fontId="2" fillId="9" borderId="91" xfId="1" applyFont="1" applyFill="1" applyBorder="1" applyAlignment="1">
      <alignment horizontal="center" vertical="center"/>
    </xf>
    <xf numFmtId="0" fontId="2" fillId="9" borderId="2" xfId="1" applyFont="1" applyFill="1" applyBorder="1" applyAlignment="1">
      <alignment horizontal="center" vertical="center"/>
    </xf>
    <xf numFmtId="0" fontId="2" fillId="9" borderId="88" xfId="1" applyFont="1" applyFill="1" applyBorder="1" applyAlignment="1">
      <alignment horizontal="center" vertical="center"/>
    </xf>
    <xf numFmtId="0" fontId="0" fillId="0" borderId="13" xfId="1" applyFont="1" applyBorder="1" applyAlignment="1">
      <alignment horizontal="center" vertical="center" wrapText="1"/>
    </xf>
    <xf numFmtId="0" fontId="0" fillId="0" borderId="54" xfId="1" applyFont="1" applyBorder="1" applyAlignment="1">
      <alignment horizontal="center" vertical="center" wrapText="1"/>
    </xf>
    <xf numFmtId="0" fontId="1" fillId="0" borderId="51" xfId="1" applyFont="1" applyBorder="1" applyAlignment="1">
      <alignment horizontal="center" vertical="center" wrapText="1"/>
    </xf>
    <xf numFmtId="0" fontId="1" fillId="0" borderId="52" xfId="1" applyFont="1" applyBorder="1" applyAlignment="1">
      <alignment horizontal="center" vertical="center" wrapText="1"/>
    </xf>
    <xf numFmtId="0" fontId="0" fillId="0" borderId="18" xfId="1" applyFont="1" applyBorder="1" applyAlignment="1">
      <alignment horizontal="center" vertical="center" wrapText="1"/>
    </xf>
    <xf numFmtId="0" fontId="1" fillId="0" borderId="19" xfId="1" applyFont="1" applyBorder="1" applyAlignment="1">
      <alignment horizontal="center" vertical="center" wrapText="1"/>
    </xf>
    <xf numFmtId="0" fontId="1" fillId="0" borderId="87" xfId="1" applyFont="1" applyBorder="1" applyAlignment="1">
      <alignment horizontal="center" vertical="center" wrapText="1"/>
    </xf>
    <xf numFmtId="0" fontId="1" fillId="0" borderId="18" xfId="1" applyFont="1" applyBorder="1" applyAlignment="1">
      <alignment horizontal="center" vertical="center" wrapText="1"/>
    </xf>
    <xf numFmtId="0" fontId="0" fillId="0" borderId="51" xfId="1" applyFont="1" applyBorder="1" applyAlignment="1">
      <alignment horizontal="center" vertical="center" wrapText="1"/>
    </xf>
    <xf numFmtId="17" fontId="0" fillId="7" borderId="10" xfId="0" applyNumberFormat="1" applyFill="1" applyBorder="1" applyAlignment="1">
      <alignment horizontal="center"/>
    </xf>
    <xf numFmtId="0" fontId="0" fillId="7" borderId="11" xfId="0" applyFill="1" applyBorder="1" applyAlignment="1">
      <alignment horizontal="center"/>
    </xf>
    <xf numFmtId="0" fontId="1" fillId="0" borderId="54" xfId="1" applyFont="1" applyBorder="1" applyAlignment="1">
      <alignment horizontal="center" vertical="center" wrapText="1"/>
    </xf>
    <xf numFmtId="0" fontId="2" fillId="9" borderId="51" xfId="1" applyFont="1" applyFill="1" applyBorder="1" applyAlignment="1">
      <alignment horizontal="center" vertical="center" wrapText="1"/>
    </xf>
    <xf numFmtId="0" fontId="2" fillId="9" borderId="52" xfId="1" applyFont="1" applyFill="1" applyBorder="1" applyAlignment="1">
      <alignment horizontal="center" vertical="center" wrapText="1"/>
    </xf>
    <xf numFmtId="0" fontId="2" fillId="9" borderId="53" xfId="1" applyFont="1" applyFill="1" applyBorder="1" applyAlignment="1">
      <alignment horizontal="center" vertical="center" wrapText="1"/>
    </xf>
    <xf numFmtId="0" fontId="0" fillId="0" borderId="2" xfId="0" applyBorder="1" applyAlignment="1">
      <alignment horizontal="center" vertical="center" wrapText="1"/>
    </xf>
    <xf numFmtId="0" fontId="0" fillId="0" borderId="48" xfId="1" applyFont="1" applyBorder="1" applyAlignment="1">
      <alignment horizontal="center" vertical="center" wrapText="1"/>
    </xf>
    <xf numFmtId="0" fontId="0" fillId="0" borderId="49" xfId="1" applyFont="1" applyBorder="1" applyAlignment="1">
      <alignment horizontal="center" vertical="center" wrapText="1"/>
    </xf>
    <xf numFmtId="0" fontId="16" fillId="0" borderId="39" xfId="0" applyFont="1" applyBorder="1" applyAlignment="1">
      <alignment horizontal="center" vertical="center" wrapText="1"/>
    </xf>
    <xf numFmtId="0" fontId="16" fillId="0" borderId="11" xfId="0" applyFont="1" applyBorder="1" applyAlignment="1">
      <alignment horizontal="center" vertical="center" wrapText="1"/>
    </xf>
    <xf numFmtId="0" fontId="16" fillId="0" borderId="12" xfId="0" applyFont="1" applyBorder="1" applyAlignment="1">
      <alignment horizontal="center" vertical="center" wrapText="1"/>
    </xf>
    <xf numFmtId="0" fontId="20" fillId="0" borderId="8" xfId="0" applyFont="1" applyFill="1" applyBorder="1" applyAlignment="1">
      <alignment horizontal="center" vertical="center"/>
    </xf>
    <xf numFmtId="0" fontId="20" fillId="0" borderId="59" xfId="0" applyFont="1" applyFill="1" applyBorder="1" applyAlignment="1">
      <alignment horizontal="center" vertical="center"/>
    </xf>
    <xf numFmtId="0" fontId="45" fillId="7" borderId="79" xfId="0" applyFont="1" applyFill="1" applyBorder="1" applyAlignment="1">
      <alignment horizontal="center" vertical="center" wrapText="1"/>
    </xf>
    <xf numFmtId="0" fontId="45" fillId="7" borderId="11" xfId="0" applyFont="1" applyFill="1" applyBorder="1" applyAlignment="1">
      <alignment horizontal="center" vertical="center" wrapText="1"/>
    </xf>
    <xf numFmtId="0" fontId="45" fillId="7" borderId="12" xfId="0" applyFont="1" applyFill="1" applyBorder="1" applyAlignment="1">
      <alignment horizontal="center" vertical="center" wrapText="1"/>
    </xf>
    <xf numFmtId="0" fontId="45" fillId="0" borderId="79" xfId="0" applyFont="1" applyFill="1" applyBorder="1" applyAlignment="1">
      <alignment horizontal="center" vertical="center" wrapText="1"/>
    </xf>
    <xf numFmtId="0" fontId="45" fillId="0" borderId="11" xfId="0" applyFont="1" applyFill="1" applyBorder="1" applyAlignment="1">
      <alignment horizontal="center" vertical="center" wrapText="1"/>
    </xf>
    <xf numFmtId="0" fontId="45" fillId="0" borderId="12" xfId="0" applyFont="1" applyFill="1" applyBorder="1" applyAlignment="1">
      <alignment horizontal="center" vertical="center" wrapText="1"/>
    </xf>
    <xf numFmtId="0" fontId="30" fillId="0" borderId="25" xfId="0" applyFont="1" applyFill="1" applyBorder="1" applyAlignment="1">
      <alignment horizontal="center" vertical="center"/>
    </xf>
    <xf numFmtId="0" fontId="30" fillId="0" borderId="27" xfId="0" applyFont="1" applyFill="1" applyBorder="1" applyAlignment="1">
      <alignment horizontal="center" vertical="center"/>
    </xf>
    <xf numFmtId="0" fontId="30" fillId="0" borderId="26" xfId="0" applyFont="1" applyFill="1" applyBorder="1" applyAlignment="1">
      <alignment horizontal="center" vertical="center"/>
    </xf>
    <xf numFmtId="0" fontId="24" fillId="0" borderId="9" xfId="0" applyFont="1" applyFill="1" applyBorder="1" applyAlignment="1">
      <alignment horizontal="left" vertical="center" wrapText="1"/>
    </xf>
    <xf numFmtId="0" fontId="32" fillId="12" borderId="9" xfId="0" applyFont="1" applyFill="1" applyBorder="1" applyAlignment="1">
      <alignment horizontal="center" vertical="center"/>
    </xf>
    <xf numFmtId="0" fontId="14" fillId="0" borderId="9" xfId="0" applyFont="1" applyBorder="1" applyAlignment="1">
      <alignment horizontal="left" vertical="center" wrapText="1"/>
    </xf>
    <xf numFmtId="0" fontId="14" fillId="0" borderId="11" xfId="0" applyFont="1" applyBorder="1" applyAlignment="1">
      <alignment horizontal="center" vertical="center" wrapText="1"/>
    </xf>
    <xf numFmtId="0" fontId="14" fillId="0" borderId="11" xfId="0" applyFont="1" applyBorder="1" applyAlignment="1">
      <alignment horizontal="center" vertical="center"/>
    </xf>
    <xf numFmtId="0" fontId="14" fillId="0" borderId="10" xfId="0" applyFont="1" applyBorder="1" applyAlignment="1">
      <alignment horizontal="left" vertical="center" wrapText="1"/>
    </xf>
    <xf numFmtId="0" fontId="14" fillId="0" borderId="11" xfId="0" applyFont="1" applyBorder="1" applyAlignment="1">
      <alignment horizontal="left" vertical="center" wrapText="1"/>
    </xf>
    <xf numFmtId="0" fontId="14" fillId="0" borderId="12" xfId="0" applyFont="1" applyBorder="1" applyAlignment="1">
      <alignment horizontal="left" vertical="center" wrapText="1"/>
    </xf>
    <xf numFmtId="0" fontId="32" fillId="12" borderId="9" xfId="0" applyFont="1" applyFill="1" applyBorder="1" applyAlignment="1">
      <alignment horizontal="center" vertical="center" wrapText="1"/>
    </xf>
    <xf numFmtId="0" fontId="14" fillId="21" borderId="9" xfId="0" applyFont="1" applyFill="1" applyBorder="1" applyAlignment="1">
      <alignment horizontal="center" vertical="center" wrapText="1"/>
    </xf>
    <xf numFmtId="0" fontId="14" fillId="4" borderId="9" xfId="0" applyFont="1" applyFill="1" applyBorder="1" applyAlignment="1">
      <alignment horizontal="center" vertical="center" wrapText="1"/>
    </xf>
    <xf numFmtId="0" fontId="14" fillId="2" borderId="9" xfId="0" applyFont="1" applyFill="1" applyBorder="1" applyAlignment="1">
      <alignment horizontal="center" vertical="center" wrapText="1"/>
    </xf>
    <xf numFmtId="0" fontId="14" fillId="0" borderId="9" xfId="0" applyFont="1" applyBorder="1" applyAlignment="1">
      <alignment horizontal="center" vertical="center" wrapText="1"/>
    </xf>
    <xf numFmtId="0" fontId="14" fillId="0" borderId="11" xfId="0" applyFont="1" applyBorder="1" applyAlignment="1">
      <alignment horizontal="left" vertical="center"/>
    </xf>
    <xf numFmtId="0" fontId="14" fillId="0" borderId="12" xfId="0" applyFont="1" applyBorder="1" applyAlignment="1">
      <alignment horizontal="left" vertical="center"/>
    </xf>
    <xf numFmtId="0" fontId="16" fillId="0" borderId="9" xfId="0" applyFont="1" applyBorder="1" applyAlignment="1">
      <alignment horizontal="center" vertical="center" wrapText="1"/>
    </xf>
    <xf numFmtId="0" fontId="24" fillId="0" borderId="9" xfId="0" applyFont="1" applyBorder="1" applyAlignment="1">
      <alignment horizontal="center" vertical="center"/>
    </xf>
    <xf numFmtId="0" fontId="32" fillId="12" borderId="10" xfId="0" applyFont="1" applyFill="1" applyBorder="1" applyAlignment="1">
      <alignment horizontal="center" vertical="center"/>
    </xf>
    <xf numFmtId="0" fontId="32" fillId="12" borderId="11" xfId="0" applyFont="1" applyFill="1" applyBorder="1" applyAlignment="1">
      <alignment horizontal="center" vertical="center"/>
    </xf>
    <xf numFmtId="0" fontId="32" fillId="12" borderId="12" xfId="0" applyFont="1" applyFill="1" applyBorder="1" applyAlignment="1">
      <alignment horizontal="center" vertical="center"/>
    </xf>
    <xf numFmtId="0" fontId="20" fillId="0" borderId="4" xfId="0" applyFont="1" applyFill="1" applyBorder="1" applyAlignment="1">
      <alignment horizontal="center" vertical="center"/>
    </xf>
    <xf numFmtId="0" fontId="20" fillId="7" borderId="10" xfId="0" applyFont="1" applyFill="1" applyBorder="1" applyAlignment="1">
      <alignment horizontal="center" vertical="center"/>
    </xf>
    <xf numFmtId="0" fontId="20" fillId="7" borderId="11" xfId="0" applyFont="1" applyFill="1" applyBorder="1" applyAlignment="1">
      <alignment horizontal="center" vertical="center"/>
    </xf>
    <xf numFmtId="0" fontId="20" fillId="7" borderId="12" xfId="0" applyFont="1" applyFill="1" applyBorder="1" applyAlignment="1">
      <alignment horizontal="center" vertical="center"/>
    </xf>
    <xf numFmtId="0" fontId="29" fillId="7" borderId="10" xfId="0" applyFont="1" applyFill="1" applyBorder="1" applyAlignment="1">
      <alignment horizontal="center" vertical="center"/>
    </xf>
    <xf numFmtId="0" fontId="29" fillId="7" borderId="11" xfId="0" applyFont="1" applyFill="1" applyBorder="1" applyAlignment="1">
      <alignment horizontal="center" vertical="center"/>
    </xf>
    <xf numFmtId="0" fontId="29" fillId="7" borderId="12" xfId="0" applyFont="1" applyFill="1" applyBorder="1" applyAlignment="1">
      <alignment horizontal="center" vertical="center"/>
    </xf>
    <xf numFmtId="0" fontId="20" fillId="0" borderId="10" xfId="0" applyFont="1" applyFill="1" applyBorder="1" applyAlignment="1">
      <alignment horizontal="center" vertical="center"/>
    </xf>
    <xf numFmtId="0" fontId="20" fillId="0" borderId="11" xfId="0" applyFont="1" applyFill="1" applyBorder="1" applyAlignment="1">
      <alignment horizontal="center" vertical="center"/>
    </xf>
    <xf numFmtId="0" fontId="20" fillId="0" borderId="12" xfId="0" applyFont="1" applyFill="1" applyBorder="1" applyAlignment="1">
      <alignment horizontal="center" vertical="center"/>
    </xf>
    <xf numFmtId="0" fontId="23" fillId="7" borderId="9" xfId="0" applyFont="1" applyFill="1" applyBorder="1" applyAlignment="1">
      <alignment horizontal="left" vertical="center" wrapText="1"/>
    </xf>
    <xf numFmtId="0" fontId="23" fillId="7" borderId="10" xfId="0" applyFont="1" applyFill="1" applyBorder="1" applyAlignment="1">
      <alignment horizontal="left" vertical="center" wrapText="1"/>
    </xf>
    <xf numFmtId="0" fontId="23" fillId="7" borderId="12" xfId="0" applyFont="1" applyFill="1" applyBorder="1" applyAlignment="1">
      <alignment horizontal="left" vertical="center" wrapText="1"/>
    </xf>
    <xf numFmtId="0" fontId="23" fillId="7" borderId="25" xfId="0" applyFont="1" applyFill="1" applyBorder="1" applyAlignment="1">
      <alignment horizontal="left" vertical="center" wrapText="1"/>
    </xf>
    <xf numFmtId="0" fontId="23" fillId="7" borderId="26" xfId="0" applyFont="1" applyFill="1" applyBorder="1" applyAlignment="1">
      <alignment horizontal="left" vertical="center" wrapText="1"/>
    </xf>
    <xf numFmtId="0" fontId="23" fillId="7" borderId="30" xfId="0" applyFont="1" applyFill="1" applyBorder="1" applyAlignment="1">
      <alignment horizontal="left" vertical="center" wrapText="1"/>
    </xf>
    <xf numFmtId="0" fontId="23" fillId="7" borderId="31" xfId="0" applyFont="1" applyFill="1" applyBorder="1" applyAlignment="1">
      <alignment horizontal="left" vertical="center" wrapText="1"/>
    </xf>
    <xf numFmtId="0" fontId="23" fillId="7" borderId="27" xfId="0" applyFont="1" applyFill="1" applyBorder="1" applyAlignment="1">
      <alignment horizontal="left" vertical="center" wrapText="1"/>
    </xf>
    <xf numFmtId="0" fontId="32" fillId="12" borderId="8" xfId="0" applyFont="1" applyFill="1" applyBorder="1" applyAlignment="1">
      <alignment horizontal="center" vertical="center" wrapText="1"/>
    </xf>
    <xf numFmtId="0" fontId="32" fillId="12" borderId="59" xfId="0" applyFont="1" applyFill="1" applyBorder="1" applyAlignment="1">
      <alignment horizontal="center" vertical="center" wrapText="1"/>
    </xf>
    <xf numFmtId="0" fontId="23" fillId="7" borderId="57" xfId="0" applyFont="1" applyFill="1" applyBorder="1" applyAlignment="1">
      <alignment horizontal="left" vertical="center" wrapText="1"/>
    </xf>
    <xf numFmtId="0" fontId="23" fillId="7" borderId="0" xfId="0" applyFont="1" applyFill="1" applyBorder="1" applyAlignment="1">
      <alignment horizontal="left" vertical="center" wrapText="1"/>
    </xf>
    <xf numFmtId="0" fontId="23" fillId="7" borderId="58" xfId="0" applyFont="1" applyFill="1" applyBorder="1" applyAlignment="1">
      <alignment horizontal="left" vertical="center" wrapText="1"/>
    </xf>
    <xf numFmtId="0" fontId="23" fillId="7" borderId="79" xfId="0" applyFont="1" applyFill="1" applyBorder="1" applyAlignment="1">
      <alignment horizontal="left" vertical="center" wrapText="1"/>
    </xf>
    <xf numFmtId="0" fontId="23" fillId="0" borderId="10" xfId="0" applyFont="1" applyFill="1" applyBorder="1" applyAlignment="1">
      <alignment horizontal="left" vertical="center" wrapText="1"/>
    </xf>
    <xf numFmtId="0" fontId="23" fillId="0" borderId="12" xfId="0" applyFont="1" applyFill="1" applyBorder="1" applyAlignment="1">
      <alignment horizontal="left" vertical="center" wrapText="1"/>
    </xf>
    <xf numFmtId="0" fontId="32" fillId="12" borderId="10" xfId="0" applyFont="1" applyFill="1" applyBorder="1" applyAlignment="1">
      <alignment horizontal="center" vertical="center" wrapText="1"/>
    </xf>
    <xf numFmtId="0" fontId="32" fillId="12" borderId="11" xfId="0" applyFont="1" applyFill="1" applyBorder="1" applyAlignment="1">
      <alignment horizontal="center" vertical="center" wrapText="1"/>
    </xf>
    <xf numFmtId="0" fontId="32" fillId="12" borderId="12" xfId="0" applyFont="1" applyFill="1" applyBorder="1" applyAlignment="1">
      <alignment horizontal="center" vertical="center" wrapText="1"/>
    </xf>
    <xf numFmtId="0" fontId="23" fillId="7" borderId="10" xfId="0" applyFont="1" applyFill="1" applyBorder="1" applyAlignment="1">
      <alignment vertical="center" wrapText="1"/>
    </xf>
    <xf numFmtId="0" fontId="23" fillId="7" borderId="12" xfId="0" applyFont="1" applyFill="1" applyBorder="1" applyAlignment="1">
      <alignment vertical="center" wrapText="1"/>
    </xf>
    <xf numFmtId="0" fontId="23" fillId="0" borderId="25" xfId="0" applyFont="1" applyFill="1" applyBorder="1" applyAlignment="1">
      <alignment vertical="center" wrapText="1"/>
    </xf>
    <xf numFmtId="0" fontId="23" fillId="0" borderId="26" xfId="0" applyFont="1" applyFill="1" applyBorder="1" applyAlignment="1">
      <alignment vertical="center" wrapText="1"/>
    </xf>
    <xf numFmtId="0" fontId="23" fillId="0" borderId="57" xfId="0" applyFont="1" applyFill="1" applyBorder="1" applyAlignment="1">
      <alignment vertical="center" wrapText="1"/>
    </xf>
    <xf numFmtId="0" fontId="23" fillId="0" borderId="58" xfId="0" applyFont="1" applyFill="1" applyBorder="1" applyAlignment="1">
      <alignment vertical="center" wrapText="1"/>
    </xf>
    <xf numFmtId="0" fontId="23" fillId="0" borderId="30" xfId="0" applyFont="1" applyFill="1" applyBorder="1" applyAlignment="1">
      <alignment vertical="center" wrapText="1"/>
    </xf>
    <xf numFmtId="0" fontId="23" fillId="0" borderId="31" xfId="0" applyFont="1" applyFill="1" applyBorder="1" applyAlignment="1">
      <alignment vertical="center" wrapText="1"/>
    </xf>
    <xf numFmtId="0" fontId="23" fillId="7" borderId="25" xfId="0" applyFont="1" applyFill="1" applyBorder="1" applyAlignment="1">
      <alignment horizontal="center" vertical="center" wrapText="1"/>
    </xf>
    <xf numFmtId="0" fontId="23" fillId="7" borderId="26" xfId="0" applyFont="1" applyFill="1" applyBorder="1" applyAlignment="1">
      <alignment horizontal="center" vertical="center" wrapText="1"/>
    </xf>
    <xf numFmtId="0" fontId="23" fillId="7" borderId="30" xfId="0" applyFont="1" applyFill="1" applyBorder="1" applyAlignment="1">
      <alignment horizontal="center" vertical="center" wrapText="1"/>
    </xf>
    <xf numFmtId="0" fontId="23" fillId="7" borderId="31" xfId="0" applyFont="1" applyFill="1" applyBorder="1" applyAlignment="1">
      <alignment horizontal="center" vertical="center" wrapText="1"/>
    </xf>
    <xf numFmtId="0" fontId="20" fillId="7" borderId="9" xfId="0" applyFont="1" applyFill="1" applyBorder="1" applyAlignment="1">
      <alignment horizontal="center" vertical="center"/>
    </xf>
    <xf numFmtId="0" fontId="29" fillId="0" borderId="9" xfId="0" applyFont="1" applyFill="1" applyBorder="1" applyAlignment="1">
      <alignment horizontal="center" vertical="center"/>
    </xf>
    <xf numFmtId="0" fontId="20" fillId="0" borderId="9" xfId="0" applyFont="1" applyFill="1" applyBorder="1" applyAlignment="1">
      <alignment horizontal="center" vertical="center"/>
    </xf>
    <xf numFmtId="0" fontId="20" fillId="12" borderId="10" xfId="0" applyFont="1" applyFill="1" applyBorder="1" applyAlignment="1">
      <alignment horizontal="center" vertical="center" wrapText="1"/>
    </xf>
    <xf numFmtId="0" fontId="20" fillId="12" borderId="11" xfId="0" applyFont="1" applyFill="1" applyBorder="1" applyAlignment="1">
      <alignment horizontal="center" vertical="center" wrapText="1"/>
    </xf>
    <xf numFmtId="0" fontId="20" fillId="12" borderId="12" xfId="0" applyFont="1" applyFill="1" applyBorder="1" applyAlignment="1">
      <alignment horizontal="center" vertical="center" wrapText="1"/>
    </xf>
    <xf numFmtId="0" fontId="20" fillId="12" borderId="9" xfId="0" applyFont="1" applyFill="1" applyBorder="1" applyAlignment="1">
      <alignment horizontal="center" vertical="center" wrapText="1"/>
    </xf>
    <xf numFmtId="0" fontId="19" fillId="7" borderId="9" xfId="0" applyFont="1" applyFill="1" applyBorder="1" applyAlignment="1">
      <alignment horizontal="center" vertical="center" wrapText="1"/>
    </xf>
    <xf numFmtId="0" fontId="19" fillId="7" borderId="8" xfId="0" applyFont="1" applyFill="1" applyBorder="1" applyAlignment="1">
      <alignment horizontal="left" vertical="center" wrapText="1"/>
    </xf>
    <xf numFmtId="0" fontId="19" fillId="7" borderId="4" xfId="0" applyFont="1" applyFill="1" applyBorder="1" applyAlignment="1">
      <alignment horizontal="left" vertical="center" wrapText="1"/>
    </xf>
    <xf numFmtId="0" fontId="0" fillId="0" borderId="8" xfId="0" applyFont="1" applyBorder="1" applyAlignment="1">
      <alignment horizontal="center" vertical="center" wrapText="1"/>
    </xf>
    <xf numFmtId="0" fontId="0" fillId="0" borderId="4" xfId="0" applyFont="1" applyBorder="1" applyAlignment="1">
      <alignment horizontal="center" vertical="center" wrapText="1"/>
    </xf>
    <xf numFmtId="0" fontId="0" fillId="0" borderId="59" xfId="0" applyFont="1" applyBorder="1" applyAlignment="1">
      <alignment horizontal="center" vertical="center" wrapText="1"/>
    </xf>
    <xf numFmtId="0" fontId="39" fillId="5" borderId="8" xfId="0" applyFont="1" applyFill="1" applyBorder="1" applyAlignment="1">
      <alignment horizontal="center" vertical="center" wrapText="1"/>
    </xf>
    <xf numFmtId="0" fontId="39" fillId="5" borderId="59" xfId="0" applyFont="1" applyFill="1" applyBorder="1" applyAlignment="1">
      <alignment horizontal="center" vertical="center" wrapText="1"/>
    </xf>
    <xf numFmtId="0" fontId="0" fillId="4" borderId="8" xfId="0" applyFont="1" applyFill="1" applyBorder="1" applyAlignment="1">
      <alignment horizontal="center" vertical="center" wrapText="1"/>
    </xf>
    <xf numFmtId="0" fontId="0" fillId="4" borderId="59" xfId="0" applyFont="1" applyFill="1" applyBorder="1" applyAlignment="1">
      <alignment horizontal="center" vertical="center" wrapText="1"/>
    </xf>
    <xf numFmtId="0" fontId="0" fillId="4" borderId="4" xfId="0" applyFont="1" applyFill="1" applyBorder="1" applyAlignment="1">
      <alignment horizontal="center" vertical="center" wrapText="1"/>
    </xf>
    <xf numFmtId="0" fontId="19" fillId="7" borderId="9" xfId="0" applyFont="1" applyFill="1" applyBorder="1" applyAlignment="1">
      <alignment horizontal="left" vertical="center" wrapText="1"/>
    </xf>
    <xf numFmtId="0" fontId="0" fillId="5" borderId="8" xfId="0" applyFont="1" applyFill="1" applyBorder="1" applyAlignment="1">
      <alignment horizontal="center" vertical="center" wrapText="1"/>
    </xf>
    <xf numFmtId="0" fontId="0" fillId="5" borderId="59" xfId="0" applyFont="1" applyFill="1" applyBorder="1" applyAlignment="1">
      <alignment horizontal="center" vertical="center" wrapText="1"/>
    </xf>
    <xf numFmtId="0" fontId="0" fillId="5" borderId="4" xfId="0" applyFont="1" applyFill="1" applyBorder="1" applyAlignment="1">
      <alignment horizontal="center" vertical="center" wrapText="1"/>
    </xf>
    <xf numFmtId="0" fontId="20" fillId="12" borderId="8" xfId="0" applyFont="1" applyFill="1" applyBorder="1" applyAlignment="1">
      <alignment horizontal="center" vertical="center" wrapText="1"/>
    </xf>
    <xf numFmtId="0" fontId="20" fillId="12" borderId="59" xfId="0" applyFont="1" applyFill="1" applyBorder="1" applyAlignment="1">
      <alignment horizontal="center" vertical="center" wrapText="1"/>
    </xf>
    <xf numFmtId="0" fontId="20" fillId="12" borderId="4" xfId="0" applyFont="1" applyFill="1" applyBorder="1" applyAlignment="1">
      <alignment horizontal="center" vertical="center" wrapText="1"/>
    </xf>
    <xf numFmtId="0" fontId="19" fillId="7" borderId="8" xfId="0" applyFont="1" applyFill="1" applyBorder="1" applyAlignment="1">
      <alignment horizontal="center" vertical="center" wrapText="1"/>
    </xf>
    <xf numFmtId="0" fontId="19" fillId="7" borderId="59" xfId="0" applyFont="1" applyFill="1" applyBorder="1" applyAlignment="1">
      <alignment horizontal="center" vertical="center" wrapText="1"/>
    </xf>
    <xf numFmtId="0" fontId="19" fillId="7" borderId="4" xfId="0" applyFont="1" applyFill="1" applyBorder="1" applyAlignment="1">
      <alignment horizontal="center" vertical="center" wrapText="1"/>
    </xf>
    <xf numFmtId="0" fontId="104" fillId="12" borderId="8" xfId="0" applyFont="1" applyFill="1" applyBorder="1" applyAlignment="1">
      <alignment horizontal="center" vertical="center" wrapText="1"/>
    </xf>
    <xf numFmtId="0" fontId="101" fillId="7" borderId="8" xfId="0" applyFont="1" applyFill="1" applyBorder="1" applyAlignment="1">
      <alignment horizontal="center" vertical="center" wrapText="1"/>
    </xf>
    <xf numFmtId="0" fontId="101" fillId="7" borderId="59" xfId="0" applyFont="1" applyFill="1" applyBorder="1" applyAlignment="1">
      <alignment horizontal="center" vertical="center" wrapText="1"/>
    </xf>
    <xf numFmtId="0" fontId="101" fillId="7" borderId="4" xfId="0" applyFont="1" applyFill="1" applyBorder="1" applyAlignment="1">
      <alignment horizontal="center" vertical="center" wrapText="1"/>
    </xf>
    <xf numFmtId="0" fontId="39" fillId="5" borderId="4" xfId="0" applyFont="1" applyFill="1" applyBorder="1" applyAlignment="1">
      <alignment horizontal="center" vertical="center" wrapText="1"/>
    </xf>
    <xf numFmtId="0" fontId="104" fillId="12" borderId="59" xfId="0" applyFont="1" applyFill="1" applyBorder="1" applyAlignment="1">
      <alignment horizontal="center" vertical="center" wrapText="1"/>
    </xf>
    <xf numFmtId="0" fontId="39" fillId="4" borderId="8" xfId="0" applyFont="1" applyFill="1" applyBorder="1" applyAlignment="1">
      <alignment horizontal="center" vertical="center" wrapText="1"/>
    </xf>
    <xf numFmtId="0" fontId="39" fillId="4" borderId="59" xfId="0" applyFont="1" applyFill="1" applyBorder="1" applyAlignment="1">
      <alignment horizontal="center" vertical="center" wrapText="1"/>
    </xf>
    <xf numFmtId="0" fontId="39" fillId="4" borderId="4" xfId="0" applyFont="1" applyFill="1" applyBorder="1" applyAlignment="1">
      <alignment horizontal="center" vertical="center" wrapText="1"/>
    </xf>
    <xf numFmtId="0" fontId="19" fillId="7" borderId="59" xfId="0" applyFont="1" applyFill="1" applyBorder="1" applyAlignment="1">
      <alignment horizontal="left" vertical="center" wrapText="1"/>
    </xf>
    <xf numFmtId="0" fontId="20" fillId="12" borderId="25" xfId="0" applyFont="1" applyFill="1" applyBorder="1" applyAlignment="1">
      <alignment horizontal="center" vertical="center" wrapText="1"/>
    </xf>
    <xf numFmtId="0" fontId="20" fillId="12" borderId="30" xfId="0" applyFont="1" applyFill="1" applyBorder="1" applyAlignment="1">
      <alignment horizontal="center" vertical="center" wrapText="1"/>
    </xf>
    <xf numFmtId="0" fontId="2" fillId="12" borderId="9" xfId="0" applyFont="1" applyFill="1" applyBorder="1" applyAlignment="1">
      <alignment horizontal="center" vertical="center" wrapText="1"/>
    </xf>
    <xf numFmtId="0" fontId="38" fillId="0" borderId="10" xfId="0" applyFont="1" applyFill="1" applyBorder="1" applyAlignment="1">
      <alignment horizontal="center" vertical="center" wrapText="1"/>
    </xf>
    <xf numFmtId="0" fontId="38" fillId="0" borderId="11" xfId="0" applyFont="1" applyFill="1" applyBorder="1" applyAlignment="1">
      <alignment horizontal="center" vertical="center" wrapText="1"/>
    </xf>
    <xf numFmtId="0" fontId="38" fillId="0" borderId="12" xfId="0" applyFont="1" applyFill="1" applyBorder="1" applyAlignment="1">
      <alignment horizontal="center" vertical="center" wrapText="1"/>
    </xf>
    <xf numFmtId="0" fontId="20" fillId="7" borderId="25" xfId="0" applyFont="1" applyFill="1" applyBorder="1" applyAlignment="1">
      <alignment horizontal="center" vertical="center"/>
    </xf>
    <xf numFmtId="0" fontId="20" fillId="7" borderId="27" xfId="0" applyFont="1" applyFill="1" applyBorder="1" applyAlignment="1">
      <alignment horizontal="center" vertical="center"/>
    </xf>
    <xf numFmtId="0" fontId="20" fillId="7" borderId="26" xfId="0" applyFont="1" applyFill="1" applyBorder="1" applyAlignment="1">
      <alignment horizontal="center" vertical="center"/>
    </xf>
    <xf numFmtId="0" fontId="29" fillId="0" borderId="10" xfId="0" applyFont="1" applyFill="1" applyBorder="1" applyAlignment="1">
      <alignment horizontal="center" vertical="center"/>
    </xf>
    <xf numFmtId="0" fontId="29" fillId="0" borderId="11" xfId="0" applyFont="1" applyFill="1" applyBorder="1" applyAlignment="1">
      <alignment horizontal="center" vertical="center"/>
    </xf>
    <xf numFmtId="0" fontId="29" fillId="0" borderId="12" xfId="0" applyFont="1" applyFill="1" applyBorder="1" applyAlignment="1">
      <alignment horizontal="center" vertical="center"/>
    </xf>
    <xf numFmtId="0" fontId="20" fillId="0" borderId="30" xfId="0" applyFont="1" applyFill="1" applyBorder="1" applyAlignment="1">
      <alignment horizontal="center" vertical="center"/>
    </xf>
    <xf numFmtId="0" fontId="20" fillId="0" borderId="32" xfId="0" applyFont="1" applyFill="1" applyBorder="1" applyAlignment="1">
      <alignment horizontal="center" vertical="center"/>
    </xf>
    <xf numFmtId="0" fontId="20" fillId="0" borderId="31" xfId="0" applyFont="1" applyFill="1" applyBorder="1" applyAlignment="1">
      <alignment horizontal="center" vertical="center"/>
    </xf>
    <xf numFmtId="0" fontId="42" fillId="14" borderId="9" xfId="30" applyFont="1" applyFill="1" applyBorder="1" applyAlignment="1">
      <alignment horizontal="center" vertical="center" wrapText="1"/>
    </xf>
    <xf numFmtId="0" fontId="45" fillId="7" borderId="9" xfId="0" applyFont="1" applyFill="1" applyBorder="1" applyAlignment="1">
      <alignment horizontal="center" vertical="center"/>
    </xf>
    <xf numFmtId="0" fontId="45" fillId="7" borderId="80" xfId="0" applyFont="1" applyFill="1" applyBorder="1" applyAlignment="1">
      <alignment horizontal="center" vertical="center"/>
    </xf>
    <xf numFmtId="0" fontId="45" fillId="0" borderId="9" xfId="0" applyFont="1" applyFill="1" applyBorder="1" applyAlignment="1">
      <alignment horizontal="center" vertical="center"/>
    </xf>
    <xf numFmtId="0" fontId="45" fillId="0" borderId="80" xfId="0" applyFont="1" applyFill="1" applyBorder="1" applyAlignment="1">
      <alignment horizontal="center" vertical="center"/>
    </xf>
    <xf numFmtId="0" fontId="45" fillId="0" borderId="10" xfId="0" applyFont="1" applyFill="1" applyBorder="1" applyAlignment="1">
      <alignment horizontal="center" vertical="center"/>
    </xf>
    <xf numFmtId="0" fontId="45" fillId="0" borderId="11" xfId="0" applyFont="1" applyFill="1" applyBorder="1" applyAlignment="1">
      <alignment horizontal="center" vertical="center"/>
    </xf>
    <xf numFmtId="0" fontId="45" fillId="0" borderId="12" xfId="0" applyFont="1" applyFill="1" applyBorder="1" applyAlignment="1">
      <alignment horizontal="center" vertical="center"/>
    </xf>
    <xf numFmtId="0" fontId="40" fillId="0" borderId="9" xfId="0" applyFont="1" applyFill="1" applyBorder="1" applyAlignment="1">
      <alignment horizontal="center" vertical="center"/>
    </xf>
    <xf numFmtId="0" fontId="41" fillId="13" borderId="9" xfId="30" applyFont="1" applyFill="1" applyBorder="1" applyAlignment="1">
      <alignment horizontal="center" vertical="center" wrapText="1"/>
    </xf>
    <xf numFmtId="0" fontId="41" fillId="13" borderId="80" xfId="30" applyFont="1" applyFill="1" applyBorder="1" applyAlignment="1">
      <alignment horizontal="center" vertical="center" wrapText="1"/>
    </xf>
    <xf numFmtId="0" fontId="30" fillId="13" borderId="9" xfId="30" applyFont="1" applyFill="1" applyBorder="1" applyAlignment="1">
      <alignment horizontal="center" vertical="center" wrapText="1"/>
    </xf>
    <xf numFmtId="0" fontId="53" fillId="14" borderId="9" xfId="30" applyFont="1" applyFill="1" applyBorder="1" applyAlignment="1">
      <alignment horizontal="center" vertical="center" wrapText="1"/>
    </xf>
    <xf numFmtId="0" fontId="2" fillId="12" borderId="9" xfId="30" applyFont="1" applyFill="1" applyBorder="1" applyAlignment="1">
      <alignment horizontal="center" vertical="center"/>
    </xf>
    <xf numFmtId="0" fontId="2" fillId="12" borderId="80" xfId="30" applyFont="1" applyFill="1" applyBorder="1" applyAlignment="1">
      <alignment horizontal="center" vertical="center"/>
    </xf>
    <xf numFmtId="0" fontId="2" fillId="12" borderId="71" xfId="30" applyFont="1" applyFill="1" applyBorder="1" applyAlignment="1">
      <alignment horizontal="center" vertical="center"/>
    </xf>
    <xf numFmtId="0" fontId="20" fillId="7" borderId="80" xfId="0" applyFont="1" applyFill="1" applyBorder="1" applyAlignment="1">
      <alignment horizontal="center" vertical="center"/>
    </xf>
    <xf numFmtId="0" fontId="20" fillId="7" borderId="71" xfId="0" applyFont="1" applyFill="1" applyBorder="1" applyAlignment="1">
      <alignment horizontal="center" vertical="center"/>
    </xf>
    <xf numFmtId="0" fontId="29" fillId="7" borderId="9" xfId="0" applyFont="1" applyFill="1" applyBorder="1" applyAlignment="1">
      <alignment horizontal="center" vertical="center"/>
    </xf>
    <xf numFmtId="0" fontId="29" fillId="7" borderId="80" xfId="0" applyFont="1" applyFill="1" applyBorder="1" applyAlignment="1">
      <alignment horizontal="center" vertical="center"/>
    </xf>
    <xf numFmtId="0" fontId="29" fillId="7" borderId="71" xfId="0" applyFont="1" applyFill="1" applyBorder="1" applyAlignment="1">
      <alignment horizontal="center" vertical="center"/>
    </xf>
    <xf numFmtId="0" fontId="51" fillId="7" borderId="30" xfId="0" applyFont="1" applyFill="1" applyBorder="1" applyAlignment="1">
      <alignment horizontal="center" vertical="center"/>
    </xf>
    <xf numFmtId="0" fontId="51" fillId="7" borderId="31" xfId="0" applyFont="1" applyFill="1" applyBorder="1" applyAlignment="1">
      <alignment horizontal="center" vertical="center"/>
    </xf>
    <xf numFmtId="0" fontId="52" fillId="13" borderId="9" xfId="30" applyFont="1" applyFill="1" applyBorder="1" applyAlignment="1">
      <alignment horizontal="center" vertical="center" wrapText="1"/>
    </xf>
    <xf numFmtId="0" fontId="52" fillId="13" borderId="80" xfId="30" applyFont="1" applyFill="1" applyBorder="1" applyAlignment="1">
      <alignment horizontal="center" vertical="center" wrapText="1"/>
    </xf>
    <xf numFmtId="0" fontId="52" fillId="13" borderId="71" xfId="30" applyFont="1" applyFill="1" applyBorder="1" applyAlignment="1">
      <alignment horizontal="center" vertical="center" wrapText="1"/>
    </xf>
    <xf numFmtId="0" fontId="2" fillId="13" borderId="10" xfId="30" applyFont="1" applyFill="1" applyBorder="1" applyAlignment="1">
      <alignment horizontal="center" vertical="center" wrapText="1"/>
    </xf>
    <xf numFmtId="0" fontId="2" fillId="13" borderId="12" xfId="30" applyFont="1" applyFill="1" applyBorder="1" applyAlignment="1">
      <alignment horizontal="center" vertical="center" wrapText="1"/>
    </xf>
    <xf numFmtId="0" fontId="53" fillId="20" borderId="9" xfId="30" applyFont="1" applyFill="1" applyBorder="1" applyAlignment="1">
      <alignment horizontal="center" vertical="center" wrapText="1"/>
    </xf>
    <xf numFmtId="0" fontId="55" fillId="12" borderId="9" xfId="30" applyFont="1" applyFill="1" applyBorder="1" applyAlignment="1">
      <alignment horizontal="center" vertical="center"/>
    </xf>
    <xf numFmtId="0" fontId="55" fillId="12" borderId="80" xfId="30" applyFont="1" applyFill="1" applyBorder="1" applyAlignment="1">
      <alignment horizontal="center" vertical="center"/>
    </xf>
    <xf numFmtId="0" fontId="20" fillId="7" borderId="79" xfId="0" applyFont="1" applyFill="1" applyBorder="1" applyAlignment="1">
      <alignment horizontal="center" vertical="center"/>
    </xf>
    <xf numFmtId="0" fontId="29" fillId="0" borderId="79" xfId="0" applyFont="1" applyFill="1" applyBorder="1" applyAlignment="1">
      <alignment horizontal="center" vertical="center"/>
    </xf>
    <xf numFmtId="0" fontId="20" fillId="0" borderId="79" xfId="0" applyFont="1" applyFill="1" applyBorder="1" applyAlignment="1">
      <alignment horizontal="center" vertical="center"/>
    </xf>
    <xf numFmtId="0" fontId="51" fillId="7" borderId="9" xfId="0" applyFont="1" applyFill="1" applyBorder="1" applyAlignment="1">
      <alignment horizontal="center" vertical="center"/>
    </xf>
    <xf numFmtId="0" fontId="54" fillId="12" borderId="9" xfId="30" applyFont="1" applyFill="1" applyBorder="1" applyAlignment="1">
      <alignment horizontal="center" vertical="center" wrapText="1"/>
    </xf>
    <xf numFmtId="0" fontId="54" fillId="12" borderId="80" xfId="30" applyFont="1" applyFill="1" applyBorder="1" applyAlignment="1">
      <alignment horizontal="center" vertical="center" wrapText="1"/>
    </xf>
    <xf numFmtId="0" fontId="2" fillId="12" borderId="10" xfId="30" applyFont="1" applyFill="1" applyBorder="1" applyAlignment="1">
      <alignment horizontal="center" vertical="center" wrapText="1"/>
    </xf>
    <xf numFmtId="0" fontId="2" fillId="12" borderId="11" xfId="30" applyFont="1" applyFill="1" applyBorder="1" applyAlignment="1">
      <alignment horizontal="center" vertical="center" wrapText="1"/>
    </xf>
    <xf numFmtId="0" fontId="2" fillId="12" borderId="16" xfId="30" applyFont="1" applyFill="1" applyBorder="1" applyAlignment="1">
      <alignment horizontal="center" vertical="center"/>
    </xf>
    <xf numFmtId="0" fontId="2" fillId="12" borderId="0" xfId="30" applyFont="1" applyFill="1" applyBorder="1" applyAlignment="1">
      <alignment horizontal="center" vertical="center"/>
    </xf>
    <xf numFmtId="0" fontId="55" fillId="12" borderId="56" xfId="30" applyFont="1" applyFill="1" applyBorder="1" applyAlignment="1">
      <alignment horizontal="center" vertical="center"/>
    </xf>
    <xf numFmtId="0" fontId="55" fillId="12" borderId="27" xfId="30" applyFont="1" applyFill="1" applyBorder="1" applyAlignment="1">
      <alignment horizontal="center" vertical="center"/>
    </xf>
    <xf numFmtId="0" fontId="29" fillId="0" borderId="80" xfId="0" applyFont="1" applyFill="1" applyBorder="1" applyAlignment="1">
      <alignment horizontal="center" vertical="center"/>
    </xf>
    <xf numFmtId="0" fontId="19" fillId="0" borderId="27" xfId="30" applyFont="1" applyBorder="1" applyAlignment="1">
      <alignment horizontal="center" vertical="center"/>
    </xf>
    <xf numFmtId="0" fontId="58" fillId="12" borderId="22" xfId="30" applyFont="1" applyFill="1" applyBorder="1" applyAlignment="1">
      <alignment horizontal="center" vertical="center" wrapText="1"/>
    </xf>
    <xf numFmtId="0" fontId="2" fillId="0" borderId="80" xfId="1" applyNumberFormat="1" applyFont="1" applyFill="1" applyBorder="1" applyAlignment="1">
      <alignment horizontal="center" vertical="center" wrapText="1"/>
    </xf>
    <xf numFmtId="0" fontId="2" fillId="20" borderId="80" xfId="30" applyFont="1" applyFill="1" applyBorder="1" applyAlignment="1">
      <alignment horizontal="center" vertical="center" wrapText="1"/>
    </xf>
    <xf numFmtId="0" fontId="19" fillId="6" borderId="0" xfId="30" applyFont="1" applyFill="1" applyBorder="1" applyAlignment="1">
      <alignment horizontal="center"/>
    </xf>
    <xf numFmtId="0" fontId="19" fillId="6" borderId="17" xfId="30" applyFont="1" applyFill="1" applyBorder="1" applyAlignment="1">
      <alignment horizontal="center"/>
    </xf>
    <xf numFmtId="0" fontId="53" fillId="12" borderId="22" xfId="30" applyFont="1" applyFill="1" applyBorder="1" applyAlignment="1">
      <alignment horizontal="center" vertical="center" wrapText="1"/>
    </xf>
    <xf numFmtId="0" fontId="14" fillId="0" borderId="10" xfId="1" applyFont="1" applyBorder="1" applyAlignment="1">
      <alignment horizontal="left" vertical="center" wrapText="1"/>
    </xf>
    <xf numFmtId="0" fontId="14" fillId="0" borderId="11" xfId="1" applyFont="1" applyBorder="1" applyAlignment="1">
      <alignment horizontal="left" vertical="center"/>
    </xf>
    <xf numFmtId="0" fontId="14" fillId="0" borderId="44" xfId="1" applyFont="1" applyBorder="1" applyAlignment="1">
      <alignment horizontal="left" vertical="center"/>
    </xf>
    <xf numFmtId="0" fontId="23" fillId="6" borderId="34" xfId="1" applyFont="1" applyFill="1" applyBorder="1" applyAlignment="1">
      <alignment horizontal="left" vertical="center" wrapText="1"/>
    </xf>
    <xf numFmtId="0" fontId="23" fillId="6" borderId="9" xfId="1" applyFont="1" applyFill="1" applyBorder="1" applyAlignment="1">
      <alignment horizontal="left" vertical="center" wrapText="1"/>
    </xf>
    <xf numFmtId="0" fontId="14" fillId="0" borderId="12" xfId="1" applyFont="1" applyBorder="1" applyAlignment="1">
      <alignment horizontal="left" vertical="center"/>
    </xf>
    <xf numFmtId="0" fontId="19" fillId="7" borderId="39" xfId="1" applyFont="1" applyFill="1" applyBorder="1" applyAlignment="1">
      <alignment horizontal="left" vertical="center" wrapText="1"/>
    </xf>
    <xf numFmtId="0" fontId="19" fillId="7" borderId="11" xfId="1" applyFont="1" applyFill="1" applyBorder="1" applyAlignment="1">
      <alignment horizontal="left" vertical="center" wrapText="1"/>
    </xf>
    <xf numFmtId="0" fontId="19" fillId="7" borderId="12" xfId="1" applyFont="1" applyFill="1" applyBorder="1" applyAlignment="1">
      <alignment horizontal="left" vertical="center" wrapText="1"/>
    </xf>
    <xf numFmtId="0" fontId="0" fillId="0" borderId="10" xfId="1" applyFont="1" applyBorder="1" applyAlignment="1">
      <alignment horizontal="left" vertical="center"/>
    </xf>
    <xf numFmtId="0" fontId="1" fillId="0" borderId="11" xfId="1" applyFont="1" applyBorder="1" applyAlignment="1">
      <alignment horizontal="left" vertical="center"/>
    </xf>
    <xf numFmtId="0" fontId="1" fillId="0" borderId="44" xfId="1" applyFont="1" applyBorder="1" applyAlignment="1">
      <alignment horizontal="left" vertical="center"/>
    </xf>
    <xf numFmtId="0" fontId="14" fillId="0" borderId="80" xfId="1" applyFont="1" applyFill="1" applyBorder="1" applyAlignment="1">
      <alignment horizontal="center" vertical="center" wrapText="1"/>
    </xf>
    <xf numFmtId="0" fontId="14" fillId="0" borderId="25" xfId="1" applyFont="1" applyFill="1" applyBorder="1" applyAlignment="1">
      <alignment horizontal="center" vertical="top" wrapText="1"/>
    </xf>
    <xf numFmtId="0" fontId="14" fillId="0" borderId="26" xfId="1" applyFont="1" applyFill="1" applyBorder="1" applyAlignment="1">
      <alignment horizontal="center" vertical="top" wrapText="1"/>
    </xf>
    <xf numFmtId="0" fontId="14" fillId="0" borderId="30" xfId="1" applyFont="1" applyFill="1" applyBorder="1" applyAlignment="1">
      <alignment horizontal="center" vertical="top" wrapText="1"/>
    </xf>
    <xf numFmtId="0" fontId="14" fillId="0" borderId="31" xfId="1" applyFont="1" applyFill="1" applyBorder="1" applyAlignment="1">
      <alignment horizontal="center" vertical="top" wrapText="1"/>
    </xf>
    <xf numFmtId="0" fontId="1" fillId="0" borderId="9" xfId="1" applyFont="1" applyFill="1" applyBorder="1" applyAlignment="1">
      <alignment horizontal="center" vertical="center" wrapText="1"/>
    </xf>
    <xf numFmtId="0" fontId="1" fillId="0" borderId="35" xfId="1" applyFont="1" applyFill="1" applyBorder="1" applyAlignment="1">
      <alignment horizontal="center" vertical="center" wrapText="1"/>
    </xf>
    <xf numFmtId="0" fontId="0" fillId="0" borderId="39" xfId="1" applyFont="1" applyFill="1" applyBorder="1" applyAlignment="1">
      <alignment horizontal="center" vertical="center" wrapText="1"/>
    </xf>
    <xf numFmtId="0" fontId="1" fillId="0" borderId="9" xfId="1" applyBorder="1" applyAlignment="1">
      <alignment horizontal="left" vertical="center"/>
    </xf>
    <xf numFmtId="0" fontId="1" fillId="0" borderId="34" xfId="1" applyFont="1" applyFill="1" applyBorder="1" applyAlignment="1">
      <alignment horizontal="center" vertical="center" wrapText="1"/>
    </xf>
    <xf numFmtId="0" fontId="1" fillId="0" borderId="39" xfId="1" applyFont="1" applyFill="1" applyBorder="1" applyAlignment="1">
      <alignment vertical="center" wrapText="1"/>
    </xf>
    <xf numFmtId="0" fontId="1" fillId="0" borderId="11" xfId="1" applyFont="1" applyFill="1" applyBorder="1" applyAlignment="1">
      <alignment vertical="center" wrapText="1"/>
    </xf>
    <xf numFmtId="0" fontId="1" fillId="0" borderId="12" xfId="1" applyFont="1" applyFill="1" applyBorder="1" applyAlignment="1">
      <alignment vertical="center" wrapText="1"/>
    </xf>
    <xf numFmtId="0" fontId="1" fillId="0" borderId="10" xfId="1" applyFont="1" applyFill="1" applyBorder="1" applyAlignment="1">
      <alignment horizontal="left" vertical="center" wrapText="1"/>
    </xf>
    <xf numFmtId="0" fontId="1" fillId="0" borderId="44" xfId="1" applyFont="1" applyFill="1" applyBorder="1" applyAlignment="1">
      <alignment horizontal="left" vertical="center" wrapText="1"/>
    </xf>
    <xf numFmtId="0" fontId="19" fillId="0" borderId="39" xfId="1" applyFont="1" applyFill="1" applyBorder="1" applyAlignment="1">
      <alignment vertical="center" wrapText="1"/>
    </xf>
    <xf numFmtId="0" fontId="19" fillId="0" borderId="11" xfId="1" applyFont="1" applyFill="1" applyBorder="1" applyAlignment="1">
      <alignment vertical="center" wrapText="1"/>
    </xf>
    <xf numFmtId="0" fontId="19" fillId="0" borderId="12" xfId="1" applyFont="1" applyFill="1" applyBorder="1" applyAlignment="1">
      <alignment vertical="center" wrapText="1"/>
    </xf>
    <xf numFmtId="0" fontId="19" fillId="6" borderId="34" xfId="1" applyFont="1" applyFill="1" applyBorder="1" applyAlignment="1">
      <alignment vertical="center" wrapText="1"/>
    </xf>
    <xf numFmtId="0" fontId="19" fillId="6" borderId="9" xfId="1" applyFont="1" applyFill="1" applyBorder="1" applyAlignment="1">
      <alignment vertical="center" wrapText="1"/>
    </xf>
    <xf numFmtId="0" fontId="0" fillId="0" borderId="9" xfId="1" applyFont="1" applyBorder="1" applyAlignment="1">
      <alignment horizontal="left" vertical="center"/>
    </xf>
    <xf numFmtId="0" fontId="1" fillId="0" borderId="9" xfId="1" applyFont="1" applyBorder="1" applyAlignment="1">
      <alignment horizontal="left" vertical="center"/>
    </xf>
    <xf numFmtId="0" fontId="1" fillId="0" borderId="35" xfId="1" applyFont="1" applyBorder="1" applyAlignment="1">
      <alignment horizontal="left" vertical="center"/>
    </xf>
    <xf numFmtId="0" fontId="23" fillId="6" borderId="61" xfId="1" applyFont="1" applyFill="1" applyBorder="1" applyAlignment="1">
      <alignment horizontal="left" vertical="center" wrapText="1"/>
    </xf>
    <xf numFmtId="0" fontId="23" fillId="6" borderId="42" xfId="1" applyFont="1" applyFill="1" applyBorder="1" applyAlignment="1">
      <alignment horizontal="left" vertical="center" wrapText="1"/>
    </xf>
    <xf numFmtId="0" fontId="23" fillId="6" borderId="43" xfId="1" applyFont="1" applyFill="1" applyBorder="1" applyAlignment="1">
      <alignment horizontal="left" vertical="center" wrapText="1"/>
    </xf>
    <xf numFmtId="0" fontId="14" fillId="0" borderId="41" xfId="1" applyFont="1" applyBorder="1" applyAlignment="1">
      <alignment horizontal="left" vertical="center" wrapText="1"/>
    </xf>
    <xf numFmtId="0" fontId="14" fillId="0" borderId="42" xfId="1" applyFont="1" applyBorder="1" applyAlignment="1">
      <alignment horizontal="left" vertical="center" wrapText="1"/>
    </xf>
    <xf numFmtId="0" fontId="14" fillId="0" borderId="43" xfId="1" applyFont="1" applyBorder="1" applyAlignment="1">
      <alignment horizontal="left" vertical="center" wrapText="1"/>
    </xf>
    <xf numFmtId="0" fontId="14" fillId="0" borderId="45" xfId="1" applyFont="1" applyBorder="1" applyAlignment="1">
      <alignment horizontal="left" vertical="center" wrapText="1"/>
    </xf>
    <xf numFmtId="0" fontId="11" fillId="11" borderId="10" xfId="1" applyFont="1" applyFill="1" applyBorder="1" applyAlignment="1">
      <alignment horizontal="center" vertical="center"/>
    </xf>
    <xf numFmtId="0" fontId="11" fillId="11" borderId="11" xfId="1" applyFont="1" applyFill="1" applyBorder="1" applyAlignment="1">
      <alignment horizontal="center" vertical="center"/>
    </xf>
    <xf numFmtId="0" fontId="11" fillId="11" borderId="12" xfId="1" applyFont="1" applyFill="1" applyBorder="1" applyAlignment="1">
      <alignment horizontal="center" vertical="center"/>
    </xf>
    <xf numFmtId="0" fontId="14" fillId="0" borderId="80" xfId="1" applyFont="1" applyFill="1" applyBorder="1" applyAlignment="1">
      <alignment horizontal="left" vertical="top" wrapText="1"/>
    </xf>
    <xf numFmtId="0" fontId="1" fillId="0" borderId="36" xfId="1" applyFont="1" applyFill="1" applyBorder="1" applyAlignment="1">
      <alignment horizontal="center" vertical="center" wrapText="1"/>
    </xf>
    <xf numFmtId="0" fontId="1" fillId="0" borderId="37" xfId="1" applyFont="1" applyFill="1" applyBorder="1" applyAlignment="1">
      <alignment horizontal="center" vertical="center" wrapText="1"/>
    </xf>
    <xf numFmtId="0" fontId="1" fillId="0" borderId="37" xfId="1" applyBorder="1" applyAlignment="1">
      <alignment horizontal="left" vertical="center"/>
    </xf>
    <xf numFmtId="0" fontId="1" fillId="0" borderId="38" xfId="1" applyFont="1" applyFill="1" applyBorder="1" applyAlignment="1">
      <alignment horizontal="center" vertical="center" wrapText="1"/>
    </xf>
    <xf numFmtId="0" fontId="11" fillId="11" borderId="48" xfId="1" applyFont="1" applyFill="1" applyBorder="1" applyAlignment="1">
      <alignment horizontal="center" vertical="center"/>
    </xf>
    <xf numFmtId="0" fontId="11" fillId="11" borderId="49" xfId="1" applyFont="1" applyFill="1" applyBorder="1" applyAlignment="1">
      <alignment horizontal="center" vertical="center"/>
    </xf>
    <xf numFmtId="0" fontId="11" fillId="11" borderId="50" xfId="1" applyFont="1" applyFill="1" applyBorder="1" applyAlignment="1">
      <alignment horizontal="center" vertical="center"/>
    </xf>
    <xf numFmtId="0" fontId="2" fillId="9" borderId="10" xfId="1" applyFont="1" applyFill="1" applyBorder="1" applyAlignment="1">
      <alignment horizontal="center"/>
    </xf>
    <xf numFmtId="0" fontId="2" fillId="9" borderId="11" xfId="1" applyFont="1" applyFill="1" applyBorder="1" applyAlignment="1">
      <alignment horizontal="center"/>
    </xf>
    <xf numFmtId="0" fontId="2" fillId="9" borderId="12" xfId="1" applyFont="1" applyFill="1" applyBorder="1" applyAlignment="1">
      <alignment horizontal="center"/>
    </xf>
    <xf numFmtId="0" fontId="2" fillId="9" borderId="44" xfId="1" applyFont="1" applyFill="1" applyBorder="1" applyAlignment="1">
      <alignment horizontal="center" vertical="center" wrapText="1"/>
    </xf>
    <xf numFmtId="0" fontId="11" fillId="7" borderId="9" xfId="1" applyFont="1" applyFill="1" applyBorder="1" applyAlignment="1">
      <alignment horizontal="center" vertical="center"/>
    </xf>
    <xf numFmtId="0" fontId="11" fillId="7" borderId="11" xfId="1" applyFont="1" applyFill="1" applyBorder="1" applyAlignment="1">
      <alignment horizontal="center" vertical="center"/>
    </xf>
    <xf numFmtId="0" fontId="11" fillId="7" borderId="12" xfId="1" applyFont="1" applyFill="1" applyBorder="1" applyAlignment="1">
      <alignment horizontal="center" vertical="center"/>
    </xf>
    <xf numFmtId="0" fontId="11" fillId="7" borderId="79" xfId="1" applyFont="1" applyFill="1" applyBorder="1" applyAlignment="1">
      <alignment horizontal="center" vertical="center"/>
    </xf>
    <xf numFmtId="0" fontId="11" fillId="7" borderId="77" xfId="1" applyFont="1" applyFill="1" applyBorder="1" applyAlignment="1">
      <alignment horizontal="center" vertical="center"/>
    </xf>
    <xf numFmtId="0" fontId="2" fillId="9" borderId="48" xfId="1" applyFont="1" applyFill="1" applyBorder="1" applyAlignment="1">
      <alignment horizontal="center"/>
    </xf>
    <xf numFmtId="0" fontId="2" fillId="9" borderId="49" xfId="1" applyFont="1" applyFill="1" applyBorder="1" applyAlignment="1">
      <alignment horizontal="center"/>
    </xf>
    <xf numFmtId="0" fontId="2" fillId="9" borderId="50" xfId="1" applyFont="1" applyFill="1" applyBorder="1" applyAlignment="1">
      <alignment horizontal="center"/>
    </xf>
    <xf numFmtId="0" fontId="1" fillId="0" borderId="1" xfId="1" applyBorder="1" applyAlignment="1">
      <alignment horizontal="center"/>
    </xf>
    <xf numFmtId="0" fontId="1" fillId="0" borderId="2" xfId="1" applyBorder="1" applyAlignment="1">
      <alignment horizontal="center"/>
    </xf>
    <xf numFmtId="0" fontId="1" fillId="0" borderId="3" xfId="1" applyBorder="1" applyAlignment="1">
      <alignment horizontal="center"/>
    </xf>
    <xf numFmtId="0" fontId="2" fillId="9" borderId="13" xfId="1" applyFont="1" applyFill="1" applyBorder="1" applyAlignment="1">
      <alignment horizontal="center" vertical="center" wrapText="1"/>
    </xf>
    <xf numFmtId="0" fontId="2" fillId="9" borderId="14" xfId="1" applyFont="1" applyFill="1" applyBorder="1" applyAlignment="1">
      <alignment horizontal="center" vertical="center" wrapText="1"/>
    </xf>
    <xf numFmtId="0" fontId="2" fillId="9" borderId="54" xfId="1" applyFont="1" applyFill="1" applyBorder="1" applyAlignment="1">
      <alignment horizontal="center" vertical="center" wrapText="1"/>
    </xf>
    <xf numFmtId="0" fontId="2" fillId="9" borderId="55" xfId="1" applyFont="1" applyFill="1" applyBorder="1" applyAlignment="1">
      <alignment horizontal="center" vertical="center" wrapText="1"/>
    </xf>
    <xf numFmtId="0" fontId="2" fillId="9" borderId="15" xfId="1" applyFont="1" applyFill="1" applyBorder="1" applyAlignment="1">
      <alignment horizontal="center" vertical="center" wrapText="1"/>
    </xf>
    <xf numFmtId="0" fontId="0" fillId="0" borderId="34" xfId="1" applyFont="1" applyFill="1" applyBorder="1" applyAlignment="1">
      <alignment horizontal="center" vertical="center" wrapText="1"/>
    </xf>
    <xf numFmtId="0" fontId="0" fillId="0" borderId="9" xfId="1" applyFont="1" applyFill="1" applyBorder="1" applyAlignment="1">
      <alignment horizontal="left" vertical="center" wrapText="1"/>
    </xf>
    <xf numFmtId="0" fontId="1" fillId="0" borderId="9" xfId="1" applyFont="1" applyFill="1" applyBorder="1" applyAlignment="1">
      <alignment horizontal="left" vertical="center" wrapText="1"/>
    </xf>
    <xf numFmtId="0" fontId="2" fillId="0" borderId="36" xfId="1" applyFont="1" applyFill="1" applyBorder="1" applyAlignment="1">
      <alignment horizontal="center" vertical="center" wrapText="1"/>
    </xf>
    <xf numFmtId="0" fontId="2" fillId="0" borderId="37" xfId="1" applyFont="1" applyFill="1" applyBorder="1" applyAlignment="1">
      <alignment horizontal="center" vertical="center" wrapText="1"/>
    </xf>
    <xf numFmtId="0" fontId="2" fillId="0" borderId="41" xfId="1" applyFont="1" applyFill="1" applyBorder="1" applyAlignment="1">
      <alignment horizontal="center" vertical="center" wrapText="1"/>
    </xf>
    <xf numFmtId="0" fontId="2" fillId="0" borderId="43" xfId="1" applyFont="1" applyFill="1" applyBorder="1" applyAlignment="1">
      <alignment horizontal="center" vertical="center" wrapText="1"/>
    </xf>
    <xf numFmtId="0" fontId="2" fillId="0" borderId="10" xfId="1" applyFont="1" applyFill="1" applyBorder="1" applyAlignment="1">
      <alignment horizontal="center" vertical="center" wrapText="1"/>
    </xf>
    <xf numFmtId="0" fontId="2" fillId="0" borderId="44" xfId="1" applyFont="1" applyFill="1" applyBorder="1" applyAlignment="1">
      <alignment horizontal="center" vertical="center" wrapText="1"/>
    </xf>
    <xf numFmtId="0" fontId="2" fillId="0" borderId="34" xfId="1" applyFont="1" applyFill="1" applyBorder="1" applyAlignment="1">
      <alignment horizontal="center" vertical="center" wrapText="1"/>
    </xf>
    <xf numFmtId="0" fontId="2" fillId="0" borderId="9" xfId="1" applyFont="1" applyFill="1" applyBorder="1" applyAlignment="1">
      <alignment horizontal="center" vertical="center" wrapText="1"/>
    </xf>
    <xf numFmtId="0" fontId="2" fillId="0" borderId="12" xfId="1" applyFont="1" applyFill="1" applyBorder="1" applyAlignment="1">
      <alignment horizontal="center" vertical="center" wrapText="1"/>
    </xf>
    <xf numFmtId="0" fontId="2" fillId="0" borderId="45" xfId="1" applyFont="1" applyFill="1" applyBorder="1" applyAlignment="1">
      <alignment horizontal="center" vertical="center" wrapText="1"/>
    </xf>
    <xf numFmtId="0" fontId="19" fillId="6" borderId="24" xfId="1" applyFont="1" applyFill="1" applyBorder="1" applyAlignment="1">
      <alignment vertical="center" wrapText="1"/>
    </xf>
    <xf numFmtId="0" fontId="19" fillId="6" borderId="8" xfId="1" applyFont="1" applyFill="1" applyBorder="1" applyAlignment="1">
      <alignment vertical="center" wrapText="1"/>
    </xf>
    <xf numFmtId="0" fontId="1" fillId="0" borderId="25" xfId="1" applyFont="1" applyFill="1" applyBorder="1" applyAlignment="1">
      <alignment horizontal="center" vertical="center" wrapText="1"/>
    </xf>
    <xf numFmtId="0" fontId="1" fillId="0" borderId="27" xfId="1" applyFont="1" applyFill="1" applyBorder="1" applyAlignment="1">
      <alignment horizontal="center" vertical="center" wrapText="1"/>
    </xf>
    <xf numFmtId="0" fontId="1" fillId="0" borderId="26" xfId="1" applyFont="1" applyFill="1" applyBorder="1" applyAlignment="1">
      <alignment horizontal="center" vertical="center" wrapText="1"/>
    </xf>
    <xf numFmtId="0" fontId="1" fillId="0" borderId="8" xfId="1" applyFont="1" applyBorder="1" applyAlignment="1">
      <alignment horizontal="left" vertical="center"/>
    </xf>
    <xf numFmtId="0" fontId="1" fillId="0" borderId="40" xfId="1" applyFont="1" applyBorder="1" applyAlignment="1">
      <alignment horizontal="left" vertical="center"/>
    </xf>
    <xf numFmtId="0" fontId="1" fillId="0" borderId="9" xfId="1" applyFont="1" applyBorder="1" applyAlignment="1">
      <alignment horizontal="left" vertical="center" wrapText="1"/>
    </xf>
    <xf numFmtId="0" fontId="2" fillId="10" borderId="34" xfId="1" applyFont="1" applyFill="1" applyBorder="1" applyAlignment="1">
      <alignment horizontal="center" vertical="center" wrapText="1"/>
    </xf>
    <xf numFmtId="0" fontId="2" fillId="10" borderId="9" xfId="1" applyFont="1" applyFill="1" applyBorder="1" applyAlignment="1">
      <alignment horizontal="center" vertical="center" wrapText="1"/>
    </xf>
    <xf numFmtId="0" fontId="2" fillId="10" borderId="10" xfId="1" applyFont="1" applyFill="1" applyBorder="1" applyAlignment="1">
      <alignment horizontal="center" vertical="center" wrapText="1"/>
    </xf>
    <xf numFmtId="0" fontId="2" fillId="10" borderId="12" xfId="1" applyFont="1" applyFill="1" applyBorder="1" applyAlignment="1">
      <alignment horizontal="center" vertical="center" wrapText="1"/>
    </xf>
    <xf numFmtId="0" fontId="2" fillId="10" borderId="44" xfId="1" applyFont="1" applyFill="1" applyBorder="1" applyAlignment="1">
      <alignment horizontal="center" vertical="center" wrapText="1"/>
    </xf>
    <xf numFmtId="0" fontId="88" fillId="7" borderId="22" xfId="1" applyFont="1" applyFill="1" applyBorder="1" applyAlignment="1">
      <alignment horizontal="center" vertical="center" wrapText="1"/>
    </xf>
    <xf numFmtId="0" fontId="90" fillId="0" borderId="9" xfId="1" applyFont="1" applyFill="1" applyBorder="1" applyAlignment="1">
      <alignment horizontal="center" vertical="center" wrapText="1"/>
    </xf>
    <xf numFmtId="0" fontId="11" fillId="11" borderId="21" xfId="1" applyFont="1" applyFill="1" applyBorder="1" applyAlignment="1">
      <alignment horizontal="center"/>
    </xf>
    <xf numFmtId="0" fontId="11" fillId="11" borderId="22" xfId="1" applyFont="1" applyFill="1" applyBorder="1" applyAlignment="1">
      <alignment horizontal="center"/>
    </xf>
    <xf numFmtId="0" fontId="11" fillId="11" borderId="23" xfId="1" applyFont="1" applyFill="1" applyBorder="1" applyAlignment="1">
      <alignment horizontal="center"/>
    </xf>
    <xf numFmtId="0" fontId="2" fillId="9" borderId="56" xfId="1" applyFont="1" applyFill="1" applyBorder="1" applyAlignment="1">
      <alignment horizontal="center" vertical="center" wrapText="1"/>
    </xf>
    <xf numFmtId="0" fontId="2" fillId="9" borderId="27" xfId="1" applyFont="1" applyFill="1" applyBorder="1" applyAlignment="1">
      <alignment horizontal="center" vertical="center" wrapText="1"/>
    </xf>
    <xf numFmtId="0" fontId="2" fillId="9" borderId="28" xfId="1" applyFont="1" applyFill="1" applyBorder="1" applyAlignment="1">
      <alignment horizontal="center" vertical="center" wrapText="1"/>
    </xf>
    <xf numFmtId="0" fontId="0" fillId="0" borderId="39" xfId="1" applyFont="1" applyFill="1" applyBorder="1" applyAlignment="1">
      <alignment vertical="center" wrapText="1"/>
    </xf>
    <xf numFmtId="0" fontId="1" fillId="0" borderId="35" xfId="1" applyFont="1" applyBorder="1" applyAlignment="1">
      <alignment horizontal="left" vertical="center" wrapText="1"/>
    </xf>
    <xf numFmtId="0" fontId="30" fillId="9" borderId="46" xfId="0" applyFont="1" applyFill="1" applyBorder="1" applyAlignment="1">
      <alignment horizontal="center" vertical="center"/>
    </xf>
    <xf numFmtId="0" fontId="30" fillId="9" borderId="6" xfId="0" applyFont="1" applyFill="1" applyBorder="1" applyAlignment="1">
      <alignment horizontal="center" vertical="center"/>
    </xf>
    <xf numFmtId="0" fontId="30" fillId="9" borderId="47" xfId="0" applyFont="1" applyFill="1" applyBorder="1" applyAlignment="1">
      <alignment horizontal="center" vertical="center"/>
    </xf>
    <xf numFmtId="0" fontId="30" fillId="7" borderId="56" xfId="0" applyFont="1" applyFill="1" applyBorder="1" applyAlignment="1">
      <alignment horizontal="center" vertical="center"/>
    </xf>
    <xf numFmtId="0" fontId="30" fillId="7" borderId="27" xfId="0" applyFont="1" applyFill="1" applyBorder="1" applyAlignment="1">
      <alignment horizontal="center" vertical="center"/>
    </xf>
    <xf numFmtId="0" fontId="30" fillId="7" borderId="28" xfId="0" applyFont="1" applyFill="1" applyBorder="1" applyAlignment="1">
      <alignment horizontal="center" vertical="center"/>
    </xf>
    <xf numFmtId="0" fontId="30" fillId="7" borderId="16" xfId="0" applyFont="1" applyFill="1" applyBorder="1" applyAlignment="1">
      <alignment horizontal="center" vertical="center"/>
    </xf>
    <xf numFmtId="0" fontId="30" fillId="7" borderId="0" xfId="0" applyFont="1" applyFill="1" applyBorder="1" applyAlignment="1">
      <alignment horizontal="center" vertical="center"/>
    </xf>
    <xf numFmtId="0" fontId="30" fillId="7" borderId="17" xfId="0" applyFont="1" applyFill="1" applyBorder="1" applyAlignment="1">
      <alignment horizontal="center" vertical="center"/>
    </xf>
    <xf numFmtId="0" fontId="30" fillId="7" borderId="18" xfId="0" applyFont="1" applyFill="1" applyBorder="1" applyAlignment="1">
      <alignment horizontal="center" vertical="center"/>
    </xf>
    <xf numFmtId="0" fontId="30" fillId="7" borderId="19" xfId="0" applyFont="1" applyFill="1" applyBorder="1" applyAlignment="1">
      <alignment horizontal="center" vertical="center"/>
    </xf>
    <xf numFmtId="0" fontId="30" fillId="7" borderId="20" xfId="0" applyFont="1" applyFill="1" applyBorder="1" applyAlignment="1">
      <alignment horizontal="center" vertical="center"/>
    </xf>
    <xf numFmtId="0" fontId="11" fillId="22" borderId="46" xfId="0" applyFont="1" applyFill="1" applyBorder="1" applyAlignment="1">
      <alignment horizontal="center" vertical="center"/>
    </xf>
    <xf numFmtId="0" fontId="11" fillId="22" borderId="6" xfId="0" applyFont="1" applyFill="1" applyBorder="1" applyAlignment="1">
      <alignment horizontal="center" vertical="center"/>
    </xf>
    <xf numFmtId="0" fontId="11" fillId="22" borderId="47" xfId="0" applyFont="1" applyFill="1" applyBorder="1" applyAlignment="1">
      <alignment horizontal="center" vertical="center"/>
    </xf>
    <xf numFmtId="0" fontId="0" fillId="7" borderId="76" xfId="0" applyFill="1" applyBorder="1" applyAlignment="1">
      <alignment horizontal="center"/>
    </xf>
    <xf numFmtId="0" fontId="0" fillId="7" borderId="77" xfId="0" applyFill="1" applyBorder="1" applyAlignment="1">
      <alignment horizontal="center"/>
    </xf>
    <xf numFmtId="0" fontId="0" fillId="7" borderId="78" xfId="0" applyFill="1" applyBorder="1" applyAlignment="1">
      <alignment horizontal="center"/>
    </xf>
    <xf numFmtId="0" fontId="2" fillId="7" borderId="79" xfId="0" applyFont="1" applyFill="1" applyBorder="1" applyAlignment="1">
      <alignment horizontal="center" vertical="center" wrapText="1"/>
    </xf>
    <xf numFmtId="0" fontId="11" fillId="7" borderId="12" xfId="0" applyFont="1" applyFill="1" applyBorder="1" applyAlignment="1">
      <alignment horizontal="center" vertical="center" wrapText="1"/>
    </xf>
    <xf numFmtId="0" fontId="29" fillId="0" borderId="79" xfId="0" applyFont="1" applyFill="1" applyBorder="1" applyAlignment="1">
      <alignment horizontal="center" vertical="center" wrapText="1"/>
    </xf>
    <xf numFmtId="0" fontId="29" fillId="0" borderId="12" xfId="0" applyFont="1" applyFill="1" applyBorder="1" applyAlignment="1">
      <alignment horizontal="center" vertical="center" wrapText="1"/>
    </xf>
    <xf numFmtId="0" fontId="96" fillId="22" borderId="18" xfId="0" applyFont="1" applyFill="1" applyBorder="1" applyAlignment="1">
      <alignment horizontal="center" vertical="center" wrapText="1"/>
    </xf>
    <xf numFmtId="0" fontId="96" fillId="22" borderId="19" xfId="0" applyFont="1" applyFill="1" applyBorder="1" applyAlignment="1">
      <alignment horizontal="center" vertical="center" wrapText="1"/>
    </xf>
    <xf numFmtId="0" fontId="96" fillId="22" borderId="20" xfId="0" applyFont="1" applyFill="1" applyBorder="1" applyAlignment="1">
      <alignment horizontal="center" vertical="center" wrapText="1"/>
    </xf>
    <xf numFmtId="0" fontId="86" fillId="0" borderId="0" xfId="0" applyFont="1" applyAlignment="1">
      <alignment horizontal="center"/>
    </xf>
    <xf numFmtId="0" fontId="93" fillId="2" borderId="85" xfId="0" applyFont="1" applyFill="1" applyBorder="1" applyAlignment="1">
      <alignment horizontal="center" vertical="center" wrapText="1"/>
    </xf>
    <xf numFmtId="0" fontId="93" fillId="2" borderId="86" xfId="0" applyFont="1" applyFill="1" applyBorder="1" applyAlignment="1">
      <alignment horizontal="center" vertical="center" wrapText="1"/>
    </xf>
    <xf numFmtId="0" fontId="72" fillId="28" borderId="39" xfId="0" applyFont="1" applyFill="1" applyBorder="1" applyAlignment="1">
      <alignment horizontal="center" vertical="center"/>
    </xf>
    <xf numFmtId="0" fontId="72" fillId="28" borderId="12" xfId="0" applyFont="1" applyFill="1" applyBorder="1" applyAlignment="1">
      <alignment horizontal="center" vertical="center"/>
    </xf>
    <xf numFmtId="0" fontId="28" fillId="7" borderId="79" xfId="0" applyFont="1" applyFill="1" applyBorder="1" applyAlignment="1">
      <alignment horizontal="center" vertical="top" wrapText="1"/>
    </xf>
    <xf numFmtId="0" fontId="28" fillId="7" borderId="11" xfId="0" applyFont="1" applyFill="1" applyBorder="1" applyAlignment="1">
      <alignment horizontal="center" vertical="top" wrapText="1"/>
    </xf>
    <xf numFmtId="0" fontId="28" fillId="7" borderId="12" xfId="0" applyFont="1" applyFill="1" applyBorder="1" applyAlignment="1">
      <alignment horizontal="center" vertical="top" wrapText="1"/>
    </xf>
    <xf numFmtId="0" fontId="72" fillId="28" borderId="79" xfId="0" applyFont="1" applyFill="1" applyBorder="1" applyAlignment="1">
      <alignment horizontal="center" vertical="center"/>
    </xf>
    <xf numFmtId="0" fontId="72" fillId="28" borderId="11" xfId="0" applyFont="1" applyFill="1" applyBorder="1" applyAlignment="1">
      <alignment horizontal="center" vertical="center"/>
    </xf>
    <xf numFmtId="0" fontId="72" fillId="28" borderId="34" xfId="0" applyFont="1" applyFill="1" applyBorder="1" applyAlignment="1">
      <alignment horizontal="center" vertical="center"/>
    </xf>
    <xf numFmtId="0" fontId="72" fillId="28" borderId="80" xfId="0" applyFont="1" applyFill="1" applyBorder="1" applyAlignment="1">
      <alignment horizontal="center" vertical="center"/>
    </xf>
    <xf numFmtId="0" fontId="83" fillId="28" borderId="34" xfId="0" applyFont="1" applyFill="1" applyBorder="1" applyAlignment="1">
      <alignment horizontal="center" vertical="center"/>
    </xf>
    <xf numFmtId="0" fontId="83" fillId="28" borderId="80" xfId="0" applyFont="1" applyFill="1" applyBorder="1" applyAlignment="1">
      <alignment horizontal="center" vertical="center"/>
    </xf>
    <xf numFmtId="0" fontId="83" fillId="28" borderId="79" xfId="0" applyFont="1" applyFill="1" applyBorder="1" applyAlignment="1">
      <alignment horizontal="center" vertical="center"/>
    </xf>
    <xf numFmtId="0" fontId="83" fillId="28" borderId="11" xfId="0" applyFont="1" applyFill="1" applyBorder="1" applyAlignment="1">
      <alignment horizontal="center" vertical="center"/>
    </xf>
    <xf numFmtId="0" fontId="83" fillId="28" borderId="12" xfId="0" applyFont="1" applyFill="1" applyBorder="1" applyAlignment="1">
      <alignment horizontal="center" vertical="center"/>
    </xf>
    <xf numFmtId="0" fontId="83" fillId="22" borderId="39" xfId="0" applyFont="1" applyFill="1" applyBorder="1" applyAlignment="1">
      <alignment horizontal="center" vertical="center"/>
    </xf>
    <xf numFmtId="0" fontId="83" fillId="22" borderId="11" xfId="0" applyFont="1" applyFill="1" applyBorder="1" applyAlignment="1">
      <alignment horizontal="center" vertical="center"/>
    </xf>
    <xf numFmtId="0" fontId="11" fillId="7" borderId="11" xfId="0" applyFont="1" applyFill="1" applyBorder="1" applyAlignment="1">
      <alignment horizontal="center" vertical="center" wrapText="1"/>
    </xf>
    <xf numFmtId="0" fontId="11" fillId="7" borderId="79" xfId="0" applyFont="1" applyFill="1" applyBorder="1" applyAlignment="1">
      <alignment horizontal="center" vertical="top" wrapText="1"/>
    </xf>
    <xf numFmtId="0" fontId="11" fillId="7" borderId="11" xfId="0" applyFont="1" applyFill="1" applyBorder="1" applyAlignment="1">
      <alignment horizontal="center" vertical="top" wrapText="1"/>
    </xf>
    <xf numFmtId="0" fontId="11" fillId="7" borderId="12" xfId="0" applyFont="1" applyFill="1" applyBorder="1" applyAlignment="1">
      <alignment horizontal="center" vertical="top" wrapText="1"/>
    </xf>
    <xf numFmtId="0" fontId="2" fillId="0" borderId="77" xfId="0" applyFont="1" applyBorder="1" applyAlignment="1">
      <alignment horizontal="center" vertical="center"/>
    </xf>
    <xf numFmtId="0" fontId="0" fillId="0" borderId="16" xfId="0" applyBorder="1" applyAlignment="1">
      <alignment horizontal="center"/>
    </xf>
    <xf numFmtId="0" fontId="0" fillId="0" borderId="0" xfId="0" applyBorder="1" applyAlignment="1">
      <alignment horizontal="center"/>
    </xf>
    <xf numFmtId="0" fontId="0" fillId="0" borderId="17" xfId="0" applyBorder="1" applyAlignment="1">
      <alignment horizontal="center"/>
    </xf>
    <xf numFmtId="0" fontId="20" fillId="0" borderId="48" xfId="0" applyFont="1" applyFill="1" applyBorder="1" applyAlignment="1">
      <alignment horizontal="center" vertical="center"/>
    </xf>
    <xf numFmtId="0" fontId="20" fillId="0" borderId="93" xfId="0" applyFont="1" applyFill="1" applyBorder="1" applyAlignment="1">
      <alignment horizontal="center" vertical="center"/>
    </xf>
    <xf numFmtId="0" fontId="20" fillId="0" borderId="96" xfId="0" applyFont="1" applyFill="1" applyBorder="1" applyAlignment="1">
      <alignment horizontal="center" vertical="center"/>
    </xf>
    <xf numFmtId="0" fontId="30" fillId="7" borderId="5" xfId="0" applyFont="1" applyFill="1" applyBorder="1" applyAlignment="1">
      <alignment horizontal="center" vertical="center" wrapText="1"/>
    </xf>
    <xf numFmtId="0" fontId="30" fillId="7" borderId="6" xfId="0" applyFont="1" applyFill="1" applyBorder="1" applyAlignment="1">
      <alignment horizontal="center" vertical="center" wrapText="1"/>
    </xf>
    <xf numFmtId="0" fontId="30" fillId="7" borderId="7" xfId="0" applyFont="1" applyFill="1" applyBorder="1" applyAlignment="1">
      <alignment horizontal="center" vertical="center" wrapText="1"/>
    </xf>
    <xf numFmtId="0" fontId="30" fillId="0" borderId="79"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12" xfId="0" applyFont="1" applyFill="1" applyBorder="1" applyAlignment="1">
      <alignment horizontal="center" vertical="center" wrapText="1"/>
    </xf>
    <xf numFmtId="0" fontId="30" fillId="0" borderId="41" xfId="0" applyFont="1" applyFill="1" applyBorder="1" applyAlignment="1">
      <alignment horizontal="center" vertical="center"/>
    </xf>
    <xf numFmtId="0" fontId="30" fillId="0" borderId="42" xfId="0" applyFont="1" applyFill="1" applyBorder="1" applyAlignment="1">
      <alignment horizontal="center" vertical="center"/>
    </xf>
    <xf numFmtId="0" fontId="30" fillId="0" borderId="43" xfId="0" applyFont="1" applyFill="1" applyBorder="1" applyAlignment="1">
      <alignment horizontal="center" vertical="center"/>
    </xf>
    <xf numFmtId="0" fontId="20" fillId="7" borderId="5" xfId="0" applyFont="1" applyFill="1" applyBorder="1" applyAlignment="1">
      <alignment horizontal="center" vertical="center"/>
    </xf>
    <xf numFmtId="0" fontId="20" fillId="7" borderId="6" xfId="0" applyFont="1" applyFill="1" applyBorder="1" applyAlignment="1">
      <alignment horizontal="center" vertical="center"/>
    </xf>
    <xf numFmtId="0" fontId="20" fillId="7" borderId="7" xfId="0" applyFont="1" applyFill="1" applyBorder="1" applyAlignment="1">
      <alignment horizontal="center" vertical="center"/>
    </xf>
    <xf numFmtId="0" fontId="30" fillId="0" borderId="79" xfId="0" applyFont="1" applyFill="1" applyBorder="1" applyAlignment="1">
      <alignment horizontal="center" vertical="center"/>
    </xf>
    <xf numFmtId="0" fontId="30" fillId="0" borderId="11" xfId="0" applyFont="1" applyFill="1" applyBorder="1" applyAlignment="1">
      <alignment horizontal="center" vertical="center"/>
    </xf>
    <xf numFmtId="0" fontId="30" fillId="0" borderId="12" xfId="0" applyFont="1" applyFill="1" applyBorder="1" applyAlignment="1">
      <alignment horizontal="center" vertical="center"/>
    </xf>
    <xf numFmtId="0" fontId="20" fillId="0" borderId="41" xfId="0" applyFont="1" applyFill="1" applyBorder="1" applyAlignment="1">
      <alignment horizontal="center" vertical="center"/>
    </xf>
    <xf numFmtId="0" fontId="20" fillId="0" borderId="42" xfId="0" applyFont="1" applyFill="1" applyBorder="1" applyAlignment="1">
      <alignment horizontal="center" vertical="center"/>
    </xf>
    <xf numFmtId="0" fontId="20" fillId="0" borderId="43" xfId="0" applyFont="1" applyFill="1" applyBorder="1" applyAlignment="1">
      <alignment horizontal="center" vertical="center"/>
    </xf>
    <xf numFmtId="0" fontId="45" fillId="7" borderId="5" xfId="0" applyFont="1" applyFill="1" applyBorder="1" applyAlignment="1">
      <alignment horizontal="center" vertical="center" wrapText="1"/>
    </xf>
    <xf numFmtId="0" fontId="45" fillId="7" borderId="6" xfId="0" applyFont="1" applyFill="1" applyBorder="1" applyAlignment="1">
      <alignment horizontal="center" vertical="center" wrapText="1"/>
    </xf>
    <xf numFmtId="0" fontId="45" fillId="7" borderId="7" xfId="0" applyFont="1" applyFill="1" applyBorder="1" applyAlignment="1">
      <alignment horizontal="center" vertical="center" wrapText="1"/>
    </xf>
    <xf numFmtId="0" fontId="46" fillId="0" borderId="41" xfId="0" applyFont="1" applyFill="1" applyBorder="1" applyAlignment="1">
      <alignment horizontal="center" vertical="center"/>
    </xf>
    <xf numFmtId="0" fontId="46" fillId="0" borderId="42" xfId="0" applyFont="1" applyFill="1" applyBorder="1" applyAlignment="1">
      <alignment horizontal="center" vertical="center"/>
    </xf>
    <xf numFmtId="0" fontId="46" fillId="0" borderId="43" xfId="0" applyFont="1" applyFill="1" applyBorder="1" applyAlignment="1">
      <alignment horizontal="center" vertical="center"/>
    </xf>
    <xf numFmtId="0" fontId="0" fillId="0" borderId="13" xfId="0" applyBorder="1" applyAlignment="1">
      <alignment horizontal="center"/>
    </xf>
    <xf numFmtId="0" fontId="0" fillId="0" borderId="14" xfId="0" applyBorder="1" applyAlignment="1">
      <alignment horizontal="center"/>
    </xf>
    <xf numFmtId="0" fontId="0" fillId="0" borderId="15" xfId="0" applyBorder="1" applyAlignment="1">
      <alignment horizontal="center"/>
    </xf>
    <xf numFmtId="0" fontId="45" fillId="7" borderId="10" xfId="0" applyFont="1" applyFill="1" applyBorder="1" applyAlignment="1">
      <alignment horizontal="center" vertical="center"/>
    </xf>
    <xf numFmtId="0" fontId="45" fillId="7" borderId="11" xfId="0" applyFont="1" applyFill="1" applyBorder="1" applyAlignment="1">
      <alignment horizontal="center" vertical="center"/>
    </xf>
    <xf numFmtId="0" fontId="45" fillId="7" borderId="12" xfId="0" applyFont="1" applyFill="1" applyBorder="1" applyAlignment="1">
      <alignment horizontal="center" vertical="center"/>
    </xf>
    <xf numFmtId="0" fontId="29" fillId="0" borderId="8" xfId="0" applyFont="1" applyFill="1" applyBorder="1" applyAlignment="1">
      <alignment horizontal="center" vertical="center"/>
    </xf>
    <xf numFmtId="0" fontId="29" fillId="0" borderId="59" xfId="0" applyFont="1" applyFill="1" applyBorder="1" applyAlignment="1">
      <alignment horizontal="center" vertical="center"/>
    </xf>
    <xf numFmtId="0" fontId="87" fillId="0" borderId="25" xfId="0" applyFont="1" applyFill="1" applyBorder="1" applyAlignment="1">
      <alignment horizontal="center" vertical="center"/>
    </xf>
    <xf numFmtId="0" fontId="87" fillId="0" borderId="27" xfId="0" applyFont="1" applyFill="1" applyBorder="1" applyAlignment="1">
      <alignment horizontal="center" vertical="center"/>
    </xf>
    <xf numFmtId="0" fontId="87" fillId="0" borderId="26" xfId="0" applyFont="1" applyFill="1" applyBorder="1" applyAlignment="1">
      <alignment horizontal="center" vertical="center"/>
    </xf>
    <xf numFmtId="0" fontId="45" fillId="0" borderId="41" xfId="0" applyFont="1" applyFill="1" applyBorder="1" applyAlignment="1">
      <alignment horizontal="center" vertical="center"/>
    </xf>
    <xf numFmtId="0" fontId="45" fillId="0" borderId="42" xfId="0" applyFont="1" applyFill="1" applyBorder="1" applyAlignment="1">
      <alignment horizontal="center" vertical="center"/>
    </xf>
    <xf numFmtId="0" fontId="45" fillId="0" borderId="43" xfId="0" applyFont="1" applyFill="1" applyBorder="1" applyAlignment="1">
      <alignment horizontal="center" vertical="center"/>
    </xf>
    <xf numFmtId="0" fontId="45" fillId="7" borderId="5" xfId="0" applyFont="1" applyFill="1" applyBorder="1" applyAlignment="1">
      <alignment horizontal="center" vertical="center"/>
    </xf>
    <xf numFmtId="0" fontId="45" fillId="7" borderId="6" xfId="0" applyFont="1" applyFill="1" applyBorder="1" applyAlignment="1">
      <alignment horizontal="center" vertical="center"/>
    </xf>
    <xf numFmtId="0" fontId="45" fillId="7" borderId="7" xfId="0" applyFont="1" applyFill="1" applyBorder="1" applyAlignment="1">
      <alignment horizontal="center" vertical="center"/>
    </xf>
    <xf numFmtId="0" fontId="45" fillId="7" borderId="79" xfId="0" applyFont="1" applyFill="1" applyBorder="1" applyAlignment="1">
      <alignment horizontal="center" vertical="center"/>
    </xf>
    <xf numFmtId="0" fontId="45" fillId="7" borderId="41" xfId="0" applyFont="1" applyFill="1" applyBorder="1" applyAlignment="1">
      <alignment horizontal="center" vertical="center"/>
    </xf>
    <xf numFmtId="0" fontId="45" fillId="7" borderId="42" xfId="0" applyFont="1" applyFill="1" applyBorder="1" applyAlignment="1">
      <alignment horizontal="center" vertical="center"/>
    </xf>
    <xf numFmtId="0" fontId="45" fillId="7" borderId="43" xfId="0" applyFont="1" applyFill="1" applyBorder="1" applyAlignment="1">
      <alignment horizontal="center" vertical="center"/>
    </xf>
    <xf numFmtId="0" fontId="0" fillId="0" borderId="27" xfId="0" applyFont="1" applyBorder="1" applyAlignment="1">
      <alignment horizontal="center" vertical="center"/>
    </xf>
    <xf numFmtId="0" fontId="24" fillId="9" borderId="79" xfId="0" applyFont="1" applyFill="1" applyBorder="1" applyAlignment="1">
      <alignment horizontal="center" vertical="center" wrapText="1"/>
    </xf>
    <xf numFmtId="0" fontId="24" fillId="9" borderId="11" xfId="0" applyFont="1" applyFill="1" applyBorder="1" applyAlignment="1">
      <alignment horizontal="center" vertical="center" wrapText="1"/>
    </xf>
    <xf numFmtId="0" fontId="24" fillId="9" borderId="12" xfId="0" applyFont="1" applyFill="1" applyBorder="1" applyAlignment="1">
      <alignment horizontal="center" vertical="center" wrapText="1"/>
    </xf>
    <xf numFmtId="0" fontId="14" fillId="0" borderId="9" xfId="0" applyFont="1" applyBorder="1" applyAlignment="1">
      <alignment horizontal="center" vertical="center"/>
    </xf>
    <xf numFmtId="0" fontId="14" fillId="0" borderId="10" xfId="0" applyFont="1" applyBorder="1" applyAlignment="1">
      <alignment horizontal="center" vertical="center" wrapText="1"/>
    </xf>
    <xf numFmtId="0" fontId="14" fillId="0" borderId="12" xfId="0" applyFont="1" applyBorder="1" applyAlignment="1">
      <alignment horizontal="center" vertical="center" wrapText="1"/>
    </xf>
    <xf numFmtId="0" fontId="32" fillId="2" borderId="9" xfId="0" applyFont="1" applyFill="1" applyBorder="1" applyAlignment="1">
      <alignment horizontal="center" vertical="center"/>
    </xf>
    <xf numFmtId="0" fontId="24" fillId="9" borderId="9" xfId="0" applyFont="1" applyFill="1" applyBorder="1" applyAlignment="1">
      <alignment horizontal="center" vertical="center"/>
    </xf>
    <xf numFmtId="0" fontId="24" fillId="9" borderId="9" xfId="0" applyFont="1" applyFill="1" applyBorder="1" applyAlignment="1">
      <alignment horizontal="center" vertical="center" wrapText="1"/>
    </xf>
    <xf numFmtId="0" fontId="24" fillId="0" borderId="9" xfId="0" applyFont="1" applyBorder="1" applyAlignment="1">
      <alignment horizontal="left" vertical="center"/>
    </xf>
    <xf numFmtId="0" fontId="0" fillId="0" borderId="25" xfId="0" applyFont="1" applyBorder="1" applyAlignment="1">
      <alignment horizontal="center" vertical="center"/>
    </xf>
    <xf numFmtId="0" fontId="0" fillId="0" borderId="26" xfId="0" applyFont="1" applyBorder="1" applyAlignment="1">
      <alignment horizontal="center" vertical="center"/>
    </xf>
    <xf numFmtId="0" fontId="0" fillId="0" borderId="57" xfId="0" applyFont="1" applyBorder="1" applyAlignment="1">
      <alignment horizontal="center" vertical="center"/>
    </xf>
    <xf numFmtId="0" fontId="0" fillId="0" borderId="0" xfId="0" applyFont="1" applyBorder="1" applyAlignment="1">
      <alignment horizontal="center" vertical="center"/>
    </xf>
    <xf numFmtId="0" fontId="0" fillId="0" borderId="58" xfId="0" applyFont="1" applyBorder="1" applyAlignment="1">
      <alignment horizontal="center" vertical="center"/>
    </xf>
    <xf numFmtId="0" fontId="0" fillId="0" borderId="30" xfId="0" applyFont="1" applyBorder="1" applyAlignment="1">
      <alignment horizontal="center" vertical="center"/>
    </xf>
    <xf numFmtId="0" fontId="0" fillId="0" borderId="32" xfId="0" applyFont="1" applyBorder="1" applyAlignment="1">
      <alignment horizontal="center" vertical="center"/>
    </xf>
    <xf numFmtId="0" fontId="0" fillId="0" borderId="31" xfId="0" applyFont="1" applyBorder="1" applyAlignment="1">
      <alignment horizontal="center" vertical="center"/>
    </xf>
    <xf numFmtId="0" fontId="45" fillId="7" borderId="10" xfId="0" applyFont="1" applyFill="1" applyBorder="1" applyAlignment="1">
      <alignment horizontal="center" vertical="center" wrapText="1"/>
    </xf>
    <xf numFmtId="0" fontId="55" fillId="0" borderId="10" xfId="0" applyFont="1" applyBorder="1" applyAlignment="1">
      <alignment horizontal="center" vertical="center"/>
    </xf>
    <xf numFmtId="0" fontId="55" fillId="0" borderId="11" xfId="0" applyFont="1" applyBorder="1" applyAlignment="1">
      <alignment horizontal="center" vertical="center"/>
    </xf>
    <xf numFmtId="0" fontId="55" fillId="0" borderId="12" xfId="0" applyFont="1" applyBorder="1" applyAlignment="1">
      <alignment horizontal="center" vertical="center"/>
    </xf>
    <xf numFmtId="0" fontId="32" fillId="0" borderId="79" xfId="0" applyFont="1" applyBorder="1" applyAlignment="1">
      <alignment horizontal="center" vertical="center"/>
    </xf>
    <xf numFmtId="0" fontId="32" fillId="0" borderId="11" xfId="0" applyFont="1" applyBorder="1" applyAlignment="1">
      <alignment horizontal="center" vertical="center"/>
    </xf>
    <xf numFmtId="0" fontId="32" fillId="0" borderId="12" xfId="0" applyFont="1" applyBorder="1" applyAlignment="1">
      <alignment horizontal="center" vertical="center"/>
    </xf>
    <xf numFmtId="0" fontId="14" fillId="0" borderId="79" xfId="0" applyFont="1" applyBorder="1" applyAlignment="1">
      <alignment horizontal="center" vertical="center" wrapText="1"/>
    </xf>
    <xf numFmtId="0" fontId="24" fillId="0" borderId="79" xfId="0" applyFont="1" applyBorder="1" applyAlignment="1">
      <alignment horizontal="center" vertical="center" wrapText="1"/>
    </xf>
    <xf numFmtId="0" fontId="24" fillId="0" borderId="11" xfId="0" applyFont="1" applyBorder="1" applyAlignment="1">
      <alignment horizontal="center" vertical="center" wrapText="1"/>
    </xf>
    <xf numFmtId="0" fontId="24" fillId="0" borderId="12" xfId="0" applyFont="1" applyBorder="1" applyAlignment="1">
      <alignment horizontal="center" vertical="center" wrapText="1"/>
    </xf>
    <xf numFmtId="0" fontId="14" fillId="0" borderId="25" xfId="0" applyFont="1" applyBorder="1" applyAlignment="1">
      <alignment horizontal="center" vertical="center"/>
    </xf>
    <xf numFmtId="0" fontId="14" fillId="0" borderId="27" xfId="0" applyFont="1" applyBorder="1" applyAlignment="1">
      <alignment horizontal="center" vertical="center"/>
    </xf>
    <xf numFmtId="0" fontId="14" fillId="0" borderId="26" xfId="0" applyFont="1" applyBorder="1" applyAlignment="1">
      <alignment horizontal="center" vertical="center"/>
    </xf>
    <xf numFmtId="0" fontId="14" fillId="0" borderId="57" xfId="0" applyFont="1" applyBorder="1" applyAlignment="1">
      <alignment horizontal="center" vertical="center"/>
    </xf>
    <xf numFmtId="0" fontId="14" fillId="0" borderId="0" xfId="0" applyFont="1" applyBorder="1" applyAlignment="1">
      <alignment horizontal="center" vertical="center"/>
    </xf>
    <xf numFmtId="0" fontId="14" fillId="0" borderId="58" xfId="0" applyFont="1" applyBorder="1" applyAlignment="1">
      <alignment horizontal="center" vertical="center"/>
    </xf>
    <xf numFmtId="0" fontId="14" fillId="0" borderId="30" xfId="0" applyFont="1" applyBorder="1" applyAlignment="1">
      <alignment horizontal="center" vertical="center"/>
    </xf>
    <xf numFmtId="0" fontId="14" fillId="0" borderId="32" xfId="0" applyFont="1" applyBorder="1" applyAlignment="1">
      <alignment horizontal="center" vertical="center"/>
    </xf>
    <xf numFmtId="0" fontId="14" fillId="0" borderId="31" xfId="0" applyFont="1" applyBorder="1" applyAlignment="1">
      <alignment horizontal="center" vertical="center"/>
    </xf>
    <xf numFmtId="0" fontId="14" fillId="0" borderId="25" xfId="0" applyFont="1" applyBorder="1" applyAlignment="1">
      <alignment horizontal="left" vertical="center" wrapText="1"/>
    </xf>
    <xf numFmtId="0" fontId="14" fillId="0" borderId="27" xfId="0" applyFont="1" applyBorder="1" applyAlignment="1">
      <alignment horizontal="left" vertical="center" wrapText="1"/>
    </xf>
    <xf numFmtId="0" fontId="14" fillId="0" borderId="26" xfId="0" applyFont="1" applyBorder="1" applyAlignment="1">
      <alignment horizontal="left" vertical="center" wrapText="1"/>
    </xf>
    <xf numFmtId="0" fontId="14" fillId="0" borderId="57" xfId="0" applyFont="1" applyBorder="1" applyAlignment="1">
      <alignment horizontal="left" vertical="center" wrapText="1"/>
    </xf>
    <xf numFmtId="0" fontId="14" fillId="0" borderId="0" xfId="0" applyFont="1" applyBorder="1" applyAlignment="1">
      <alignment horizontal="left" vertical="center" wrapText="1"/>
    </xf>
    <xf numFmtId="0" fontId="14" fillId="0" borderId="58" xfId="0" applyFont="1" applyBorder="1" applyAlignment="1">
      <alignment horizontal="left" vertical="center" wrapText="1"/>
    </xf>
    <xf numFmtId="0" fontId="14" fillId="0" borderId="30" xfId="0" applyFont="1" applyBorder="1" applyAlignment="1">
      <alignment horizontal="left" vertical="center" wrapText="1"/>
    </xf>
    <xf numFmtId="0" fontId="14" fillId="0" borderId="32" xfId="0" applyFont="1" applyBorder="1" applyAlignment="1">
      <alignment horizontal="left" vertical="center" wrapText="1"/>
    </xf>
    <xf numFmtId="0" fontId="14" fillId="0" borderId="31" xfId="0" applyFont="1" applyBorder="1" applyAlignment="1">
      <alignment horizontal="left" vertical="center" wrapText="1"/>
    </xf>
    <xf numFmtId="0" fontId="24" fillId="9" borderId="9" xfId="0" applyFont="1" applyFill="1" applyBorder="1" applyAlignment="1">
      <alignment horizontal="left" vertical="center" wrapText="1"/>
    </xf>
    <xf numFmtId="0" fontId="24" fillId="9" borderId="9" xfId="0" applyFont="1" applyFill="1" applyBorder="1" applyAlignment="1">
      <alignment horizontal="left" vertical="center"/>
    </xf>
    <xf numFmtId="0" fontId="14" fillId="0" borderId="9" xfId="0" applyFont="1" applyBorder="1" applyAlignment="1">
      <alignment horizontal="left" vertical="center"/>
    </xf>
    <xf numFmtId="0" fontId="0" fillId="0" borderId="11" xfId="0" applyFont="1" applyBorder="1" applyAlignment="1">
      <alignment horizontal="center"/>
    </xf>
    <xf numFmtId="0" fontId="0" fillId="0" borderId="80" xfId="0" applyFont="1" applyBorder="1" applyAlignment="1">
      <alignment horizontal="center"/>
    </xf>
    <xf numFmtId="0" fontId="45" fillId="7" borderId="80" xfId="0" applyFont="1" applyFill="1" applyBorder="1" applyAlignment="1">
      <alignment horizontal="center" vertical="center" wrapText="1"/>
    </xf>
    <xf numFmtId="0" fontId="45" fillId="0" borderId="80" xfId="0" applyFont="1" applyBorder="1" applyAlignment="1">
      <alignment horizontal="center" vertical="center" wrapText="1"/>
    </xf>
    <xf numFmtId="0" fontId="55" fillId="0" borderId="80" xfId="0" applyFont="1" applyBorder="1" applyAlignment="1">
      <alignment horizontal="center"/>
    </xf>
    <xf numFmtId="0" fontId="32" fillId="0" borderId="79" xfId="0" applyFont="1" applyBorder="1" applyAlignment="1">
      <alignment horizontal="center" vertical="center" wrapText="1"/>
    </xf>
    <xf numFmtId="0" fontId="32" fillId="0" borderId="12" xfId="0" applyFont="1" applyBorder="1" applyAlignment="1">
      <alignment horizontal="center" vertical="center" wrapText="1"/>
    </xf>
    <xf numFmtId="0" fontId="14" fillId="0" borderId="9" xfId="0" applyFont="1" applyFill="1" applyBorder="1" applyAlignment="1">
      <alignment horizontal="center" vertical="center"/>
    </xf>
    <xf numFmtId="0" fontId="14" fillId="0" borderId="10" xfId="0" applyFont="1" applyFill="1" applyBorder="1" applyAlignment="1">
      <alignment horizontal="center" vertical="center"/>
    </xf>
    <xf numFmtId="0" fontId="14" fillId="0" borderId="11" xfId="0" applyFont="1" applyFill="1" applyBorder="1" applyAlignment="1">
      <alignment horizontal="center" vertical="center"/>
    </xf>
    <xf numFmtId="0" fontId="14" fillId="0" borderId="12" xfId="0" applyFont="1" applyFill="1" applyBorder="1" applyAlignment="1">
      <alignment horizontal="center" vertical="center"/>
    </xf>
    <xf numFmtId="0" fontId="24" fillId="9" borderId="10" xfId="0" applyFont="1" applyFill="1" applyBorder="1" applyAlignment="1">
      <alignment horizontal="left" vertical="center"/>
    </xf>
    <xf numFmtId="0" fontId="24" fillId="9" borderId="11" xfId="0" applyFont="1" applyFill="1" applyBorder="1" applyAlignment="1">
      <alignment horizontal="left" vertical="center"/>
    </xf>
    <xf numFmtId="0" fontId="24" fillId="9" borderId="12" xfId="0" applyFont="1" applyFill="1" applyBorder="1" applyAlignment="1">
      <alignment horizontal="left" vertical="center"/>
    </xf>
    <xf numFmtId="0" fontId="24" fillId="9" borderId="10" xfId="0" applyFont="1" applyFill="1" applyBorder="1" applyAlignment="1">
      <alignment horizontal="center" vertical="center"/>
    </xf>
    <xf numFmtId="0" fontId="24" fillId="9" borderId="11" xfId="0" applyFont="1" applyFill="1" applyBorder="1" applyAlignment="1">
      <alignment horizontal="center" vertical="center"/>
    </xf>
    <xf numFmtId="0" fontId="24" fillId="9" borderId="12" xfId="0" applyFont="1" applyFill="1" applyBorder="1" applyAlignment="1">
      <alignment horizontal="center" vertical="center"/>
    </xf>
    <xf numFmtId="0" fontId="14" fillId="0" borderId="57" xfId="0" applyFont="1" applyBorder="1" applyAlignment="1">
      <alignment horizontal="center"/>
    </xf>
    <xf numFmtId="0" fontId="14" fillId="0" borderId="0" xfId="0" applyFont="1" applyBorder="1" applyAlignment="1">
      <alignment horizontal="center"/>
    </xf>
    <xf numFmtId="0" fontId="14" fillId="0" borderId="58" xfId="0" applyFont="1" applyBorder="1" applyAlignment="1">
      <alignment horizontal="center"/>
    </xf>
    <xf numFmtId="0" fontId="24" fillId="0" borderId="25" xfId="0" applyFont="1" applyBorder="1" applyAlignment="1">
      <alignment horizontal="left" vertical="top" wrapText="1"/>
    </xf>
    <xf numFmtId="0" fontId="24" fillId="0" borderId="27" xfId="0" applyFont="1" applyBorder="1" applyAlignment="1">
      <alignment horizontal="left" vertical="top" wrapText="1"/>
    </xf>
    <xf numFmtId="0" fontId="24" fillId="0" borderId="26" xfId="0" applyFont="1" applyBorder="1" applyAlignment="1">
      <alignment horizontal="left" vertical="top" wrapText="1"/>
    </xf>
    <xf numFmtId="0" fontId="24" fillId="0" borderId="57" xfId="0" applyFont="1" applyBorder="1" applyAlignment="1">
      <alignment horizontal="left" vertical="top" wrapText="1"/>
    </xf>
    <xf numFmtId="0" fontId="24" fillId="0" borderId="0" xfId="0" applyFont="1" applyBorder="1" applyAlignment="1">
      <alignment horizontal="left" vertical="top" wrapText="1"/>
    </xf>
    <xf numFmtId="0" fontId="24" fillId="0" borderId="58" xfId="0" applyFont="1" applyBorder="1" applyAlignment="1">
      <alignment horizontal="left" vertical="top" wrapText="1"/>
    </xf>
    <xf numFmtId="0" fontId="24" fillId="0" borderId="30" xfId="0" applyFont="1" applyBorder="1" applyAlignment="1">
      <alignment horizontal="left" vertical="top" wrapText="1"/>
    </xf>
    <xf numFmtId="0" fontId="24" fillId="0" borderId="32" xfId="0" applyFont="1" applyBorder="1" applyAlignment="1">
      <alignment horizontal="left" vertical="top" wrapText="1"/>
    </xf>
    <xf numFmtId="0" fontId="24" fillId="0" borderId="31" xfId="0" applyFont="1" applyBorder="1" applyAlignment="1">
      <alignment horizontal="left" vertical="top" wrapText="1"/>
    </xf>
    <xf numFmtId="0" fontId="24" fillId="0" borderId="9" xfId="0" applyFont="1" applyBorder="1" applyAlignment="1">
      <alignment horizontal="left" vertical="center" wrapText="1"/>
    </xf>
    <xf numFmtId="0" fontId="14" fillId="0" borderId="79" xfId="0" applyFont="1" applyBorder="1" applyAlignment="1">
      <alignment horizontal="center" vertical="top" wrapText="1"/>
    </xf>
    <xf numFmtId="0" fontId="14" fillId="0" borderId="11" xfId="0" applyFont="1" applyBorder="1" applyAlignment="1">
      <alignment horizontal="center" vertical="top" wrapText="1"/>
    </xf>
    <xf numFmtId="0" fontId="14" fillId="0" borderId="12" xfId="0" applyFont="1" applyBorder="1" applyAlignment="1">
      <alignment horizontal="center" vertical="top" wrapText="1"/>
    </xf>
    <xf numFmtId="0" fontId="14" fillId="0" borderId="10" xfId="0" applyFont="1" applyBorder="1" applyAlignment="1">
      <alignment horizontal="center" vertical="top" wrapText="1"/>
    </xf>
    <xf numFmtId="0" fontId="24" fillId="0" borderId="79" xfId="0" applyFont="1" applyBorder="1" applyAlignment="1">
      <alignment horizontal="left" vertical="center" wrapText="1"/>
    </xf>
    <xf numFmtId="0" fontId="24" fillId="0" borderId="11" xfId="0" applyFont="1" applyBorder="1" applyAlignment="1">
      <alignment horizontal="left" vertical="center" wrapText="1"/>
    </xf>
    <xf numFmtId="0" fontId="24" fillId="0" borderId="12" xfId="0" applyFont="1" applyBorder="1" applyAlignment="1">
      <alignment horizontal="left" vertical="center" wrapText="1"/>
    </xf>
    <xf numFmtId="0" fontId="23" fillId="0" borderId="9" xfId="0" applyFont="1" applyBorder="1" applyAlignment="1">
      <alignment horizontal="left" vertical="center" wrapText="1"/>
    </xf>
    <xf numFmtId="0" fontId="24" fillId="9" borderId="9" xfId="0" applyFont="1" applyFill="1" applyBorder="1" applyAlignment="1">
      <alignment horizontal="center"/>
    </xf>
    <xf numFmtId="0" fontId="32" fillId="9" borderId="73" xfId="0" applyFont="1" applyFill="1" applyBorder="1" applyAlignment="1">
      <alignment horizontal="center" vertical="center" wrapText="1"/>
    </xf>
    <xf numFmtId="0" fontId="32" fillId="9" borderId="74" xfId="0" applyFont="1" applyFill="1" applyBorder="1" applyAlignment="1">
      <alignment horizontal="center" vertical="center" wrapText="1"/>
    </xf>
    <xf numFmtId="0" fontId="32" fillId="9" borderId="75" xfId="0" applyFont="1" applyFill="1" applyBorder="1" applyAlignment="1">
      <alignment horizontal="center" vertical="center" wrapText="1"/>
    </xf>
    <xf numFmtId="0" fontId="0" fillId="0" borderId="8" xfId="0" applyFont="1" applyBorder="1" applyAlignment="1">
      <alignment horizontal="center"/>
    </xf>
    <xf numFmtId="0" fontId="0" fillId="0" borderId="59" xfId="0" applyFont="1" applyBorder="1" applyAlignment="1">
      <alignment horizontal="center"/>
    </xf>
    <xf numFmtId="0" fontId="0" fillId="0" borderId="4" xfId="0" applyFont="1" applyBorder="1" applyAlignment="1">
      <alignment horizontal="center"/>
    </xf>
    <xf numFmtId="0" fontId="45" fillId="0" borderId="79" xfId="0" applyFont="1" applyBorder="1" applyAlignment="1">
      <alignment horizontal="center" vertical="center" wrapText="1"/>
    </xf>
    <xf numFmtId="0" fontId="45" fillId="0" borderId="11" xfId="0" applyFont="1" applyBorder="1" applyAlignment="1">
      <alignment horizontal="center" vertical="center" wrapText="1"/>
    </xf>
    <xf numFmtId="0" fontId="45" fillId="0" borderId="12" xfId="0" applyFont="1" applyBorder="1" applyAlignment="1">
      <alignment horizontal="center" vertical="center" wrapText="1"/>
    </xf>
    <xf numFmtId="0" fontId="2" fillId="0" borderId="10" xfId="0" applyFont="1" applyBorder="1" applyAlignment="1">
      <alignment horizontal="center" vertical="center"/>
    </xf>
    <xf numFmtId="0" fontId="2" fillId="0" borderId="11" xfId="0" applyFont="1" applyBorder="1" applyAlignment="1">
      <alignment horizontal="center" vertical="center"/>
    </xf>
    <xf numFmtId="0" fontId="2" fillId="0" borderId="12" xfId="0" applyFont="1" applyBorder="1" applyAlignment="1">
      <alignment horizontal="center" vertical="center"/>
    </xf>
    <xf numFmtId="0" fontId="2" fillId="2" borderId="21" xfId="0" applyFont="1" applyFill="1" applyBorder="1" applyAlignment="1">
      <alignment horizontal="center" vertical="center"/>
    </xf>
    <xf numFmtId="0" fontId="2" fillId="2" borderId="22" xfId="0" applyFont="1" applyFill="1" applyBorder="1" applyAlignment="1">
      <alignment horizontal="center" vertical="center"/>
    </xf>
    <xf numFmtId="0" fontId="2" fillId="2" borderId="23" xfId="0" applyFont="1" applyFill="1" applyBorder="1" applyAlignment="1">
      <alignment horizontal="center" vertical="center"/>
    </xf>
    <xf numFmtId="0" fontId="23" fillId="0" borderId="10" xfId="0" applyFont="1" applyFill="1" applyBorder="1" applyAlignment="1">
      <alignment horizontal="center" vertical="center" wrapText="1"/>
    </xf>
    <xf numFmtId="0" fontId="23" fillId="0" borderId="11" xfId="0" applyFont="1" applyFill="1" applyBorder="1" applyAlignment="1">
      <alignment horizontal="center" vertical="center" wrapText="1"/>
    </xf>
    <xf numFmtId="0" fontId="23" fillId="0" borderId="12" xfId="0" applyFont="1" applyFill="1" applyBorder="1" applyAlignment="1">
      <alignment horizontal="center" vertical="center" wrapText="1"/>
    </xf>
    <xf numFmtId="0" fontId="32" fillId="0" borderId="10" xfId="0" applyFont="1" applyFill="1" applyBorder="1" applyAlignment="1">
      <alignment horizontal="center" vertical="center" wrapText="1"/>
    </xf>
    <xf numFmtId="0" fontId="32" fillId="0" borderId="11" xfId="0" applyFont="1" applyFill="1" applyBorder="1" applyAlignment="1">
      <alignment horizontal="center" vertical="center" wrapText="1"/>
    </xf>
    <xf numFmtId="0" fontId="32" fillId="0" borderId="44" xfId="0" applyFont="1" applyFill="1" applyBorder="1" applyAlignment="1">
      <alignment horizontal="center" vertical="center" wrapText="1"/>
    </xf>
    <xf numFmtId="0" fontId="23" fillId="7" borderId="11" xfId="0" applyFont="1" applyFill="1" applyBorder="1" applyAlignment="1">
      <alignment horizontal="left" vertical="center" wrapText="1"/>
    </xf>
    <xf numFmtId="0" fontId="23" fillId="7" borderId="44" xfId="0" applyFont="1" applyFill="1" applyBorder="1" applyAlignment="1">
      <alignment horizontal="left" vertical="center" wrapText="1"/>
    </xf>
    <xf numFmtId="0" fontId="32" fillId="9" borderId="34" xfId="0" applyFont="1" applyFill="1" applyBorder="1" applyAlignment="1">
      <alignment horizontal="center" vertical="center" wrapText="1"/>
    </xf>
    <xf numFmtId="0" fontId="32" fillId="9" borderId="9" xfId="0" applyFont="1" applyFill="1" applyBorder="1" applyAlignment="1">
      <alignment horizontal="center" vertical="center" wrapText="1"/>
    </xf>
    <xf numFmtId="0" fontId="32" fillId="9" borderId="35" xfId="0" applyFont="1" applyFill="1" applyBorder="1" applyAlignment="1">
      <alignment horizontal="center" vertical="center" wrapText="1"/>
    </xf>
    <xf numFmtId="0" fontId="75" fillId="7" borderId="34" xfId="0" applyFont="1" applyFill="1" applyBorder="1" applyAlignment="1">
      <alignment horizontal="right" wrapText="1"/>
    </xf>
    <xf numFmtId="0" fontId="76" fillId="7" borderId="9" xfId="0" applyFont="1" applyFill="1" applyBorder="1" applyAlignment="1">
      <alignment horizontal="right" wrapText="1"/>
    </xf>
    <xf numFmtId="0" fontId="76" fillId="7" borderId="35" xfId="0" applyFont="1" applyFill="1" applyBorder="1" applyAlignment="1">
      <alignment horizontal="right" wrapText="1"/>
    </xf>
    <xf numFmtId="0" fontId="76" fillId="7" borderId="34" xfId="0" applyFont="1" applyFill="1" applyBorder="1" applyAlignment="1">
      <alignment horizontal="right" wrapText="1"/>
    </xf>
    <xf numFmtId="0" fontId="32" fillId="0" borderId="80" xfId="0" applyFont="1" applyBorder="1" applyAlignment="1">
      <alignment horizontal="center" vertical="center"/>
    </xf>
    <xf numFmtId="0" fontId="74" fillId="0" borderId="79" xfId="0" applyFont="1" applyBorder="1" applyAlignment="1">
      <alignment horizontal="center" vertical="center" wrapText="1"/>
    </xf>
    <xf numFmtId="0" fontId="74" fillId="0" borderId="11" xfId="0" applyFont="1" applyBorder="1" applyAlignment="1">
      <alignment horizontal="center" vertical="center" wrapText="1"/>
    </xf>
    <xf numFmtId="0" fontId="74" fillId="0" borderId="12" xfId="0" applyFont="1" applyBorder="1" applyAlignment="1">
      <alignment horizontal="center" vertical="center" wrapText="1"/>
    </xf>
    <xf numFmtId="0" fontId="14" fillId="0" borderId="76" xfId="0" applyFont="1" applyBorder="1" applyAlignment="1" applyProtection="1">
      <alignment horizontal="left" vertical="center" wrapText="1"/>
      <protection locked="0"/>
    </xf>
    <xf numFmtId="0" fontId="14" fillId="0" borderId="77" xfId="0" applyFont="1" applyBorder="1" applyAlignment="1" applyProtection="1">
      <alignment horizontal="left" vertical="center" wrapText="1"/>
      <protection locked="0"/>
    </xf>
    <xf numFmtId="0" fontId="14" fillId="0" borderId="78" xfId="0" applyFont="1" applyBorder="1" applyAlignment="1" applyProtection="1">
      <alignment horizontal="left" vertical="center" wrapText="1"/>
      <protection locked="0"/>
    </xf>
    <xf numFmtId="0" fontId="32" fillId="9" borderId="76" xfId="0" applyFont="1" applyFill="1" applyBorder="1" applyAlignment="1">
      <alignment horizontal="center" vertical="center" wrapText="1"/>
    </xf>
    <xf numFmtId="0" fontId="32" fillId="9" borderId="36" xfId="0" applyFont="1" applyFill="1" applyBorder="1" applyAlignment="1">
      <alignment horizontal="center" vertical="center" wrapText="1"/>
    </xf>
    <xf numFmtId="0" fontId="14" fillId="0" borderId="77" xfId="0" applyFont="1" applyFill="1" applyBorder="1" applyAlignment="1" applyProtection="1">
      <alignment horizontal="left" vertical="center" wrapText="1"/>
      <protection locked="0"/>
    </xf>
    <xf numFmtId="0" fontId="14" fillId="0" borderId="78" xfId="0" applyFont="1" applyFill="1" applyBorder="1" applyAlignment="1" applyProtection="1">
      <alignment horizontal="left" vertical="center" wrapText="1"/>
      <protection locked="0"/>
    </xf>
    <xf numFmtId="0" fontId="14" fillId="0" borderId="37" xfId="0" applyFont="1" applyFill="1" applyBorder="1" applyAlignment="1" applyProtection="1">
      <alignment horizontal="left" vertical="center" wrapText="1"/>
      <protection locked="0"/>
    </xf>
    <xf numFmtId="0" fontId="14" fillId="0" borderId="38" xfId="0" applyFont="1" applyFill="1" applyBorder="1" applyAlignment="1" applyProtection="1">
      <alignment horizontal="left" vertical="center" wrapText="1"/>
      <protection locked="0"/>
    </xf>
    <xf numFmtId="0" fontId="14" fillId="7" borderId="77" xfId="0" applyFont="1" applyFill="1" applyBorder="1" applyAlignment="1" applyProtection="1">
      <alignment horizontal="left" vertical="center" wrapText="1"/>
      <protection locked="0"/>
    </xf>
    <xf numFmtId="0" fontId="14" fillId="0" borderId="0" xfId="0" applyFont="1" applyBorder="1" applyAlignment="1" applyProtection="1">
      <alignment horizontal="left" vertical="center" wrapText="1"/>
      <protection locked="0"/>
    </xf>
    <xf numFmtId="0" fontId="14" fillId="0" borderId="17" xfId="0" applyFont="1" applyBorder="1" applyAlignment="1" applyProtection="1">
      <alignment horizontal="left" vertical="center" wrapText="1"/>
      <protection locked="0"/>
    </xf>
    <xf numFmtId="0" fontId="32" fillId="9" borderId="77" xfId="0" applyFont="1" applyFill="1" applyBorder="1" applyAlignment="1">
      <alignment horizontal="center" vertical="center" wrapText="1"/>
    </xf>
    <xf numFmtId="0" fontId="32" fillId="9" borderId="78" xfId="0" applyFont="1" applyFill="1" applyBorder="1" applyAlignment="1">
      <alignment horizontal="center" vertical="center" wrapText="1"/>
    </xf>
    <xf numFmtId="0" fontId="32" fillId="0" borderId="76" xfId="0" applyFont="1" applyFill="1" applyBorder="1" applyAlignment="1">
      <alignment horizontal="center" vertical="center" wrapText="1"/>
    </xf>
    <xf numFmtId="0" fontId="32" fillId="0" borderId="77" xfId="0" applyFont="1" applyFill="1" applyBorder="1" applyAlignment="1">
      <alignment horizontal="center" vertical="center" wrapText="1"/>
    </xf>
    <xf numFmtId="0" fontId="32" fillId="0" borderId="78" xfId="0" applyFont="1" applyFill="1" applyBorder="1" applyAlignment="1">
      <alignment horizontal="center" vertical="center" wrapText="1"/>
    </xf>
    <xf numFmtId="0" fontId="45" fillId="0" borderId="10" xfId="0" applyFont="1" applyBorder="1" applyAlignment="1">
      <alignment horizontal="center" vertical="center" wrapText="1"/>
    </xf>
    <xf numFmtId="0" fontId="75" fillId="7" borderId="76" xfId="0" applyFont="1" applyFill="1" applyBorder="1" applyAlignment="1">
      <alignment horizontal="right" wrapText="1"/>
    </xf>
    <xf numFmtId="0" fontId="76" fillId="7" borderId="77" xfId="0" applyFont="1" applyFill="1" applyBorder="1" applyAlignment="1">
      <alignment horizontal="right" wrapText="1"/>
    </xf>
    <xf numFmtId="0" fontId="76" fillId="7" borderId="78" xfId="0" applyFont="1" applyFill="1" applyBorder="1" applyAlignment="1">
      <alignment horizontal="right" wrapText="1"/>
    </xf>
    <xf numFmtId="0" fontId="76" fillId="7" borderId="76" xfId="0" applyFont="1" applyFill="1" applyBorder="1" applyAlignment="1">
      <alignment horizontal="right" wrapText="1"/>
    </xf>
    <xf numFmtId="0" fontId="74" fillId="0" borderId="79" xfId="0" applyFont="1" applyBorder="1" applyAlignment="1">
      <alignment horizontal="center" vertical="center"/>
    </xf>
    <xf numFmtId="0" fontId="74" fillId="0" borderId="11" xfId="0" applyFont="1" applyBorder="1" applyAlignment="1">
      <alignment horizontal="center" vertical="center"/>
    </xf>
    <xf numFmtId="0" fontId="74" fillId="0" borderId="12" xfId="0" applyFont="1" applyBorder="1" applyAlignment="1">
      <alignment horizontal="center" vertical="center"/>
    </xf>
    <xf numFmtId="0" fontId="2" fillId="0" borderId="79" xfId="0" applyFont="1" applyBorder="1" applyAlignment="1">
      <alignment horizontal="center" vertical="center"/>
    </xf>
    <xf numFmtId="0" fontId="23" fillId="0" borderId="79" xfId="0" applyFont="1" applyFill="1" applyBorder="1" applyAlignment="1">
      <alignment horizontal="center" vertical="center" wrapText="1"/>
    </xf>
    <xf numFmtId="0" fontId="32" fillId="0" borderId="79" xfId="0" applyFont="1" applyFill="1" applyBorder="1" applyAlignment="1">
      <alignment horizontal="center" vertical="center" wrapText="1"/>
    </xf>
    <xf numFmtId="0" fontId="14" fillId="7" borderId="78" xfId="0" applyFont="1" applyFill="1" applyBorder="1" applyAlignment="1" applyProtection="1">
      <alignment horizontal="left" vertical="center" wrapText="1"/>
      <protection locked="0"/>
    </xf>
    <xf numFmtId="0" fontId="23" fillId="7" borderId="77" xfId="0" applyFont="1" applyFill="1" applyBorder="1" applyAlignment="1">
      <alignment horizontal="center" vertical="center" wrapText="1"/>
    </xf>
    <xf numFmtId="0" fontId="23" fillId="7" borderId="77" xfId="0" applyFont="1" applyFill="1" applyBorder="1" applyAlignment="1">
      <alignment horizontal="left" vertical="center" wrapText="1"/>
    </xf>
    <xf numFmtId="0" fontId="23" fillId="7" borderId="78" xfId="0" applyFont="1" applyFill="1" applyBorder="1" applyAlignment="1">
      <alignment horizontal="left" vertical="center" wrapText="1"/>
    </xf>
    <xf numFmtId="0" fontId="30" fillId="7" borderId="79" xfId="0" applyFont="1" applyFill="1" applyBorder="1" applyAlignment="1">
      <alignment horizontal="center" vertical="center" wrapText="1"/>
    </xf>
    <xf numFmtId="0" fontId="30" fillId="7" borderId="11" xfId="0" applyFont="1" applyFill="1" applyBorder="1" applyAlignment="1">
      <alignment horizontal="center" vertical="center" wrapText="1"/>
    </xf>
    <xf numFmtId="0" fontId="30" fillId="7" borderId="12" xfId="0" applyFont="1" applyFill="1" applyBorder="1" applyAlignment="1">
      <alignment horizontal="center" vertical="center" wrapText="1"/>
    </xf>
    <xf numFmtId="0" fontId="74" fillId="0" borderId="77" xfId="0" applyFont="1" applyBorder="1" applyAlignment="1">
      <alignment horizontal="center" vertical="center"/>
    </xf>
    <xf numFmtId="0" fontId="30" fillId="7" borderId="79" xfId="0" applyFont="1" applyFill="1" applyBorder="1" applyAlignment="1">
      <alignment horizontal="center" vertical="center"/>
    </xf>
    <xf numFmtId="0" fontId="30" fillId="7" borderId="11" xfId="0" applyFont="1" applyFill="1" applyBorder="1" applyAlignment="1">
      <alignment horizontal="center" vertical="center"/>
    </xf>
    <xf numFmtId="0" fontId="30" fillId="7" borderId="12" xfId="0" applyFont="1" applyFill="1" applyBorder="1" applyAlignment="1">
      <alignment horizontal="center" vertical="center"/>
    </xf>
    <xf numFmtId="0" fontId="55" fillId="0" borderId="79" xfId="0" applyFont="1" applyBorder="1" applyAlignment="1">
      <alignment horizontal="center" vertical="center"/>
    </xf>
    <xf numFmtId="0" fontId="14" fillId="7" borderId="80" xfId="0" applyFont="1" applyFill="1" applyBorder="1" applyAlignment="1" applyProtection="1">
      <alignment horizontal="left" vertical="center" wrapText="1"/>
      <protection locked="0"/>
    </xf>
    <xf numFmtId="0" fontId="32" fillId="9" borderId="26" xfId="0" applyFont="1" applyFill="1" applyBorder="1" applyAlignment="1">
      <alignment horizontal="center" vertical="center" wrapText="1"/>
    </xf>
    <xf numFmtId="0" fontId="32" fillId="9" borderId="58" xfId="0" applyFont="1" applyFill="1" applyBorder="1" applyAlignment="1">
      <alignment horizontal="center" vertical="center" wrapText="1"/>
    </xf>
    <xf numFmtId="0" fontId="32" fillId="9" borderId="31" xfId="0" applyFont="1" applyFill="1" applyBorder="1" applyAlignment="1">
      <alignment horizontal="center" vertical="center" wrapText="1"/>
    </xf>
    <xf numFmtId="0" fontId="23" fillId="7" borderId="39" xfId="0" applyFont="1" applyFill="1" applyBorder="1" applyAlignment="1">
      <alignment horizontal="left" vertical="center" wrapText="1"/>
    </xf>
    <xf numFmtId="0" fontId="20" fillId="9" borderId="39" xfId="0" applyFont="1" applyFill="1" applyBorder="1" applyAlignment="1">
      <alignment horizontal="center" vertical="center" wrapText="1"/>
    </xf>
    <xf numFmtId="0" fontId="20" fillId="9" borderId="11" xfId="0" applyFont="1" applyFill="1" applyBorder="1" applyAlignment="1">
      <alignment horizontal="center" vertical="center" wrapText="1"/>
    </xf>
    <xf numFmtId="0" fontId="20" fillId="9" borderId="44" xfId="0" applyFont="1" applyFill="1" applyBorder="1" applyAlignment="1">
      <alignment horizontal="center" vertical="center" wrapText="1"/>
    </xf>
    <xf numFmtId="0" fontId="32" fillId="9" borderId="80" xfId="0" applyFont="1" applyFill="1" applyBorder="1" applyAlignment="1">
      <alignment horizontal="center" vertical="center" wrapText="1"/>
    </xf>
    <xf numFmtId="0" fontId="19" fillId="7" borderId="25" xfId="0" applyFont="1" applyFill="1" applyBorder="1" applyAlignment="1">
      <alignment horizontal="left" vertical="center" wrapText="1"/>
    </xf>
    <xf numFmtId="0" fontId="19" fillId="7" borderId="27" xfId="0" applyFont="1" applyFill="1" applyBorder="1" applyAlignment="1">
      <alignment horizontal="left" vertical="center" wrapText="1"/>
    </xf>
    <xf numFmtId="0" fontId="19" fillId="7" borderId="28" xfId="0" applyFont="1" applyFill="1" applyBorder="1" applyAlignment="1">
      <alignment horizontal="left" vertical="center" wrapText="1"/>
    </xf>
    <xf numFmtId="0" fontId="19" fillId="7" borderId="30" xfId="0" applyFont="1" applyFill="1" applyBorder="1" applyAlignment="1">
      <alignment horizontal="left" vertical="center" wrapText="1"/>
    </xf>
    <xf numFmtId="0" fontId="19" fillId="7" borderId="32" xfId="0" applyFont="1" applyFill="1" applyBorder="1" applyAlignment="1">
      <alignment horizontal="left" vertical="center" wrapText="1"/>
    </xf>
    <xf numFmtId="0" fontId="19" fillId="7" borderId="33" xfId="0" applyFont="1" applyFill="1" applyBorder="1" applyAlignment="1">
      <alignment horizontal="left" vertical="center" wrapText="1"/>
    </xf>
    <xf numFmtId="0" fontId="14" fillId="0" borderId="8" xfId="0" applyFont="1" applyBorder="1" applyAlignment="1" applyProtection="1">
      <alignment horizontal="left" vertical="center" wrapText="1"/>
      <protection locked="0"/>
    </xf>
    <xf numFmtId="0" fontId="24" fillId="9" borderId="79" xfId="0" applyFont="1" applyFill="1" applyBorder="1" applyAlignment="1" applyProtection="1">
      <alignment horizontal="center" vertical="center" wrapText="1"/>
      <protection locked="0"/>
    </xf>
    <xf numFmtId="0" fontId="24" fillId="9" borderId="11" xfId="0" applyFont="1" applyFill="1" applyBorder="1" applyAlignment="1" applyProtection="1">
      <alignment horizontal="center" vertical="center" wrapText="1"/>
      <protection locked="0"/>
    </xf>
    <xf numFmtId="0" fontId="24" fillId="9" borderId="12" xfId="0" applyFont="1" applyFill="1" applyBorder="1" applyAlignment="1" applyProtection="1">
      <alignment horizontal="center" vertical="center" wrapText="1"/>
      <protection locked="0"/>
    </xf>
    <xf numFmtId="0" fontId="14" fillId="7" borderId="79" xfId="0" applyFont="1" applyFill="1" applyBorder="1" applyAlignment="1" applyProtection="1">
      <alignment horizontal="left" vertical="center" wrapText="1"/>
      <protection locked="0"/>
    </xf>
    <xf numFmtId="0" fontId="14" fillId="7" borderId="11" xfId="0" applyFont="1" applyFill="1" applyBorder="1" applyAlignment="1" applyProtection="1">
      <alignment horizontal="left" vertical="center" wrapText="1"/>
      <protection locked="0"/>
    </xf>
    <xf numFmtId="0" fontId="14" fillId="7" borderId="12" xfId="0" applyFont="1" applyFill="1" applyBorder="1" applyAlignment="1" applyProtection="1">
      <alignment horizontal="left" vertical="center" wrapText="1"/>
      <protection locked="0"/>
    </xf>
    <xf numFmtId="0" fontId="14" fillId="0" borderId="80" xfId="0" applyFont="1" applyBorder="1" applyAlignment="1" applyProtection="1">
      <alignment horizontal="left" vertical="center" wrapText="1"/>
      <protection locked="0"/>
    </xf>
    <xf numFmtId="0" fontId="97" fillId="0" borderId="0" xfId="0" applyFont="1" applyBorder="1" applyAlignment="1">
      <alignment horizontal="center" vertical="center" wrapText="1"/>
    </xf>
    <xf numFmtId="0" fontId="97" fillId="0" borderId="17" xfId="0" applyFont="1" applyBorder="1" applyAlignment="1">
      <alignment horizontal="center" vertical="center" wrapText="1"/>
    </xf>
    <xf numFmtId="0" fontId="0" fillId="0" borderId="39" xfId="0" applyFont="1" applyBorder="1" applyAlignment="1">
      <alignment horizontal="center" wrapText="1"/>
    </xf>
    <xf numFmtId="0" fontId="0" fillId="0" borderId="11" xfId="0" applyFont="1" applyBorder="1" applyAlignment="1">
      <alignment horizontal="center" wrapText="1"/>
    </xf>
    <xf numFmtId="0" fontId="0" fillId="0" borderId="44" xfId="0" applyFont="1" applyBorder="1" applyAlignment="1">
      <alignment horizontal="center" wrapText="1"/>
    </xf>
    <xf numFmtId="0" fontId="1" fillId="0" borderId="80" xfId="1" applyFont="1" applyBorder="1" applyAlignment="1">
      <alignment vertical="center" wrapText="1"/>
    </xf>
    <xf numFmtId="0" fontId="2" fillId="0" borderId="80" xfId="1" applyFont="1" applyBorder="1" applyAlignment="1">
      <alignment horizontal="center" vertical="center" wrapText="1"/>
    </xf>
    <xf numFmtId="0" fontId="1" fillId="0" borderId="80" xfId="1" applyFont="1" applyBorder="1" applyAlignment="1">
      <alignment horizontal="center" vertical="center" wrapText="1"/>
    </xf>
    <xf numFmtId="0" fontId="1" fillId="0" borderId="8" xfId="1" applyFont="1" applyBorder="1" applyAlignment="1">
      <alignment horizontal="center" vertical="center" wrapText="1"/>
    </xf>
    <xf numFmtId="0" fontId="0" fillId="9" borderId="39" xfId="1" applyFont="1" applyFill="1" applyBorder="1" applyAlignment="1">
      <alignment horizontal="center" vertical="center" wrapText="1"/>
    </xf>
    <xf numFmtId="0" fontId="0" fillId="9" borderId="11" xfId="1" applyFont="1" applyFill="1" applyBorder="1" applyAlignment="1">
      <alignment horizontal="center" vertical="center" wrapText="1"/>
    </xf>
    <xf numFmtId="0" fontId="0" fillId="9" borderId="12" xfId="1" applyFont="1" applyFill="1" applyBorder="1" applyAlignment="1">
      <alignment horizontal="center" vertical="center" wrapText="1"/>
    </xf>
    <xf numFmtId="0" fontId="1" fillId="0" borderId="29" xfId="0" applyFont="1" applyBorder="1" applyAlignment="1">
      <alignment horizontal="center"/>
    </xf>
    <xf numFmtId="0" fontId="1" fillId="0" borderId="4" xfId="0" applyFont="1" applyBorder="1" applyAlignment="1">
      <alignment horizontal="center"/>
    </xf>
    <xf numFmtId="0" fontId="1" fillId="0" borderId="76" xfId="0" applyFont="1" applyBorder="1" applyAlignment="1">
      <alignment horizontal="center"/>
    </xf>
    <xf numFmtId="0" fontId="1" fillId="0" borderId="80" xfId="0" applyFont="1" applyBorder="1" applyAlignment="1">
      <alignment horizontal="center"/>
    </xf>
    <xf numFmtId="0" fontId="1" fillId="0" borderId="4" xfId="1" applyFont="1" applyBorder="1" applyAlignment="1">
      <alignment horizontal="center" vertical="center" wrapText="1"/>
    </xf>
    <xf numFmtId="0" fontId="1" fillId="0" borderId="94" xfId="1" applyFont="1" applyBorder="1" applyAlignment="1">
      <alignment horizontal="center" vertical="center" wrapText="1"/>
    </xf>
    <xf numFmtId="0" fontId="1" fillId="0" borderId="78" xfId="1" applyFont="1" applyBorder="1" applyAlignment="1">
      <alignment horizontal="center" vertical="center" wrapText="1"/>
    </xf>
    <xf numFmtId="0" fontId="0" fillId="9" borderId="76" xfId="1" applyFont="1" applyFill="1" applyBorder="1" applyAlignment="1">
      <alignment horizontal="center" vertical="center" wrapText="1"/>
    </xf>
    <xf numFmtId="0" fontId="1" fillId="9" borderId="80" xfId="1" applyFont="1" applyFill="1" applyBorder="1" applyAlignment="1">
      <alignment horizontal="center" vertical="center" wrapText="1"/>
    </xf>
    <xf numFmtId="0" fontId="98" fillId="0" borderId="8" xfId="0" applyFont="1" applyBorder="1" applyAlignment="1">
      <alignment horizontal="center" vertical="center" wrapText="1"/>
    </xf>
    <xf numFmtId="0" fontId="98" fillId="0" borderId="4" xfId="0" applyFont="1" applyBorder="1" applyAlignment="1">
      <alignment horizontal="center" vertical="center" wrapText="1"/>
    </xf>
    <xf numFmtId="0" fontId="98" fillId="0" borderId="80" xfId="0" applyFont="1" applyBorder="1" applyAlignment="1">
      <alignment horizontal="center" vertical="center" wrapText="1"/>
    </xf>
    <xf numFmtId="0" fontId="0" fillId="9" borderId="76" xfId="1" applyFont="1" applyFill="1" applyBorder="1" applyAlignment="1">
      <alignment horizontal="left" vertical="center" wrapText="1"/>
    </xf>
    <xf numFmtId="0" fontId="1" fillId="9" borderId="80" xfId="1" applyFont="1" applyFill="1" applyBorder="1" applyAlignment="1">
      <alignment horizontal="left" vertical="center" wrapText="1"/>
    </xf>
    <xf numFmtId="0" fontId="2" fillId="0" borderId="4" xfId="1" applyFont="1" applyBorder="1" applyAlignment="1">
      <alignment horizontal="center" vertical="center" wrapText="1"/>
    </xf>
    <xf numFmtId="0" fontId="0" fillId="9" borderId="24" xfId="1" applyFont="1" applyFill="1" applyBorder="1" applyAlignment="1">
      <alignment horizontal="center" vertical="center" wrapText="1"/>
    </xf>
    <xf numFmtId="0" fontId="1" fillId="9" borderId="8" xfId="1" applyFont="1" applyFill="1" applyBorder="1" applyAlignment="1">
      <alignment horizontal="center" vertical="center" wrapText="1"/>
    </xf>
    <xf numFmtId="0" fontId="100" fillId="0" borderId="80" xfId="0" applyFont="1" applyBorder="1" applyAlignment="1">
      <alignment horizontal="center" vertical="center" wrapText="1"/>
    </xf>
    <xf numFmtId="0" fontId="0" fillId="23" borderId="22" xfId="1" applyFont="1" applyFill="1" applyBorder="1" applyAlignment="1">
      <alignment horizontal="center" vertical="center" wrapText="1"/>
    </xf>
    <xf numFmtId="0" fontId="1" fillId="23" borderId="22" xfId="1" applyFont="1" applyFill="1" applyBorder="1" applyAlignment="1">
      <alignment horizontal="center" vertical="center" wrapText="1"/>
    </xf>
    <xf numFmtId="0" fontId="1" fillId="23" borderId="80" xfId="1" applyFont="1" applyFill="1" applyBorder="1" applyAlignment="1">
      <alignment horizontal="center" vertical="center" wrapText="1"/>
    </xf>
    <xf numFmtId="0" fontId="0" fillId="26" borderId="80" xfId="1" applyFont="1" applyFill="1" applyBorder="1" applyAlignment="1">
      <alignment horizontal="center" vertical="center" wrapText="1"/>
    </xf>
    <xf numFmtId="0" fontId="1" fillId="26" borderId="80" xfId="1" applyFont="1" applyFill="1" applyBorder="1" applyAlignment="1">
      <alignment horizontal="center" vertical="center" wrapText="1"/>
    </xf>
    <xf numFmtId="0" fontId="1" fillId="26" borderId="37" xfId="1" applyFont="1" applyFill="1" applyBorder="1" applyAlignment="1">
      <alignment horizontal="center" vertical="center" wrapText="1"/>
    </xf>
    <xf numFmtId="0" fontId="1" fillId="0" borderId="79" xfId="1" applyFont="1" applyBorder="1" applyAlignment="1">
      <alignment horizontal="center" vertical="center" wrapText="1"/>
    </xf>
    <xf numFmtId="0" fontId="2" fillId="9" borderId="79" xfId="1" applyFont="1" applyFill="1" applyBorder="1" applyAlignment="1">
      <alignment horizontal="center" vertical="center" wrapText="1"/>
    </xf>
    <xf numFmtId="0" fontId="0" fillId="0" borderId="25" xfId="1" applyFont="1" applyBorder="1" applyAlignment="1">
      <alignment horizontal="center" vertical="top" wrapText="1"/>
    </xf>
    <xf numFmtId="0" fontId="1" fillId="0" borderId="27" xfId="1" applyFont="1" applyBorder="1" applyAlignment="1">
      <alignment horizontal="center" vertical="top"/>
    </xf>
    <xf numFmtId="0" fontId="1" fillId="0" borderId="28" xfId="1" applyFont="1" applyBorder="1" applyAlignment="1">
      <alignment horizontal="center" vertical="top"/>
    </xf>
    <xf numFmtId="0" fontId="1" fillId="0" borderId="57" xfId="1" applyFont="1" applyBorder="1" applyAlignment="1">
      <alignment horizontal="center" vertical="top"/>
    </xf>
    <xf numFmtId="0" fontId="1" fillId="0" borderId="0" xfId="1" applyFont="1" applyBorder="1" applyAlignment="1">
      <alignment horizontal="center" vertical="top"/>
    </xf>
    <xf numFmtId="0" fontId="1" fillId="0" borderId="17" xfId="1" applyFont="1" applyBorder="1" applyAlignment="1">
      <alignment horizontal="center" vertical="top"/>
    </xf>
    <xf numFmtId="0" fontId="1" fillId="0" borderId="30" xfId="1" applyFont="1" applyBorder="1" applyAlignment="1">
      <alignment horizontal="center" vertical="top"/>
    </xf>
    <xf numFmtId="0" fontId="1" fillId="0" borderId="32" xfId="1" applyFont="1" applyBorder="1" applyAlignment="1">
      <alignment horizontal="center" vertical="top"/>
    </xf>
    <xf numFmtId="0" fontId="1" fillId="0" borderId="33" xfId="1" applyFont="1" applyBorder="1" applyAlignment="1">
      <alignment horizontal="center" vertical="top"/>
    </xf>
    <xf numFmtId="0" fontId="2" fillId="9" borderId="24" xfId="1" applyFont="1" applyFill="1" applyBorder="1" applyAlignment="1">
      <alignment horizontal="center" vertical="center"/>
    </xf>
    <xf numFmtId="0" fontId="2" fillId="9" borderId="8" xfId="1" applyFont="1" applyFill="1" applyBorder="1" applyAlignment="1">
      <alignment horizontal="center" vertical="center"/>
    </xf>
    <xf numFmtId="0" fontId="2" fillId="9" borderId="25" xfId="1" applyFont="1" applyFill="1" applyBorder="1" applyAlignment="1">
      <alignment horizontal="center" vertical="center"/>
    </xf>
    <xf numFmtId="0" fontId="2" fillId="9" borderId="27" xfId="1" applyFont="1" applyFill="1" applyBorder="1" applyAlignment="1">
      <alignment horizontal="center" vertical="center"/>
    </xf>
    <xf numFmtId="0" fontId="2" fillId="9" borderId="26" xfId="1" applyFont="1" applyFill="1" applyBorder="1" applyAlignment="1">
      <alignment horizontal="center" vertical="center"/>
    </xf>
    <xf numFmtId="0" fontId="2" fillId="9" borderId="28" xfId="1" applyFont="1" applyFill="1" applyBorder="1" applyAlignment="1">
      <alignment horizontal="center" vertical="center"/>
    </xf>
    <xf numFmtId="0" fontId="0" fillId="0" borderId="5" xfId="1" applyFont="1" applyBorder="1" applyAlignment="1">
      <alignment horizontal="center" vertical="center" wrapText="1"/>
    </xf>
    <xf numFmtId="0" fontId="0" fillId="0" borderId="6" xfId="1" applyFont="1" applyBorder="1" applyAlignment="1">
      <alignment horizontal="center" vertical="center" wrapText="1"/>
    </xf>
    <xf numFmtId="0" fontId="0" fillId="0" borderId="7" xfId="1" applyFont="1" applyBorder="1" applyAlignment="1">
      <alignment horizontal="center" vertical="center" wrapText="1"/>
    </xf>
    <xf numFmtId="0" fontId="0" fillId="0" borderId="79" xfId="1" applyFont="1" applyBorder="1" applyAlignment="1">
      <alignment horizontal="center" vertical="center" wrapText="1"/>
    </xf>
    <xf numFmtId="0" fontId="0" fillId="0" borderId="11" xfId="1" applyFont="1" applyBorder="1" applyAlignment="1">
      <alignment horizontal="center" vertical="center" wrapText="1"/>
    </xf>
    <xf numFmtId="0" fontId="0" fillId="0" borderId="12" xfId="1" applyFont="1" applyBorder="1" applyAlignment="1">
      <alignment horizontal="center" vertical="center" wrapText="1"/>
    </xf>
    <xf numFmtId="0" fontId="0" fillId="9" borderId="76" xfId="1" applyFont="1" applyFill="1" applyBorder="1" applyAlignment="1">
      <alignment horizontal="left" vertical="center"/>
    </xf>
    <xf numFmtId="0" fontId="1" fillId="9" borderId="80" xfId="1" applyFont="1" applyFill="1" applyBorder="1" applyAlignment="1">
      <alignment horizontal="left" vertical="center"/>
    </xf>
    <xf numFmtId="0" fontId="0" fillId="9" borderId="36" xfId="1" applyFont="1" applyFill="1" applyBorder="1" applyAlignment="1">
      <alignment horizontal="left" vertical="center" wrapText="1"/>
    </xf>
    <xf numFmtId="0" fontId="1" fillId="9" borderId="37" xfId="1" applyFont="1" applyFill="1" applyBorder="1" applyAlignment="1">
      <alignment horizontal="left" vertical="center" wrapText="1"/>
    </xf>
    <xf numFmtId="0" fontId="0" fillId="0" borderId="47" xfId="1" applyFont="1" applyBorder="1" applyAlignment="1">
      <alignment horizontal="center" vertical="center" wrapText="1"/>
    </xf>
    <xf numFmtId="0" fontId="0" fillId="0" borderId="44" xfId="1" applyFont="1" applyBorder="1" applyAlignment="1">
      <alignment horizontal="center" vertical="center" wrapText="1"/>
    </xf>
    <xf numFmtId="0" fontId="0" fillId="0" borderId="27" xfId="1" applyFont="1" applyBorder="1" applyAlignment="1">
      <alignment horizontal="center" vertical="center" wrapText="1"/>
    </xf>
    <xf numFmtId="0" fontId="0" fillId="0" borderId="26" xfId="1" applyFont="1" applyBorder="1" applyAlignment="1">
      <alignment horizontal="center" vertical="center" wrapText="1"/>
    </xf>
    <xf numFmtId="0" fontId="0" fillId="0" borderId="25" xfId="1" applyFont="1" applyBorder="1" applyAlignment="1">
      <alignment horizontal="center" vertical="center" wrapText="1"/>
    </xf>
    <xf numFmtId="0" fontId="0" fillId="0" borderId="28" xfId="1" applyFont="1" applyBorder="1" applyAlignment="1">
      <alignment horizontal="center" vertical="center" wrapText="1"/>
    </xf>
    <xf numFmtId="0" fontId="0" fillId="27" borderId="80" xfId="1" applyFont="1" applyFill="1" applyBorder="1" applyAlignment="1">
      <alignment horizontal="center" vertical="center" wrapText="1"/>
    </xf>
    <xf numFmtId="0" fontId="1" fillId="27" borderId="80" xfId="1" applyFont="1" applyFill="1" applyBorder="1" applyAlignment="1">
      <alignment horizontal="center" vertical="center" wrapText="1"/>
    </xf>
    <xf numFmtId="0" fontId="1" fillId="27" borderId="78" xfId="1" applyFont="1" applyFill="1" applyBorder="1" applyAlignment="1">
      <alignment horizontal="center" vertical="center" wrapText="1"/>
    </xf>
    <xf numFmtId="0" fontId="1" fillId="27" borderId="37" xfId="1" applyFont="1" applyFill="1" applyBorder="1" applyAlignment="1">
      <alignment horizontal="center" vertical="center" wrapText="1"/>
    </xf>
    <xf numFmtId="0" fontId="1" fillId="27" borderId="38" xfId="1" applyFont="1" applyFill="1" applyBorder="1" applyAlignment="1">
      <alignment horizontal="center" vertical="center" wrapText="1"/>
    </xf>
    <xf numFmtId="0" fontId="0" fillId="25" borderId="22" xfId="1" applyFont="1" applyFill="1" applyBorder="1" applyAlignment="1">
      <alignment horizontal="center" vertical="center" wrapText="1"/>
    </xf>
    <xf numFmtId="0" fontId="1" fillId="25" borderId="22" xfId="1" applyFont="1" applyFill="1" applyBorder="1" applyAlignment="1">
      <alignment horizontal="center" vertical="center" wrapText="1"/>
    </xf>
    <xf numFmtId="0" fontId="1" fillId="25" borderId="23" xfId="1" applyFont="1" applyFill="1" applyBorder="1" applyAlignment="1">
      <alignment horizontal="center" vertical="center" wrapText="1"/>
    </xf>
    <xf numFmtId="0" fontId="1" fillId="25" borderId="80" xfId="1" applyFont="1" applyFill="1" applyBorder="1" applyAlignment="1">
      <alignment horizontal="center" vertical="center" wrapText="1"/>
    </xf>
    <xf numFmtId="0" fontId="1" fillId="25" borderId="78" xfId="1" applyFont="1" applyFill="1" applyBorder="1" applyAlignment="1">
      <alignment horizontal="center" vertical="center" wrapText="1"/>
    </xf>
    <xf numFmtId="0" fontId="0" fillId="9" borderId="80" xfId="1" applyFont="1" applyFill="1" applyBorder="1" applyAlignment="1">
      <alignment horizontal="center" vertical="center" wrapText="1"/>
    </xf>
    <xf numFmtId="0" fontId="0" fillId="9" borderId="8" xfId="1" applyFont="1" applyFill="1" applyBorder="1" applyAlignment="1">
      <alignment horizontal="center" vertical="center" wrapText="1"/>
    </xf>
    <xf numFmtId="0" fontId="2" fillId="9" borderId="39" xfId="1" applyFont="1" applyFill="1" applyBorder="1" applyAlignment="1">
      <alignment horizontal="center" vertical="center"/>
    </xf>
    <xf numFmtId="0" fontId="2" fillId="9" borderId="11" xfId="1" applyFont="1" applyFill="1" applyBorder="1" applyAlignment="1">
      <alignment horizontal="center" vertical="center"/>
    </xf>
    <xf numFmtId="0" fontId="0" fillId="9" borderId="46" xfId="1" applyFont="1" applyFill="1" applyBorder="1" applyAlignment="1">
      <alignment horizontal="center" vertical="center" wrapText="1"/>
    </xf>
    <xf numFmtId="0" fontId="0" fillId="9" borderId="6" xfId="1" applyFont="1" applyFill="1" applyBorder="1" applyAlignment="1">
      <alignment horizontal="center" vertical="center" wrapText="1"/>
    </xf>
    <xf numFmtId="0" fontId="0" fillId="9" borderId="7" xfId="1" applyFont="1" applyFill="1" applyBorder="1" applyAlignment="1">
      <alignment horizontal="center" vertical="center" wrapText="1"/>
    </xf>
    <xf numFmtId="0" fontId="1" fillId="0" borderId="22" xfId="1" applyFont="1" applyBorder="1" applyAlignment="1">
      <alignment vertical="center" wrapText="1"/>
    </xf>
    <xf numFmtId="0" fontId="2" fillId="0" borderId="22" xfId="1" applyFont="1" applyBorder="1" applyAlignment="1">
      <alignment horizontal="center" vertical="center" wrapText="1"/>
    </xf>
    <xf numFmtId="0" fontId="100" fillId="0" borderId="8" xfId="0" applyFont="1" applyBorder="1" applyAlignment="1">
      <alignment horizontal="center" vertical="center" wrapText="1"/>
    </xf>
    <xf numFmtId="0" fontId="100" fillId="0" borderId="4" xfId="0" applyFont="1" applyBorder="1" applyAlignment="1">
      <alignment horizontal="center" vertical="center" wrapText="1"/>
    </xf>
    <xf numFmtId="0" fontId="2" fillId="0" borderId="79" xfId="1" applyFont="1" applyBorder="1" applyAlignment="1">
      <alignment horizontal="center" vertical="center" wrapText="1"/>
    </xf>
    <xf numFmtId="0" fontId="2" fillId="0" borderId="12" xfId="1" applyFont="1" applyBorder="1" applyAlignment="1">
      <alignment horizontal="center" vertical="center" wrapText="1"/>
    </xf>
    <xf numFmtId="0" fontId="1" fillId="0" borderId="8" xfId="1" applyFont="1" applyBorder="1" applyAlignment="1">
      <alignment vertical="center" wrapText="1"/>
    </xf>
    <xf numFmtId="0" fontId="2" fillId="0" borderId="8" xfId="1" applyFont="1" applyBorder="1" applyAlignment="1">
      <alignment horizontal="center" vertical="center" wrapText="1"/>
    </xf>
    <xf numFmtId="0" fontId="0" fillId="9" borderId="56" xfId="1" applyFont="1" applyFill="1" applyBorder="1" applyAlignment="1">
      <alignment horizontal="center" vertical="center" wrapText="1"/>
    </xf>
    <xf numFmtId="0" fontId="0" fillId="9" borderId="27" xfId="1" applyFont="1" applyFill="1" applyBorder="1" applyAlignment="1">
      <alignment horizontal="center" vertical="center" wrapText="1"/>
    </xf>
    <xf numFmtId="0" fontId="0" fillId="9" borderId="16" xfId="1" applyFont="1" applyFill="1" applyBorder="1" applyAlignment="1">
      <alignment horizontal="center" vertical="center" wrapText="1"/>
    </xf>
    <xf numFmtId="0" fontId="0" fillId="9" borderId="0" xfId="1" applyFont="1" applyFill="1" applyBorder="1" applyAlignment="1">
      <alignment horizontal="center" vertical="center" wrapText="1"/>
    </xf>
    <xf numFmtId="0" fontId="19" fillId="9" borderId="76" xfId="1" applyFont="1" applyFill="1" applyBorder="1" applyAlignment="1">
      <alignment horizontal="center"/>
    </xf>
    <xf numFmtId="0" fontId="19" fillId="9" borderId="80" xfId="1" applyFont="1" applyFill="1" applyBorder="1" applyAlignment="1">
      <alignment horizontal="center"/>
    </xf>
    <xf numFmtId="0" fontId="0" fillId="0" borderId="80" xfId="1" applyFont="1" applyBorder="1" applyAlignment="1">
      <alignment horizontal="center"/>
    </xf>
    <xf numFmtId="0" fontId="1" fillId="0" borderId="80" xfId="1" applyFont="1" applyBorder="1" applyAlignment="1">
      <alignment horizontal="center"/>
    </xf>
    <xf numFmtId="0" fontId="2" fillId="9" borderId="76" xfId="1" applyFont="1" applyFill="1" applyBorder="1" applyAlignment="1">
      <alignment horizontal="center" vertical="center" wrapText="1"/>
    </xf>
    <xf numFmtId="0" fontId="2" fillId="9" borderId="80" xfId="1" applyFont="1" applyFill="1" applyBorder="1" applyAlignment="1">
      <alignment horizontal="center" vertical="center" wrapText="1"/>
    </xf>
    <xf numFmtId="0" fontId="0" fillId="0" borderId="79" xfId="1" applyFont="1" applyBorder="1" applyAlignment="1">
      <alignment horizontal="center"/>
    </xf>
    <xf numFmtId="0" fontId="0" fillId="0" borderId="11" xfId="1" applyFont="1" applyBorder="1" applyAlignment="1">
      <alignment horizontal="center"/>
    </xf>
    <xf numFmtId="0" fontId="0" fillId="0" borderId="12" xfId="1" applyFont="1" applyBorder="1" applyAlignment="1">
      <alignment horizontal="center"/>
    </xf>
    <xf numFmtId="0" fontId="1" fillId="0" borderId="12" xfId="1" applyFont="1" applyBorder="1" applyAlignment="1">
      <alignment horizontal="center"/>
    </xf>
    <xf numFmtId="0" fontId="1" fillId="9" borderId="34" xfId="1" applyFont="1" applyFill="1" applyBorder="1" applyAlignment="1">
      <alignment horizontal="left" vertical="center"/>
    </xf>
    <xf numFmtId="0" fontId="0" fillId="9" borderId="80" xfId="1" applyFont="1" applyFill="1" applyBorder="1" applyAlignment="1">
      <alignment horizontal="left" vertical="center"/>
    </xf>
    <xf numFmtId="0" fontId="1" fillId="9" borderId="76" xfId="1" applyFont="1" applyFill="1" applyBorder="1" applyAlignment="1">
      <alignment horizontal="center" vertical="center"/>
    </xf>
    <xf numFmtId="0" fontId="0" fillId="0" borderId="80" xfId="1" applyFont="1" applyBorder="1" applyAlignment="1">
      <alignment horizontal="center" vertical="center" wrapText="1"/>
    </xf>
    <xf numFmtId="0" fontId="1" fillId="0" borderId="80" xfId="1" applyFont="1" applyBorder="1" applyAlignment="1">
      <alignment horizontal="center" vertical="center"/>
    </xf>
    <xf numFmtId="0" fontId="11" fillId="11" borderId="56" xfId="1" applyFont="1" applyFill="1" applyBorder="1" applyAlignment="1">
      <alignment horizontal="center"/>
    </xf>
    <xf numFmtId="0" fontId="11" fillId="11" borderId="27" xfId="1" applyFont="1" applyFill="1" applyBorder="1" applyAlignment="1">
      <alignment horizontal="center"/>
    </xf>
    <xf numFmtId="0" fontId="0" fillId="0" borderId="41" xfId="1" applyFont="1" applyBorder="1" applyAlignment="1">
      <alignment horizontal="center" vertical="center"/>
    </xf>
    <xf numFmtId="0" fontId="1" fillId="0" borderId="43" xfId="1" applyFont="1" applyBorder="1" applyAlignment="1">
      <alignment horizontal="center" vertical="center"/>
    </xf>
    <xf numFmtId="0" fontId="15" fillId="11" borderId="46" xfId="1" applyFont="1" applyFill="1" applyBorder="1" applyAlignment="1">
      <alignment horizontal="center" vertical="center"/>
    </xf>
    <xf numFmtId="0" fontId="15" fillId="11" borderId="6" xfId="1" applyFont="1" applyFill="1" applyBorder="1" applyAlignment="1">
      <alignment horizontal="center" vertical="center"/>
    </xf>
    <xf numFmtId="0" fontId="15" fillId="11" borderId="47" xfId="1" applyFont="1" applyFill="1" applyBorder="1" applyAlignment="1">
      <alignment horizontal="center" vertical="center"/>
    </xf>
    <xf numFmtId="0" fontId="20" fillId="9" borderId="79" xfId="1" applyFont="1" applyFill="1" applyBorder="1" applyAlignment="1">
      <alignment horizontal="center"/>
    </xf>
    <xf numFmtId="0" fontId="20" fillId="9" borderId="11" xfId="1" applyFont="1" applyFill="1" applyBorder="1" applyAlignment="1">
      <alignment horizontal="center"/>
    </xf>
    <xf numFmtId="0" fontId="20" fillId="9" borderId="44" xfId="1" applyFont="1" applyFill="1" applyBorder="1" applyAlignment="1">
      <alignment horizontal="center"/>
    </xf>
    <xf numFmtId="18" fontId="1" fillId="0" borderId="80" xfId="1" applyNumberFormat="1" applyFont="1" applyBorder="1" applyAlignment="1">
      <alignment horizontal="center"/>
    </xf>
    <xf numFmtId="0" fontId="11" fillId="11" borderId="56" xfId="1" applyFont="1" applyFill="1" applyBorder="1" applyAlignment="1">
      <alignment horizontal="center" vertical="center"/>
    </xf>
    <xf numFmtId="0" fontId="11" fillId="11" borderId="27" xfId="1" applyFont="1" applyFill="1" applyBorder="1" applyAlignment="1">
      <alignment horizontal="center" vertical="center"/>
    </xf>
    <xf numFmtId="0" fontId="1" fillId="0" borderId="79" xfId="1" applyFont="1" applyBorder="1" applyAlignment="1">
      <alignment horizontal="center"/>
    </xf>
    <xf numFmtId="0" fontId="11" fillId="11" borderId="79" xfId="1" applyFont="1" applyFill="1" applyBorder="1" applyAlignment="1">
      <alignment horizontal="center" vertical="center" wrapText="1"/>
    </xf>
    <xf numFmtId="0" fontId="11" fillId="11" borderId="11" xfId="1" applyFont="1" applyFill="1" applyBorder="1" applyAlignment="1">
      <alignment horizontal="center" vertical="center" wrapText="1"/>
    </xf>
    <xf numFmtId="0" fontId="11" fillId="11" borderId="44" xfId="1" applyFont="1" applyFill="1" applyBorder="1" applyAlignment="1">
      <alignment horizontal="center" vertical="center" wrapText="1"/>
    </xf>
    <xf numFmtId="0" fontId="0" fillId="0" borderId="27" xfId="1" applyFont="1" applyBorder="1" applyAlignment="1">
      <alignment horizontal="center" vertical="top" wrapText="1"/>
    </xf>
    <xf numFmtId="0" fontId="0" fillId="0" borderId="28" xfId="1" applyFont="1" applyBorder="1" applyAlignment="1">
      <alignment horizontal="center" vertical="top" wrapText="1"/>
    </xf>
    <xf numFmtId="0" fontId="0" fillId="0" borderId="57" xfId="1" applyFont="1" applyBorder="1" applyAlignment="1">
      <alignment horizontal="center" vertical="top" wrapText="1"/>
    </xf>
    <xf numFmtId="0" fontId="0" fillId="0" borderId="0" xfId="1" applyFont="1" applyBorder="1" applyAlignment="1">
      <alignment horizontal="center" vertical="top" wrapText="1"/>
    </xf>
    <xf numFmtId="0" fontId="0" fillId="0" borderId="17" xfId="1" applyFont="1" applyBorder="1" applyAlignment="1">
      <alignment horizontal="center" vertical="top" wrapText="1"/>
    </xf>
    <xf numFmtId="0" fontId="0" fillId="0" borderId="81" xfId="1" applyFont="1" applyBorder="1" applyAlignment="1">
      <alignment horizontal="center" vertical="top" wrapText="1"/>
    </xf>
    <xf numFmtId="0" fontId="0" fillId="0" borderId="19" xfId="1" applyFont="1" applyBorder="1" applyAlignment="1">
      <alignment horizontal="center" vertical="top" wrapText="1"/>
    </xf>
    <xf numFmtId="0" fontId="0" fillId="0" borderId="20" xfId="1" applyFont="1" applyBorder="1" applyAlignment="1">
      <alignment horizontal="center" vertical="top" wrapText="1"/>
    </xf>
    <xf numFmtId="0" fontId="0" fillId="9" borderId="4" xfId="1" applyFont="1" applyFill="1" applyBorder="1" applyAlignment="1">
      <alignment horizontal="left" vertical="center" wrapText="1"/>
    </xf>
    <xf numFmtId="0" fontId="1" fillId="9" borderId="4" xfId="1" applyFont="1" applyFill="1" applyBorder="1" applyAlignment="1">
      <alignment horizontal="left" vertical="center" wrapText="1"/>
    </xf>
    <xf numFmtId="0" fontId="53" fillId="0" borderId="4" xfId="1" applyFont="1" applyBorder="1" applyAlignment="1">
      <alignment horizontal="center"/>
    </xf>
    <xf numFmtId="0" fontId="81" fillId="0" borderId="4" xfId="1" applyFont="1" applyBorder="1" applyAlignment="1">
      <alignment horizontal="center"/>
    </xf>
    <xf numFmtId="0" fontId="1" fillId="9" borderId="80" xfId="1" applyFont="1" applyFill="1" applyBorder="1" applyAlignment="1">
      <alignment horizontal="center" vertical="center"/>
    </xf>
    <xf numFmtId="0" fontId="1" fillId="9" borderId="78" xfId="1" applyFont="1" applyFill="1" applyBorder="1" applyAlignment="1">
      <alignment horizontal="center" vertical="center"/>
    </xf>
    <xf numFmtId="0" fontId="11" fillId="11" borderId="79" xfId="1" applyFont="1" applyFill="1" applyBorder="1" applyAlignment="1">
      <alignment horizontal="center" vertical="center"/>
    </xf>
    <xf numFmtId="0" fontId="11" fillId="11" borderId="44" xfId="1" applyFont="1" applyFill="1" applyBorder="1" applyAlignment="1">
      <alignment horizontal="center" vertical="center"/>
    </xf>
    <xf numFmtId="0" fontId="1" fillId="0" borderId="44" xfId="1" applyFont="1" applyBorder="1" applyAlignment="1">
      <alignment horizontal="center"/>
    </xf>
    <xf numFmtId="0" fontId="1" fillId="9" borderId="79" xfId="1" applyFont="1" applyFill="1" applyBorder="1" applyAlignment="1">
      <alignment horizontal="center" vertical="center"/>
    </xf>
    <xf numFmtId="0" fontId="1" fillId="9" borderId="12" xfId="1" applyFont="1" applyFill="1" applyBorder="1" applyAlignment="1">
      <alignment horizontal="center" vertical="center"/>
    </xf>
    <xf numFmtId="0" fontId="13" fillId="0" borderId="21" xfId="1" applyFont="1" applyFill="1" applyBorder="1" applyAlignment="1">
      <alignment horizontal="center" vertical="center" wrapText="1"/>
    </xf>
    <xf numFmtId="0" fontId="13" fillId="0" borderId="22" xfId="1" applyFont="1" applyFill="1" applyBorder="1" applyAlignment="1">
      <alignment horizontal="center" vertical="center" wrapText="1"/>
    </xf>
    <xf numFmtId="0" fontId="13" fillId="0" borderId="34" xfId="1" applyFont="1" applyFill="1" applyBorder="1" applyAlignment="1">
      <alignment horizontal="center" vertical="center" wrapText="1"/>
    </xf>
    <xf numFmtId="0" fontId="13" fillId="0" borderId="80" xfId="1" applyFont="1" applyFill="1" applyBorder="1" applyAlignment="1">
      <alignment horizontal="center" vertical="center" wrapText="1"/>
    </xf>
    <xf numFmtId="0" fontId="82" fillId="7" borderId="22" xfId="1" applyFont="1" applyFill="1" applyBorder="1" applyAlignment="1">
      <alignment horizontal="center" vertical="center" wrapText="1"/>
    </xf>
    <xf numFmtId="0" fontId="2" fillId="0" borderId="5" xfId="1" applyNumberFormat="1" applyFont="1" applyFill="1" applyBorder="1" applyAlignment="1">
      <alignment horizontal="left" vertical="center" wrapText="1"/>
    </xf>
    <xf numFmtId="0" fontId="2" fillId="0" borderId="6" xfId="1" applyNumberFormat="1" applyFont="1" applyFill="1" applyBorder="1" applyAlignment="1">
      <alignment horizontal="left" vertical="center" wrapText="1"/>
    </xf>
    <xf numFmtId="0" fontId="2" fillId="0" borderId="47" xfId="1" applyNumberFormat="1" applyFont="1" applyFill="1" applyBorder="1" applyAlignment="1">
      <alignment horizontal="left" vertical="center" wrapText="1"/>
    </xf>
    <xf numFmtId="0" fontId="55" fillId="7" borderId="80" xfId="1" applyFont="1" applyFill="1" applyBorder="1" applyAlignment="1">
      <alignment horizontal="center" vertical="center" wrapText="1"/>
    </xf>
    <xf numFmtId="0" fontId="2" fillId="0" borderId="80" xfId="1" applyNumberFormat="1" applyFont="1" applyFill="1" applyBorder="1" applyAlignment="1">
      <alignment horizontal="left" vertical="center" wrapText="1"/>
    </xf>
    <xf numFmtId="0" fontId="2" fillId="0" borderId="78" xfId="1" applyNumberFormat="1" applyFont="1" applyFill="1" applyBorder="1" applyAlignment="1">
      <alignment horizontal="left" vertical="center" wrapText="1"/>
    </xf>
    <xf numFmtId="0" fontId="2" fillId="0" borderId="80" xfId="1" applyFont="1" applyFill="1" applyBorder="1" applyAlignment="1">
      <alignment horizontal="left" vertical="center"/>
    </xf>
    <xf numFmtId="0" fontId="2" fillId="0" borderId="78" xfId="1" applyFont="1" applyFill="1" applyBorder="1" applyAlignment="1">
      <alignment horizontal="left" vertical="center"/>
    </xf>
    <xf numFmtId="0" fontId="18" fillId="11" borderId="2" xfId="1" applyFont="1" applyFill="1" applyBorder="1" applyAlignment="1">
      <alignment horizontal="center" vertical="center" wrapText="1"/>
    </xf>
    <xf numFmtId="0" fontId="18" fillId="11" borderId="3" xfId="1" applyFont="1" applyFill="1" applyBorder="1" applyAlignment="1">
      <alignment horizontal="center" vertical="center" wrapText="1"/>
    </xf>
    <xf numFmtId="0" fontId="1" fillId="0" borderId="78" xfId="1" applyFont="1" applyBorder="1" applyAlignment="1">
      <alignment horizontal="center"/>
    </xf>
    <xf numFmtId="0" fontId="1" fillId="0" borderId="78" xfId="0" applyFont="1" applyBorder="1" applyAlignment="1">
      <alignment horizontal="center"/>
    </xf>
    <xf numFmtId="0" fontId="1" fillId="0" borderId="8" xfId="0" applyFont="1" applyBorder="1" applyAlignment="1">
      <alignment horizontal="center"/>
    </xf>
    <xf numFmtId="0" fontId="1" fillId="0" borderId="40" xfId="0" applyFont="1" applyBorder="1" applyAlignment="1">
      <alignment horizontal="center"/>
    </xf>
    <xf numFmtId="0" fontId="0" fillId="0" borderId="79" xfId="1" applyFont="1" applyBorder="1" applyAlignment="1">
      <alignment horizontal="center" wrapText="1"/>
    </xf>
    <xf numFmtId="0" fontId="0" fillId="0" borderId="11" xfId="1" applyFont="1" applyBorder="1" applyAlignment="1">
      <alignment horizontal="center" wrapText="1"/>
    </xf>
    <xf numFmtId="0" fontId="0" fillId="0" borderId="12" xfId="1" applyFont="1" applyBorder="1" applyAlignment="1">
      <alignment horizontal="center" wrapText="1"/>
    </xf>
    <xf numFmtId="0" fontId="1" fillId="0" borderId="44" xfId="1" applyFont="1" applyBorder="1" applyAlignment="1">
      <alignment horizontal="center" vertical="center" wrapText="1"/>
    </xf>
    <xf numFmtId="0" fontId="1" fillId="9" borderId="34" xfId="1" applyFont="1" applyFill="1" applyBorder="1" applyAlignment="1">
      <alignment horizontal="center" vertical="center"/>
    </xf>
    <xf numFmtId="0" fontId="0" fillId="0" borderId="80" xfId="1" applyFont="1" applyBorder="1" applyAlignment="1">
      <alignment horizontal="center" wrapText="1"/>
    </xf>
    <xf numFmtId="0" fontId="0" fillId="9" borderId="80" xfId="1" applyFont="1" applyFill="1" applyBorder="1" applyAlignment="1">
      <alignment horizontal="left" vertical="center" wrapText="1"/>
    </xf>
    <xf numFmtId="0" fontId="1" fillId="0" borderId="11" xfId="1" applyFont="1" applyBorder="1" applyAlignment="1">
      <alignment horizontal="center"/>
    </xf>
    <xf numFmtId="0" fontId="0" fillId="0" borderId="79" xfId="1" applyFont="1" applyBorder="1" applyAlignment="1">
      <alignment horizontal="center" vertical="center"/>
    </xf>
    <xf numFmtId="0" fontId="1" fillId="0" borderId="11" xfId="1" applyFont="1" applyBorder="1" applyAlignment="1">
      <alignment horizontal="center" vertical="center"/>
    </xf>
    <xf numFmtId="0" fontId="1" fillId="0" borderId="44" xfId="1" applyFont="1" applyBorder="1" applyAlignment="1">
      <alignment horizontal="center" vertical="center"/>
    </xf>
    <xf numFmtId="0" fontId="1" fillId="9" borderId="44" xfId="1" applyFont="1" applyFill="1" applyBorder="1" applyAlignment="1">
      <alignment horizontal="center" vertical="center"/>
    </xf>
    <xf numFmtId="0" fontId="11" fillId="11" borderId="34" xfId="1" applyFont="1" applyFill="1" applyBorder="1" applyAlignment="1">
      <alignment horizontal="center" vertical="center"/>
    </xf>
    <xf numFmtId="0" fontId="11" fillId="11" borderId="80" xfId="1" applyFont="1" applyFill="1" applyBorder="1" applyAlignment="1">
      <alignment horizontal="center" vertical="center"/>
    </xf>
    <xf numFmtId="0" fontId="1" fillId="9" borderId="29" xfId="1" applyFont="1" applyFill="1" applyBorder="1" applyAlignment="1">
      <alignment horizontal="left" vertical="center"/>
    </xf>
    <xf numFmtId="0" fontId="1" fillId="9" borderId="4" xfId="1" applyFont="1" applyFill="1" applyBorder="1" applyAlignment="1">
      <alignment horizontal="left" vertical="center"/>
    </xf>
    <xf numFmtId="0" fontId="1" fillId="0" borderId="24" xfId="0" applyFont="1" applyBorder="1" applyAlignment="1">
      <alignment horizontal="center"/>
    </xf>
    <xf numFmtId="0" fontId="1" fillId="0" borderId="25" xfId="1" applyFont="1" applyBorder="1" applyAlignment="1">
      <alignment horizontal="center" vertical="center" wrapText="1"/>
    </xf>
    <xf numFmtId="0" fontId="1" fillId="0" borderId="27" xfId="1" applyFont="1" applyBorder="1" applyAlignment="1">
      <alignment horizontal="center" vertical="center" wrapText="1"/>
    </xf>
    <xf numFmtId="0" fontId="1" fillId="0" borderId="28" xfId="1" applyFont="1" applyBorder="1" applyAlignment="1">
      <alignment horizontal="center" vertical="center" wrapText="1"/>
    </xf>
    <xf numFmtId="0" fontId="1" fillId="0" borderId="57" xfId="1" applyFont="1" applyBorder="1" applyAlignment="1">
      <alignment horizontal="center" vertical="center" wrapText="1"/>
    </xf>
    <xf numFmtId="0" fontId="1" fillId="0" borderId="0" xfId="1" applyFont="1" applyBorder="1" applyAlignment="1">
      <alignment horizontal="center" vertical="center" wrapText="1"/>
    </xf>
    <xf numFmtId="0" fontId="1" fillId="0" borderId="17" xfId="1" applyFont="1" applyBorder="1" applyAlignment="1">
      <alignment horizontal="center" vertical="center" wrapText="1"/>
    </xf>
    <xf numFmtId="0" fontId="1" fillId="0" borderId="30" xfId="1" applyFont="1" applyBorder="1" applyAlignment="1">
      <alignment horizontal="center" vertical="center" wrapText="1"/>
    </xf>
    <xf numFmtId="0" fontId="1" fillId="0" borderId="32" xfId="1" applyFont="1" applyBorder="1" applyAlignment="1">
      <alignment horizontal="center" vertical="center" wrapText="1"/>
    </xf>
    <xf numFmtId="0" fontId="1" fillId="0" borderId="33" xfId="1" applyFont="1" applyBorder="1" applyAlignment="1">
      <alignment horizontal="center" vertical="center" wrapText="1"/>
    </xf>
    <xf numFmtId="0" fontId="1" fillId="0" borderId="56" xfId="0" applyFont="1" applyBorder="1" applyAlignment="1">
      <alignment horizontal="center"/>
    </xf>
    <xf numFmtId="0" fontId="1" fillId="0" borderId="27" xfId="0" applyFont="1" applyBorder="1" applyAlignment="1">
      <alignment horizontal="center"/>
    </xf>
    <xf numFmtId="0" fontId="1" fillId="0" borderId="26" xfId="0" applyFont="1" applyBorder="1" applyAlignment="1">
      <alignment horizontal="center"/>
    </xf>
    <xf numFmtId="0" fontId="1" fillId="0" borderId="16" xfId="0" applyFont="1" applyBorder="1" applyAlignment="1">
      <alignment horizontal="center"/>
    </xf>
    <xf numFmtId="0" fontId="1" fillId="0" borderId="0" xfId="0" applyFont="1" applyBorder="1" applyAlignment="1">
      <alignment horizontal="center"/>
    </xf>
    <xf numFmtId="0" fontId="1" fillId="0" borderId="58" xfId="0" applyFont="1" applyBorder="1" applyAlignment="1">
      <alignment horizontal="center"/>
    </xf>
    <xf numFmtId="0" fontId="1" fillId="0" borderId="60" xfId="0" applyFont="1" applyBorder="1" applyAlignment="1">
      <alignment horizontal="center"/>
    </xf>
    <xf numFmtId="0" fontId="1" fillId="0" borderId="32" xfId="0" applyFont="1" applyBorder="1" applyAlignment="1">
      <alignment horizontal="center"/>
    </xf>
    <xf numFmtId="0" fontId="1" fillId="0" borderId="31" xfId="0" applyFont="1" applyBorder="1" applyAlignment="1">
      <alignment horizontal="center"/>
    </xf>
    <xf numFmtId="0" fontId="1" fillId="0" borderId="13" xfId="0" applyFont="1" applyBorder="1" applyAlignment="1">
      <alignment horizontal="center"/>
    </xf>
    <xf numFmtId="0" fontId="1" fillId="0" borderId="14" xfId="0" applyFont="1" applyBorder="1" applyAlignment="1">
      <alignment horizontal="center"/>
    </xf>
    <xf numFmtId="0" fontId="1" fillId="0" borderId="15" xfId="0" applyFont="1" applyBorder="1" applyAlignment="1">
      <alignment horizontal="center"/>
    </xf>
    <xf numFmtId="0" fontId="1" fillId="0" borderId="17" xfId="0" applyFont="1" applyBorder="1" applyAlignment="1">
      <alignment horizontal="center"/>
    </xf>
    <xf numFmtId="0" fontId="1" fillId="0" borderId="18" xfId="0" applyFont="1" applyBorder="1" applyAlignment="1">
      <alignment horizontal="center"/>
    </xf>
    <xf numFmtId="0" fontId="1" fillId="0" borderId="19" xfId="0" applyFont="1" applyBorder="1" applyAlignment="1">
      <alignment horizontal="center"/>
    </xf>
    <xf numFmtId="0" fontId="1" fillId="0" borderId="20" xfId="0" applyFont="1" applyBorder="1" applyAlignment="1">
      <alignment horizontal="center"/>
    </xf>
    <xf numFmtId="0" fontId="0" fillId="9" borderId="4" xfId="1" applyFont="1" applyFill="1" applyBorder="1" applyAlignment="1">
      <alignment horizontal="center" vertical="center" wrapText="1"/>
    </xf>
    <xf numFmtId="0" fontId="1" fillId="0" borderId="4" xfId="1" applyFont="1" applyBorder="1" applyAlignment="1">
      <alignment vertical="center" wrapText="1"/>
    </xf>
    <xf numFmtId="0" fontId="2" fillId="0" borderId="1" xfId="0" applyFont="1" applyBorder="1" applyAlignment="1">
      <alignment horizontal="center" vertical="center"/>
    </xf>
    <xf numFmtId="0" fontId="2" fillId="0" borderId="2" xfId="0" applyFont="1" applyBorder="1" applyAlignment="1">
      <alignment horizontal="center" vertical="center"/>
    </xf>
    <xf numFmtId="0" fontId="2" fillId="0" borderId="3" xfId="0" applyFont="1" applyBorder="1" applyAlignment="1">
      <alignment horizontal="center" vertical="center"/>
    </xf>
    <xf numFmtId="0" fontId="1" fillId="0" borderId="13" xfId="1" applyFont="1" applyFill="1" applyBorder="1" applyAlignment="1">
      <alignment horizontal="center" vertical="center" wrapText="1"/>
    </xf>
    <xf numFmtId="0" fontId="1" fillId="0" borderId="14" xfId="1" applyFont="1" applyFill="1" applyBorder="1" applyAlignment="1">
      <alignment horizontal="center" vertical="center" wrapText="1"/>
    </xf>
    <xf numFmtId="0" fontId="1" fillId="0" borderId="15" xfId="1" applyFont="1" applyFill="1" applyBorder="1" applyAlignment="1">
      <alignment horizontal="center" vertical="center" wrapText="1"/>
    </xf>
    <xf numFmtId="0" fontId="1" fillId="0" borderId="16" xfId="1" applyFont="1" applyFill="1" applyBorder="1" applyAlignment="1">
      <alignment horizontal="center" vertical="center" wrapText="1"/>
    </xf>
    <xf numFmtId="0" fontId="1" fillId="0" borderId="0" xfId="1" applyFont="1" applyFill="1" applyBorder="1" applyAlignment="1">
      <alignment horizontal="center" vertical="center" wrapText="1"/>
    </xf>
    <xf numFmtId="0" fontId="1" fillId="0" borderId="17" xfId="1" applyFont="1" applyFill="1" applyBorder="1" applyAlignment="1">
      <alignment horizontal="center" vertical="center" wrapText="1"/>
    </xf>
    <xf numFmtId="0" fontId="2" fillId="9" borderId="25" xfId="1" applyFont="1" applyFill="1" applyBorder="1" applyAlignment="1">
      <alignment horizontal="center" vertical="center" wrapText="1"/>
    </xf>
    <xf numFmtId="0" fontId="2" fillId="9" borderId="26" xfId="1" applyFont="1" applyFill="1" applyBorder="1" applyAlignment="1">
      <alignment horizontal="center" vertical="center" wrapText="1"/>
    </xf>
    <xf numFmtId="0" fontId="0" fillId="0" borderId="39" xfId="1" applyFont="1" applyBorder="1" applyAlignment="1">
      <alignment horizontal="left" vertical="center"/>
    </xf>
    <xf numFmtId="0" fontId="1" fillId="0" borderId="11" xfId="1" applyBorder="1" applyAlignment="1">
      <alignment horizontal="left" vertical="center"/>
    </xf>
    <xf numFmtId="0" fontId="1" fillId="0" borderId="12" xfId="1" applyBorder="1" applyAlignment="1">
      <alignment horizontal="left" vertical="center"/>
    </xf>
    <xf numFmtId="0" fontId="0" fillId="0" borderId="9" xfId="1" applyFont="1" applyBorder="1" applyAlignment="1">
      <alignment horizontal="center" vertical="center"/>
    </xf>
    <xf numFmtId="0" fontId="1" fillId="0" borderId="9" xfId="1" applyBorder="1" applyAlignment="1">
      <alignment horizontal="center" vertical="center"/>
    </xf>
    <xf numFmtId="0" fontId="14" fillId="0" borderId="9" xfId="1" applyFont="1" applyBorder="1" applyAlignment="1">
      <alignment horizontal="left" vertical="center" wrapText="1"/>
    </xf>
    <xf numFmtId="0" fontId="2" fillId="0" borderId="22" xfId="1" applyNumberFormat="1" applyFont="1" applyFill="1" applyBorder="1" applyAlignment="1">
      <alignment horizontal="left" vertical="center" wrapText="1"/>
    </xf>
    <xf numFmtId="0" fontId="2" fillId="0" borderId="23" xfId="1" applyNumberFormat="1" applyFont="1" applyFill="1" applyBorder="1" applyAlignment="1">
      <alignment horizontal="left" vertical="center" wrapText="1"/>
    </xf>
    <xf numFmtId="0" fontId="55" fillId="7" borderId="9" xfId="1" applyFont="1" applyFill="1" applyBorder="1" applyAlignment="1">
      <alignment horizontal="center" vertical="center" wrapText="1"/>
    </xf>
    <xf numFmtId="0" fontId="2" fillId="0" borderId="9" xfId="1" applyNumberFormat="1" applyFont="1" applyFill="1" applyBorder="1" applyAlignment="1">
      <alignment horizontal="left" vertical="center" wrapText="1"/>
    </xf>
    <xf numFmtId="0" fontId="2" fillId="0" borderId="35" xfId="1" applyNumberFormat="1" applyFont="1" applyFill="1" applyBorder="1" applyAlignment="1">
      <alignment horizontal="left" vertical="center" wrapText="1"/>
    </xf>
    <xf numFmtId="0" fontId="2" fillId="0" borderId="9" xfId="1" applyFont="1" applyFill="1" applyBorder="1" applyAlignment="1">
      <alignment horizontal="left" vertical="center"/>
    </xf>
    <xf numFmtId="0" fontId="2" fillId="0" borderId="35" xfId="1" applyFont="1" applyFill="1" applyBorder="1" applyAlignment="1">
      <alignment horizontal="left" vertical="center"/>
    </xf>
    <xf numFmtId="0" fontId="11" fillId="11" borderId="46" xfId="1" applyFont="1" applyFill="1" applyBorder="1" applyAlignment="1">
      <alignment horizontal="center" vertical="center"/>
    </xf>
    <xf numFmtId="0" fontId="11" fillId="11" borderId="6" xfId="1" applyFont="1" applyFill="1" applyBorder="1" applyAlignment="1">
      <alignment horizontal="center" vertical="center"/>
    </xf>
    <xf numFmtId="0" fontId="11" fillId="11" borderId="47" xfId="1" applyFont="1" applyFill="1" applyBorder="1" applyAlignment="1">
      <alignment horizontal="center" vertical="center"/>
    </xf>
    <xf numFmtId="0" fontId="2" fillId="9" borderId="34" xfId="1" applyFont="1" applyFill="1" applyBorder="1" applyAlignment="1">
      <alignment horizontal="center" vertical="center"/>
    </xf>
    <xf numFmtId="0" fontId="2" fillId="9" borderId="9" xfId="1" applyFont="1" applyFill="1" applyBorder="1" applyAlignment="1">
      <alignment horizontal="center" vertical="center"/>
    </xf>
    <xf numFmtId="0" fontId="0" fillId="0" borderId="10" xfId="1" applyFont="1" applyBorder="1" applyAlignment="1">
      <alignment horizontal="center" vertical="center"/>
    </xf>
    <xf numFmtId="0" fontId="1" fillId="0" borderId="12" xfId="1" applyBorder="1" applyAlignment="1">
      <alignment horizontal="center" vertical="center"/>
    </xf>
    <xf numFmtId="0" fontId="14" fillId="0" borderId="9" xfId="1" applyFont="1" applyFill="1" applyBorder="1" applyAlignment="1">
      <alignment horizontal="left" vertical="center" wrapText="1"/>
    </xf>
    <xf numFmtId="0" fontId="2" fillId="9" borderId="35" xfId="1" applyFont="1" applyFill="1" applyBorder="1" applyAlignment="1">
      <alignment horizontal="center" vertical="center" wrapText="1"/>
    </xf>
    <xf numFmtId="0" fontId="1" fillId="0" borderId="9" xfId="1" applyFont="1" applyBorder="1" applyAlignment="1">
      <alignment horizontal="left" vertical="top" wrapText="1"/>
    </xf>
    <xf numFmtId="0" fontId="1" fillId="0" borderId="35" xfId="1" applyFont="1" applyBorder="1" applyAlignment="1">
      <alignment horizontal="left" vertical="top" wrapText="1"/>
    </xf>
    <xf numFmtId="14" fontId="1" fillId="7" borderId="5" xfId="1" applyNumberFormat="1" applyFill="1" applyBorder="1" applyAlignment="1">
      <alignment horizontal="center" vertical="center" wrapText="1"/>
    </xf>
    <xf numFmtId="0" fontId="1" fillId="7" borderId="47" xfId="1" applyFill="1" applyBorder="1" applyAlignment="1">
      <alignment horizontal="center" vertical="center" wrapText="1"/>
    </xf>
    <xf numFmtId="0" fontId="24" fillId="12" borderId="80" xfId="0" applyFont="1" applyFill="1" applyBorder="1" applyAlignment="1">
      <alignment horizontal="center" vertical="center" wrapText="1"/>
    </xf>
    <xf numFmtId="0" fontId="0" fillId="0" borderId="80" xfId="0" applyFont="1" applyBorder="1" applyAlignment="1">
      <alignment horizontal="left" vertical="center" wrapText="1"/>
    </xf>
    <xf numFmtId="0" fontId="24" fillId="12" borderId="59" xfId="0" applyFont="1" applyFill="1" applyBorder="1" applyAlignment="1">
      <alignment horizontal="center" vertical="center" wrapText="1"/>
    </xf>
    <xf numFmtId="0" fontId="14" fillId="7" borderId="57" xfId="0" applyFont="1" applyFill="1" applyBorder="1" applyAlignment="1">
      <alignment horizontal="left" vertical="center" wrapText="1"/>
    </xf>
    <xf numFmtId="0" fontId="14" fillId="7" borderId="0" xfId="0" applyFont="1" applyFill="1" applyBorder="1" applyAlignment="1">
      <alignment horizontal="left" vertical="center" wrapText="1"/>
    </xf>
    <xf numFmtId="0" fontId="14" fillId="7" borderId="58" xfId="0" applyFont="1" applyFill="1" applyBorder="1" applyAlignment="1">
      <alignment horizontal="left" vertical="center" wrapText="1"/>
    </xf>
    <xf numFmtId="0" fontId="46" fillId="7" borderId="9" xfId="30" applyFont="1" applyFill="1" applyBorder="1" applyAlignment="1">
      <alignment horizontal="center" vertical="center"/>
    </xf>
    <xf numFmtId="164" fontId="46" fillId="7" borderId="9" xfId="30" applyNumberFormat="1" applyFont="1" applyFill="1" applyBorder="1" applyAlignment="1">
      <alignment horizontal="center" vertical="center" wrapText="1"/>
    </xf>
    <xf numFmtId="1" fontId="1" fillId="0" borderId="9" xfId="1" applyNumberFormat="1" applyFont="1" applyFill="1" applyBorder="1" applyAlignment="1">
      <alignment horizontal="left" vertical="center" wrapText="1"/>
    </xf>
    <xf numFmtId="1" fontId="105" fillId="0" borderId="9" xfId="31" applyNumberFormat="1" applyFont="1" applyFill="1" applyBorder="1" applyAlignment="1">
      <alignment horizontal="left" vertical="center" wrapText="1"/>
    </xf>
  </cellXfs>
  <cellStyles count="33">
    <cellStyle name="Hipervínculo" xfId="2" builtinId="8" hidden="1"/>
    <cellStyle name="Hipervínculo" xfId="4" builtinId="8" hidden="1"/>
    <cellStyle name="Hipervínculo" xfId="6" builtinId="8" hidden="1"/>
    <cellStyle name="Hipervínculo" xfId="8" builtinId="8" hidden="1"/>
    <cellStyle name="Hipervínculo" xfId="10" builtinId="8" hidden="1"/>
    <cellStyle name="Hipervínculo" xfId="12" builtinId="8" hidden="1"/>
    <cellStyle name="Hipervínculo" xfId="14" builtinId="8" hidden="1"/>
    <cellStyle name="Hipervínculo" xfId="16" builtinId="8" hidden="1"/>
    <cellStyle name="Hipervínculo" xfId="18" builtinId="8" hidden="1"/>
    <cellStyle name="Hipervínculo" xfId="20" builtinId="8" hidden="1"/>
    <cellStyle name="Hipervínculo" xfId="22" builtinId="8" hidden="1"/>
    <cellStyle name="Hipervínculo" xfId="24" builtinId="8" hidden="1"/>
    <cellStyle name="Hipervínculo" xfId="26" builtinId="8" hidden="1"/>
    <cellStyle name="Hipervínculo" xfId="28" builtinId="8" hidden="1"/>
    <cellStyle name="Hipervínculo" xfId="31" builtinId="8"/>
    <cellStyle name="Hipervínculo 2" xfId="32"/>
    <cellStyle name="Hipervínculo visitado" xfId="3" builtinId="9" hidden="1"/>
    <cellStyle name="Hipervínculo visitado" xfId="5" builtinId="9" hidden="1"/>
    <cellStyle name="Hipervínculo visitado" xfId="7" builtinId="9" hidden="1"/>
    <cellStyle name="Hipervínculo visitado" xfId="9" builtinId="9" hidden="1"/>
    <cellStyle name="Hipervínculo visitado" xfId="11" builtinId="9" hidden="1"/>
    <cellStyle name="Hipervínculo visitado" xfId="13" builtinId="9" hidden="1"/>
    <cellStyle name="Hipervínculo visitado" xfId="15" builtinId="9" hidden="1"/>
    <cellStyle name="Hipervínculo visitado" xfId="17" builtinId="9" hidden="1"/>
    <cellStyle name="Hipervínculo visitado" xfId="19" builtinId="9" hidden="1"/>
    <cellStyle name="Hipervínculo visitado" xfId="21" builtinId="9" hidden="1"/>
    <cellStyle name="Hipervínculo visitado" xfId="23" builtinId="9" hidden="1"/>
    <cellStyle name="Hipervínculo visitado" xfId="25" builtinId="9" hidden="1"/>
    <cellStyle name="Hipervínculo visitado" xfId="27" builtinId="9" hidden="1"/>
    <cellStyle name="Hipervínculo visitado" xfId="29" builtinId="9" hidden="1"/>
    <cellStyle name="Normal" xfId="0" builtinId="0"/>
    <cellStyle name="Normal 2" xfId="30"/>
    <cellStyle name="Normal 4" xfId="1"/>
  </cellStyles>
  <dxfs count="56">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
      <font>
        <color rgb="FF99FF33"/>
      </font>
    </dxf>
  </dxfs>
  <tableStyles count="0" defaultTableStyle="TableStyleMedium2" defaultPivotStyle="PivotStyleLight16"/>
  <colors>
    <mruColors>
      <color rgb="FF00CC00"/>
      <color rgb="FFFF3300"/>
      <color rgb="FF00FF00"/>
      <color rgb="FFCC3300"/>
      <color rgb="FF009999"/>
      <color rgb="FF666699"/>
      <color rgb="FF993300"/>
      <color rgb="FFCC00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iagrams/colors1.xml><?xml version="1.0" encoding="utf-8"?>
<dgm:colorsDef xmlns:dgm="http://schemas.openxmlformats.org/drawingml/2006/diagram" xmlns:a="http://schemas.openxmlformats.org/drawingml/2006/main" uniqueId="urn:microsoft.com/office/officeart/2005/8/colors/colorful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colorful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D026FBE4-D479-4B99-A9C0-68269BD96D4E}" type="doc">
      <dgm:prSet loTypeId="urn:microsoft.com/office/officeart/2008/layout/NameandTitleOrganizationalChart" loCatId="hierarchy" qsTypeId="urn:microsoft.com/office/officeart/2005/8/quickstyle/simple1" qsCatId="simple" csTypeId="urn:microsoft.com/office/officeart/2005/8/colors/colorful1" csCatId="colorful" phldr="1"/>
      <dgm:spPr/>
      <dgm:t>
        <a:bodyPr/>
        <a:lstStyle/>
        <a:p>
          <a:endParaRPr lang="es-ES"/>
        </a:p>
      </dgm:t>
    </dgm:pt>
    <dgm:pt modelId="{193BCF23-13C3-42C3-B96F-E595A1D96FB9}">
      <dgm:prSet phldrT="[Texto]" custT="1"/>
      <dgm:spPr/>
      <dgm:t>
        <a:bodyPr/>
        <a:lstStyle/>
        <a:p>
          <a:r>
            <a:rPr lang="es-ES" sz="800" b="1"/>
            <a:t>COMANDANTE DE INCIDENTES</a:t>
          </a:r>
        </a:p>
      </dgm:t>
    </dgm:pt>
    <dgm:pt modelId="{942F473D-718A-4B18-A4A2-2E6F6901002D}" type="parTrans" cxnId="{BB5DABE5-D982-4D52-9C0E-C3A8AB373BAA}">
      <dgm:prSet/>
      <dgm:spPr/>
      <dgm:t>
        <a:bodyPr/>
        <a:lstStyle/>
        <a:p>
          <a:endParaRPr lang="es-ES" sz="800"/>
        </a:p>
      </dgm:t>
    </dgm:pt>
    <dgm:pt modelId="{320C09C5-8452-4708-BBA6-3DAE3A0C4649}" type="sibTrans" cxnId="{BB5DABE5-D982-4D52-9C0E-C3A8AB373BAA}">
      <dgm:prSet custT="1"/>
      <dgm:spPr/>
      <dgm:t>
        <a:bodyPr/>
        <a:lstStyle/>
        <a:p>
          <a:pPr algn="ctr"/>
          <a:r>
            <a:rPr lang="es-ES" sz="800"/>
            <a:t>VALENTINA OLIVEROS  </a:t>
          </a:r>
        </a:p>
      </dgm:t>
    </dgm:pt>
    <dgm:pt modelId="{D42EC368-54E4-4D25-B433-765610C68F9D}" type="asst">
      <dgm:prSet phldrT="[Texto]" custT="1"/>
      <dgm:spPr/>
      <dgm:t>
        <a:bodyPr/>
        <a:lstStyle/>
        <a:p>
          <a:r>
            <a:rPr lang="es-ES" sz="800" b="1"/>
            <a:t>INFORMACIÓN PÚBLICA</a:t>
          </a:r>
        </a:p>
      </dgm:t>
    </dgm:pt>
    <dgm:pt modelId="{C3740427-48BC-4FBC-9319-1E34A9D5E54F}" type="parTrans" cxnId="{FC9DD2BD-E774-458B-A487-2D1F05EAC681}">
      <dgm:prSet/>
      <dgm:spPr/>
      <dgm:t>
        <a:bodyPr/>
        <a:lstStyle/>
        <a:p>
          <a:endParaRPr lang="es-ES" sz="800"/>
        </a:p>
      </dgm:t>
    </dgm:pt>
    <dgm:pt modelId="{DEFE4324-F242-4749-81EB-22761F29B1C8}" type="sibTrans" cxnId="{FC9DD2BD-E774-458B-A487-2D1F05EAC681}">
      <dgm:prSet custT="1"/>
      <dgm:spPr/>
      <dgm:t>
        <a:bodyPr/>
        <a:lstStyle/>
        <a:p>
          <a:pPr algn="ctr"/>
          <a:endParaRPr lang="es-ES" sz="800"/>
        </a:p>
      </dgm:t>
    </dgm:pt>
    <dgm:pt modelId="{16E6C8BE-25C3-4359-A923-BE7F9D10417E}">
      <dgm:prSet phldrT="[Texto]" custT="1"/>
      <dgm:spPr/>
      <dgm:t>
        <a:bodyPr/>
        <a:lstStyle/>
        <a:p>
          <a:r>
            <a:rPr lang="es-ES" sz="800" b="1"/>
            <a:t>GRUPO DE ADMINISTRACIÓN Y FINANZAS (COSTOS Y PRESUPUESTO)</a:t>
          </a:r>
        </a:p>
      </dgm:t>
    </dgm:pt>
    <dgm:pt modelId="{6F816BDB-BDB0-4A41-954C-3B5AA305E609}" type="parTrans" cxnId="{30F16E42-C3CC-4D36-8819-E2A28C850D29}">
      <dgm:prSet/>
      <dgm:spPr/>
      <dgm:t>
        <a:bodyPr/>
        <a:lstStyle/>
        <a:p>
          <a:endParaRPr lang="es-ES" sz="800"/>
        </a:p>
      </dgm:t>
    </dgm:pt>
    <dgm:pt modelId="{2941B08E-18A7-471F-8142-E9DF9A05C506}" type="sibTrans" cxnId="{30F16E42-C3CC-4D36-8819-E2A28C850D29}">
      <dgm:prSet custT="1"/>
      <dgm:spPr/>
      <dgm:t>
        <a:bodyPr/>
        <a:lstStyle/>
        <a:p>
          <a:endParaRPr lang="es-ES" sz="800"/>
        </a:p>
      </dgm:t>
    </dgm:pt>
    <dgm:pt modelId="{F788AAF2-B7E8-418E-94C8-17775B0E8621}">
      <dgm:prSet phldrT="[Texto]" custT="1"/>
      <dgm:spPr/>
      <dgm:t>
        <a:bodyPr/>
        <a:lstStyle/>
        <a:p>
          <a:r>
            <a:rPr lang="es-ES" sz="800" b="1"/>
            <a:t>GRUPO DE LOGÍSTICA (APROVISIONAMIENTO, DISTRIBUCIÓN Y LOGÍSTICA)</a:t>
          </a:r>
        </a:p>
      </dgm:t>
    </dgm:pt>
    <dgm:pt modelId="{12F8193E-5E2C-4DB3-A00F-F8301178F615}" type="parTrans" cxnId="{1C64BF25-ED16-4B0A-8E2A-184317E60931}">
      <dgm:prSet/>
      <dgm:spPr/>
      <dgm:t>
        <a:bodyPr/>
        <a:lstStyle/>
        <a:p>
          <a:endParaRPr lang="es-ES" sz="800"/>
        </a:p>
      </dgm:t>
    </dgm:pt>
    <dgm:pt modelId="{DC003B2D-2E26-49C9-B77C-BCBE58E1428C}" type="sibTrans" cxnId="{1C64BF25-ED16-4B0A-8E2A-184317E60931}">
      <dgm:prSet custT="1"/>
      <dgm:spPr/>
      <dgm:t>
        <a:bodyPr/>
        <a:lstStyle/>
        <a:p>
          <a:r>
            <a:rPr lang="es-ES" sz="800"/>
            <a:t>ANNY PAOLA GARZON</a:t>
          </a:r>
        </a:p>
        <a:p>
          <a:r>
            <a:rPr lang="es-ES" sz="800"/>
            <a:t>JOHANA LUCIA ORTIZ  </a:t>
          </a:r>
        </a:p>
      </dgm:t>
    </dgm:pt>
    <dgm:pt modelId="{D136847A-E88F-41DD-95A8-F8830E3D2047}" type="asst">
      <dgm:prSet phldrT="[Texto]" custT="1"/>
      <dgm:spPr/>
      <dgm:t>
        <a:bodyPr/>
        <a:lstStyle/>
        <a:p>
          <a:r>
            <a:rPr lang="es-ES" sz="800" b="1"/>
            <a:t>ENLACE Y COMUNICACIONES</a:t>
          </a:r>
        </a:p>
      </dgm:t>
    </dgm:pt>
    <dgm:pt modelId="{5AA5B7D6-3E70-4A45-A854-DAB16CF0A501}" type="parTrans" cxnId="{2E6C603A-6CE3-4661-A5C0-827A23958D02}">
      <dgm:prSet/>
      <dgm:spPr/>
      <dgm:t>
        <a:bodyPr/>
        <a:lstStyle/>
        <a:p>
          <a:endParaRPr lang="es-ES" sz="800"/>
        </a:p>
      </dgm:t>
    </dgm:pt>
    <dgm:pt modelId="{C3340492-7ADD-49A8-AF36-DE106ED02B1B}" type="sibTrans" cxnId="{2E6C603A-6CE3-4661-A5C0-827A23958D02}">
      <dgm:prSet custT="1"/>
      <dgm:spPr/>
      <dgm:t>
        <a:bodyPr/>
        <a:lstStyle/>
        <a:p>
          <a:pPr algn="ctr"/>
          <a:r>
            <a:rPr lang="es-ES" sz="800"/>
            <a:t>PAMELA GUZMAN</a:t>
          </a:r>
        </a:p>
      </dgm:t>
    </dgm:pt>
    <dgm:pt modelId="{254EFC6C-D159-4168-8FA1-D5EDB98E0F05}" type="asst">
      <dgm:prSet phldrT="[Texto]" custT="1"/>
      <dgm:spPr/>
      <dgm:t>
        <a:bodyPr/>
        <a:lstStyle/>
        <a:p>
          <a:r>
            <a:rPr lang="es-ES" sz="800" b="1"/>
            <a:t>SEGURIDAD</a:t>
          </a:r>
        </a:p>
      </dgm:t>
    </dgm:pt>
    <dgm:pt modelId="{245BD921-1F54-4828-A44F-4947B0DD7304}" type="parTrans" cxnId="{95E0621B-EFBB-4EBA-9BEE-7B64412E2B21}">
      <dgm:prSet/>
      <dgm:spPr/>
      <dgm:t>
        <a:bodyPr/>
        <a:lstStyle/>
        <a:p>
          <a:endParaRPr lang="es-ES" sz="800"/>
        </a:p>
      </dgm:t>
    </dgm:pt>
    <dgm:pt modelId="{450B5EF2-CF45-44B3-B724-FFCE0232E381}" type="sibTrans" cxnId="{95E0621B-EFBB-4EBA-9BEE-7B64412E2B21}">
      <dgm:prSet custT="1"/>
      <dgm:spPr/>
      <dgm:t>
        <a:bodyPr/>
        <a:lstStyle/>
        <a:p>
          <a:pPr algn="ctr"/>
          <a:r>
            <a:rPr lang="es-ES" sz="800"/>
            <a:t>ANNY PAOLA GARZON </a:t>
          </a:r>
        </a:p>
      </dgm:t>
    </dgm:pt>
    <dgm:pt modelId="{3452A032-6E3B-49BB-967A-97A6B25740C1}">
      <dgm:prSet phldrT="[Texto]" custT="1"/>
      <dgm:spPr/>
      <dgm:t>
        <a:bodyPr/>
        <a:lstStyle/>
        <a:p>
          <a:r>
            <a:rPr lang="es-ES" sz="800" b="1"/>
            <a:t>RECURSOS</a:t>
          </a:r>
        </a:p>
      </dgm:t>
    </dgm:pt>
    <dgm:pt modelId="{71D1E888-FCC6-4A8A-BBFB-B4CFCC61AC0E}" type="parTrans" cxnId="{1F799859-39BB-41C0-8AB9-3C341B724461}">
      <dgm:prSet/>
      <dgm:spPr/>
      <dgm:t>
        <a:bodyPr/>
        <a:lstStyle/>
        <a:p>
          <a:endParaRPr lang="es-ES" sz="800"/>
        </a:p>
      </dgm:t>
    </dgm:pt>
    <dgm:pt modelId="{1DF974BD-696E-4839-B392-B093C57DAE81}" type="sibTrans" cxnId="{1F799859-39BB-41C0-8AB9-3C341B724461}">
      <dgm:prSet custT="1"/>
      <dgm:spPr/>
      <dgm:t>
        <a:bodyPr/>
        <a:lstStyle/>
        <a:p>
          <a:r>
            <a:rPr lang="es-ES" sz="800"/>
            <a:t>ÁREA SST</a:t>
          </a:r>
        </a:p>
      </dgm:t>
    </dgm:pt>
    <dgm:pt modelId="{1E26D7AD-BE5F-4171-8C15-8389FB2B94C6}">
      <dgm:prSet phldrT="[Texto]" custT="1"/>
      <dgm:spPr/>
      <dgm:t>
        <a:bodyPr/>
        <a:lstStyle/>
        <a:p>
          <a:r>
            <a:rPr lang="es-ES" sz="800" b="1"/>
            <a:t>SITUACIONAL</a:t>
          </a:r>
        </a:p>
      </dgm:t>
    </dgm:pt>
    <dgm:pt modelId="{2D2005F5-F5D3-4A31-86B6-368E674B5F4E}" type="parTrans" cxnId="{846FAB6E-507C-4574-8247-79729959CE4F}">
      <dgm:prSet/>
      <dgm:spPr/>
      <dgm:t>
        <a:bodyPr/>
        <a:lstStyle/>
        <a:p>
          <a:endParaRPr lang="es-ES" sz="800"/>
        </a:p>
      </dgm:t>
    </dgm:pt>
    <dgm:pt modelId="{B222DAB7-51E2-4BD4-A509-2C4F62C67487}" type="sibTrans" cxnId="{846FAB6E-507C-4574-8247-79729959CE4F}">
      <dgm:prSet custT="1"/>
      <dgm:spPr/>
      <dgm:t>
        <a:bodyPr/>
        <a:lstStyle/>
        <a:p>
          <a:r>
            <a:rPr lang="es-ES" sz="800"/>
            <a:t>GERENCIA / SST / BRIGADAS</a:t>
          </a:r>
        </a:p>
      </dgm:t>
    </dgm:pt>
    <dgm:pt modelId="{F49D4E6A-E5AA-4502-8F4C-37360277CEBC}">
      <dgm:prSet phldrT="[Texto]" custT="1"/>
      <dgm:spPr/>
      <dgm:t>
        <a:bodyPr/>
        <a:lstStyle/>
        <a:p>
          <a:r>
            <a:rPr lang="es-ES" sz="800" b="1"/>
            <a:t>DOCUMENTAL</a:t>
          </a:r>
        </a:p>
      </dgm:t>
    </dgm:pt>
    <dgm:pt modelId="{664A2AB3-AAEC-4CC3-9262-538818C541D7}" type="parTrans" cxnId="{D26C9310-351F-43A4-A23E-72FF2F9E8830}">
      <dgm:prSet/>
      <dgm:spPr/>
      <dgm:t>
        <a:bodyPr/>
        <a:lstStyle/>
        <a:p>
          <a:endParaRPr lang="es-ES" sz="800"/>
        </a:p>
      </dgm:t>
    </dgm:pt>
    <dgm:pt modelId="{1E5B0E3E-4C5A-4026-8919-E502D72F3C47}" type="sibTrans" cxnId="{D26C9310-351F-43A4-A23E-72FF2F9E8830}">
      <dgm:prSet custT="1"/>
      <dgm:spPr/>
      <dgm:t>
        <a:bodyPr/>
        <a:lstStyle/>
        <a:p>
          <a:r>
            <a:rPr lang="es-ES" sz="800"/>
            <a:t>ÁREA SST</a:t>
          </a:r>
        </a:p>
      </dgm:t>
    </dgm:pt>
    <dgm:pt modelId="{BABE28B9-3704-4CCF-B4CC-B01B84AF401C}">
      <dgm:prSet phldrT="[Texto]" custT="1"/>
      <dgm:spPr/>
      <dgm:t>
        <a:bodyPr/>
        <a:lstStyle/>
        <a:p>
          <a:r>
            <a:rPr lang="es-ES" sz="800" b="1"/>
            <a:t>GRUPO DE PLANIFICACIÓN</a:t>
          </a:r>
        </a:p>
      </dgm:t>
    </dgm:pt>
    <dgm:pt modelId="{DBEED8A7-9EEB-4A37-B7AF-3A5828A7DFEF}" type="sibTrans" cxnId="{203D13AC-23D1-4D3B-947E-7561DA680EB9}">
      <dgm:prSet custT="1"/>
      <dgm:spPr/>
      <dgm:t>
        <a:bodyPr/>
        <a:lstStyle/>
        <a:p>
          <a:endParaRPr lang="es-ES" sz="800"/>
        </a:p>
      </dgm:t>
    </dgm:pt>
    <dgm:pt modelId="{79EA0C10-4396-4DAF-9552-06DB2C9B3859}" type="parTrans" cxnId="{203D13AC-23D1-4D3B-947E-7561DA680EB9}">
      <dgm:prSet/>
      <dgm:spPr/>
      <dgm:t>
        <a:bodyPr/>
        <a:lstStyle/>
        <a:p>
          <a:endParaRPr lang="es-ES" sz="800"/>
        </a:p>
      </dgm:t>
    </dgm:pt>
    <dgm:pt modelId="{73886183-553E-42D7-85D4-E428C2D72151}">
      <dgm:prSet phldrT="[Texto]" custT="1"/>
      <dgm:spPr/>
      <dgm:t>
        <a:bodyPr/>
        <a:lstStyle/>
        <a:p>
          <a:r>
            <a:rPr lang="es-ES" sz="800" b="1"/>
            <a:t>GRUPO DE OPERACIONES </a:t>
          </a:r>
        </a:p>
      </dgm:t>
    </dgm:pt>
    <dgm:pt modelId="{B025A799-115E-49C4-948D-508FB7AB39D0}" type="sibTrans" cxnId="{F0D4A18D-27F6-48D5-A671-D48330433EB5}">
      <dgm:prSet custT="1"/>
      <dgm:spPr/>
      <dgm:t>
        <a:bodyPr/>
        <a:lstStyle/>
        <a:p>
          <a:pPr algn="ctr"/>
          <a:r>
            <a:rPr lang="es-ES" sz="800"/>
            <a:t>ELBER PINTO </a:t>
          </a:r>
        </a:p>
      </dgm:t>
    </dgm:pt>
    <dgm:pt modelId="{8C80443B-560E-4338-A028-A3E9940D8304}" type="parTrans" cxnId="{F0D4A18D-27F6-48D5-A671-D48330433EB5}">
      <dgm:prSet/>
      <dgm:spPr/>
      <dgm:t>
        <a:bodyPr/>
        <a:lstStyle/>
        <a:p>
          <a:endParaRPr lang="es-ES" sz="800"/>
        </a:p>
      </dgm:t>
    </dgm:pt>
    <dgm:pt modelId="{E78A82B0-88BE-4DBB-903A-36CFF5878344}">
      <dgm:prSet phldrT="[Texto]" custT="1"/>
      <dgm:spPr/>
      <dgm:t>
        <a:bodyPr/>
        <a:lstStyle/>
        <a:p>
          <a:r>
            <a:rPr lang="es-ES" sz="800" b="1"/>
            <a:t>GRUPOS DE APOYO</a:t>
          </a:r>
        </a:p>
      </dgm:t>
    </dgm:pt>
    <dgm:pt modelId="{258177A2-1D8C-49B8-A1DF-F5B8D98139C4}" type="parTrans" cxnId="{BB4A0AD5-DB5F-4E18-B5D7-A71B43EA5153}">
      <dgm:prSet/>
      <dgm:spPr/>
      <dgm:t>
        <a:bodyPr/>
        <a:lstStyle/>
        <a:p>
          <a:endParaRPr lang="es-ES"/>
        </a:p>
      </dgm:t>
    </dgm:pt>
    <dgm:pt modelId="{180B0F83-F1BC-4AB0-A146-7C960DAE3A99}" type="sibTrans" cxnId="{BB4A0AD5-DB5F-4E18-B5D7-A71B43EA5153}">
      <dgm:prSet custT="1"/>
      <dgm:spPr/>
      <dgm:t>
        <a:bodyPr/>
        <a:lstStyle/>
        <a:p>
          <a:r>
            <a:rPr lang="es-ES" sz="800"/>
            <a:t>VER DIRECTORIO, AMBULANCIA</a:t>
          </a:r>
        </a:p>
        <a:p>
          <a:r>
            <a:rPr lang="es-ES" sz="800"/>
            <a:t>POLICÍA CARRETERAS</a:t>
          </a:r>
        </a:p>
      </dgm:t>
    </dgm:pt>
    <dgm:pt modelId="{3158B7FA-338F-485A-8975-37EAE59B068C}">
      <dgm:prSet phldrT="[Texto]" custT="1"/>
      <dgm:spPr/>
      <dgm:t>
        <a:bodyPr/>
        <a:lstStyle/>
        <a:p>
          <a:r>
            <a:rPr lang="es-ES" sz="800" b="1"/>
            <a:t>LIDERES DE EVACUACIÓN</a:t>
          </a:r>
        </a:p>
      </dgm:t>
    </dgm:pt>
    <dgm:pt modelId="{F8AC7DE7-DC69-4104-9A5C-4EC916E659F2}" type="parTrans" cxnId="{89D39FA3-E300-451A-914F-04C990B7C64A}">
      <dgm:prSet/>
      <dgm:spPr/>
      <dgm:t>
        <a:bodyPr/>
        <a:lstStyle/>
        <a:p>
          <a:endParaRPr lang="es-ES"/>
        </a:p>
      </dgm:t>
    </dgm:pt>
    <dgm:pt modelId="{12DAD5F7-9D5D-4D62-BF5E-A80012AB4EC5}" type="sibTrans" cxnId="{89D39FA3-E300-451A-914F-04C990B7C64A}">
      <dgm:prSet/>
      <dgm:spPr/>
      <dgm:t>
        <a:bodyPr/>
        <a:lstStyle/>
        <a:p>
          <a:r>
            <a:rPr lang="es-ES"/>
            <a:t>VER LISTADO BRIGADISTAS</a:t>
          </a:r>
        </a:p>
      </dgm:t>
    </dgm:pt>
    <dgm:pt modelId="{CF463BFD-17CA-4727-A1B8-1EA7C68D878F}">
      <dgm:prSet phldrT="[Texto]" custT="1"/>
      <dgm:spPr/>
      <dgm:t>
        <a:bodyPr/>
        <a:lstStyle/>
        <a:p>
          <a:r>
            <a:rPr lang="es-ES" sz="800" b="1"/>
            <a:t>SEGURIDAD</a:t>
          </a:r>
        </a:p>
      </dgm:t>
    </dgm:pt>
    <dgm:pt modelId="{DEC91C50-0028-49D2-9FFE-1FE5CEE60182}" type="parTrans" cxnId="{12C2D19F-285B-471B-AB01-291955C7036C}">
      <dgm:prSet/>
      <dgm:spPr/>
      <dgm:t>
        <a:bodyPr/>
        <a:lstStyle/>
        <a:p>
          <a:endParaRPr lang="es-ES"/>
        </a:p>
      </dgm:t>
    </dgm:pt>
    <dgm:pt modelId="{9CC67128-6090-4D15-BF85-E4E468A95FF9}" type="sibTrans" cxnId="{12C2D19F-285B-471B-AB01-291955C7036C}">
      <dgm:prSet/>
      <dgm:spPr/>
      <dgm:t>
        <a:bodyPr/>
        <a:lstStyle/>
        <a:p>
          <a:r>
            <a:rPr lang="es-ES"/>
            <a:t>GUARDA DE SEGURIDAD</a:t>
          </a:r>
        </a:p>
      </dgm:t>
    </dgm:pt>
    <dgm:pt modelId="{3632907A-87F4-43E6-8438-54D66E260B84}" type="pres">
      <dgm:prSet presAssocID="{D026FBE4-D479-4B99-A9C0-68269BD96D4E}" presName="hierChild1" presStyleCnt="0">
        <dgm:presLayoutVars>
          <dgm:orgChart val="1"/>
          <dgm:chPref val="1"/>
          <dgm:dir val="rev"/>
          <dgm:animOne val="branch"/>
          <dgm:animLvl val="lvl"/>
          <dgm:resizeHandles/>
        </dgm:presLayoutVars>
      </dgm:prSet>
      <dgm:spPr/>
      <dgm:t>
        <a:bodyPr/>
        <a:lstStyle/>
        <a:p>
          <a:endParaRPr lang="es-ES"/>
        </a:p>
      </dgm:t>
    </dgm:pt>
    <dgm:pt modelId="{ED055CF5-CF3B-4B89-8A8F-957AC5CE7A78}" type="pres">
      <dgm:prSet presAssocID="{193BCF23-13C3-42C3-B96F-E595A1D96FB9}" presName="hierRoot1" presStyleCnt="0">
        <dgm:presLayoutVars>
          <dgm:hierBranch val="init"/>
        </dgm:presLayoutVars>
      </dgm:prSet>
      <dgm:spPr/>
    </dgm:pt>
    <dgm:pt modelId="{42D72478-46D8-42A8-8AD2-BE5B3DBBE006}" type="pres">
      <dgm:prSet presAssocID="{193BCF23-13C3-42C3-B96F-E595A1D96FB9}" presName="rootComposite1" presStyleCnt="0"/>
      <dgm:spPr/>
    </dgm:pt>
    <dgm:pt modelId="{C1DA5687-DA8D-4CE5-8651-9556AD1C4FAA}" type="pres">
      <dgm:prSet presAssocID="{193BCF23-13C3-42C3-B96F-E595A1D96FB9}" presName="rootText1" presStyleLbl="node0" presStyleIdx="0" presStyleCnt="1" custScaleX="179012">
        <dgm:presLayoutVars>
          <dgm:chMax/>
          <dgm:chPref val="3"/>
        </dgm:presLayoutVars>
      </dgm:prSet>
      <dgm:spPr/>
      <dgm:t>
        <a:bodyPr/>
        <a:lstStyle/>
        <a:p>
          <a:endParaRPr lang="es-ES"/>
        </a:p>
      </dgm:t>
    </dgm:pt>
    <dgm:pt modelId="{53F20C26-58F7-4B39-9848-6F78AD205D90}" type="pres">
      <dgm:prSet presAssocID="{193BCF23-13C3-42C3-B96F-E595A1D96FB9}" presName="titleText1" presStyleLbl="fgAcc0" presStyleIdx="0" presStyleCnt="1" custScaleX="168623" custScaleY="146834">
        <dgm:presLayoutVars>
          <dgm:chMax val="0"/>
          <dgm:chPref val="0"/>
        </dgm:presLayoutVars>
      </dgm:prSet>
      <dgm:spPr/>
      <dgm:t>
        <a:bodyPr/>
        <a:lstStyle/>
        <a:p>
          <a:endParaRPr lang="es-ES"/>
        </a:p>
      </dgm:t>
    </dgm:pt>
    <dgm:pt modelId="{02AD756B-BBDE-4BC1-9FFF-0EE46AADBD5A}" type="pres">
      <dgm:prSet presAssocID="{193BCF23-13C3-42C3-B96F-E595A1D96FB9}" presName="rootConnector1" presStyleLbl="node1" presStyleIdx="0" presStyleCnt="10"/>
      <dgm:spPr/>
      <dgm:t>
        <a:bodyPr/>
        <a:lstStyle/>
        <a:p>
          <a:endParaRPr lang="es-ES"/>
        </a:p>
      </dgm:t>
    </dgm:pt>
    <dgm:pt modelId="{DE459F1E-F512-4084-BD75-9775EE77CC51}" type="pres">
      <dgm:prSet presAssocID="{193BCF23-13C3-42C3-B96F-E595A1D96FB9}" presName="hierChild2" presStyleCnt="0"/>
      <dgm:spPr/>
    </dgm:pt>
    <dgm:pt modelId="{D1E03AE2-C978-4949-94D9-BBC53409B09C}" type="pres">
      <dgm:prSet presAssocID="{6F816BDB-BDB0-4A41-954C-3B5AA305E609}" presName="Name37" presStyleLbl="parChTrans1D2" presStyleIdx="0" presStyleCnt="7"/>
      <dgm:spPr/>
      <dgm:t>
        <a:bodyPr/>
        <a:lstStyle/>
        <a:p>
          <a:endParaRPr lang="es-ES"/>
        </a:p>
      </dgm:t>
    </dgm:pt>
    <dgm:pt modelId="{D13A792C-6304-494B-8263-8102C00310F2}" type="pres">
      <dgm:prSet presAssocID="{16E6C8BE-25C3-4359-A923-BE7F9D10417E}" presName="hierRoot2" presStyleCnt="0">
        <dgm:presLayoutVars>
          <dgm:hierBranch val="init"/>
        </dgm:presLayoutVars>
      </dgm:prSet>
      <dgm:spPr/>
    </dgm:pt>
    <dgm:pt modelId="{29F9F9F4-82E6-49C8-BEC7-9F278F903F08}" type="pres">
      <dgm:prSet presAssocID="{16E6C8BE-25C3-4359-A923-BE7F9D10417E}" presName="rootComposite" presStyleCnt="0"/>
      <dgm:spPr/>
    </dgm:pt>
    <dgm:pt modelId="{FB360B87-3216-42E9-A566-934466680DBE}" type="pres">
      <dgm:prSet presAssocID="{16E6C8BE-25C3-4359-A923-BE7F9D10417E}" presName="rootText" presStyleLbl="node1" presStyleIdx="0" presStyleCnt="10" custScaleX="198533">
        <dgm:presLayoutVars>
          <dgm:chMax/>
          <dgm:chPref val="3"/>
        </dgm:presLayoutVars>
      </dgm:prSet>
      <dgm:spPr/>
      <dgm:t>
        <a:bodyPr/>
        <a:lstStyle/>
        <a:p>
          <a:endParaRPr lang="es-ES"/>
        </a:p>
      </dgm:t>
    </dgm:pt>
    <dgm:pt modelId="{B8C795EA-74CE-4AF7-A326-797BA1C2A209}" type="pres">
      <dgm:prSet presAssocID="{16E6C8BE-25C3-4359-A923-BE7F9D10417E}" presName="titleText2" presStyleLbl="fgAcc1" presStyleIdx="0" presStyleCnt="10" custScaleX="196518" custScaleY="405164" custLinFactY="61257" custLinFactNeighborY="100000">
        <dgm:presLayoutVars>
          <dgm:chMax val="0"/>
          <dgm:chPref val="0"/>
        </dgm:presLayoutVars>
      </dgm:prSet>
      <dgm:spPr/>
      <dgm:t>
        <a:bodyPr/>
        <a:lstStyle/>
        <a:p>
          <a:endParaRPr lang="es-ES"/>
        </a:p>
      </dgm:t>
    </dgm:pt>
    <dgm:pt modelId="{AC54BB30-2924-40AB-B7A8-B86452F0B53B}" type="pres">
      <dgm:prSet presAssocID="{16E6C8BE-25C3-4359-A923-BE7F9D10417E}" presName="rootConnector" presStyleLbl="node2" presStyleIdx="0" presStyleCnt="0"/>
      <dgm:spPr/>
      <dgm:t>
        <a:bodyPr/>
        <a:lstStyle/>
        <a:p>
          <a:endParaRPr lang="es-ES"/>
        </a:p>
      </dgm:t>
    </dgm:pt>
    <dgm:pt modelId="{A1A96A7B-9AA6-4592-BECA-F5C958283148}" type="pres">
      <dgm:prSet presAssocID="{16E6C8BE-25C3-4359-A923-BE7F9D10417E}" presName="hierChild4" presStyleCnt="0"/>
      <dgm:spPr/>
    </dgm:pt>
    <dgm:pt modelId="{F5500EDA-4850-4F70-AA23-37B47CF3E27E}" type="pres">
      <dgm:prSet presAssocID="{16E6C8BE-25C3-4359-A923-BE7F9D10417E}" presName="hierChild5" presStyleCnt="0"/>
      <dgm:spPr/>
    </dgm:pt>
    <dgm:pt modelId="{10D5999A-F70C-4F7E-B26B-280A9BFD27DA}" type="pres">
      <dgm:prSet presAssocID="{12F8193E-5E2C-4DB3-A00F-F8301178F615}" presName="Name37" presStyleLbl="parChTrans1D2" presStyleIdx="1" presStyleCnt="7"/>
      <dgm:spPr/>
      <dgm:t>
        <a:bodyPr/>
        <a:lstStyle/>
        <a:p>
          <a:endParaRPr lang="es-ES"/>
        </a:p>
      </dgm:t>
    </dgm:pt>
    <dgm:pt modelId="{1B9BBCFB-B6C0-4479-8A95-A4EB326AB7BC}" type="pres">
      <dgm:prSet presAssocID="{F788AAF2-B7E8-418E-94C8-17775B0E8621}" presName="hierRoot2" presStyleCnt="0">
        <dgm:presLayoutVars>
          <dgm:hierBranch val="init"/>
        </dgm:presLayoutVars>
      </dgm:prSet>
      <dgm:spPr/>
    </dgm:pt>
    <dgm:pt modelId="{2DD98EFA-0AA4-4EA0-82D9-FC7FD7E8B1EB}" type="pres">
      <dgm:prSet presAssocID="{F788AAF2-B7E8-418E-94C8-17775B0E8621}" presName="rootComposite" presStyleCnt="0"/>
      <dgm:spPr/>
    </dgm:pt>
    <dgm:pt modelId="{54AD8ED1-668A-4B41-AAD0-E72AD4B7B434}" type="pres">
      <dgm:prSet presAssocID="{F788AAF2-B7E8-418E-94C8-17775B0E8621}" presName="rootText" presStyleLbl="node1" presStyleIdx="1" presStyleCnt="10" custScaleX="184513">
        <dgm:presLayoutVars>
          <dgm:chMax/>
          <dgm:chPref val="3"/>
        </dgm:presLayoutVars>
      </dgm:prSet>
      <dgm:spPr/>
      <dgm:t>
        <a:bodyPr/>
        <a:lstStyle/>
        <a:p>
          <a:endParaRPr lang="es-ES"/>
        </a:p>
      </dgm:t>
    </dgm:pt>
    <dgm:pt modelId="{E9C14C4C-7008-4AE2-BF01-FFBCDD3AB247}" type="pres">
      <dgm:prSet presAssocID="{F788AAF2-B7E8-418E-94C8-17775B0E8621}" presName="titleText2" presStyleLbl="fgAcc1" presStyleIdx="1" presStyleCnt="10" custScaleX="190703" custScaleY="751233" custLinFactY="142324" custLinFactNeighborX="-11531" custLinFactNeighborY="200000">
        <dgm:presLayoutVars>
          <dgm:chMax val="0"/>
          <dgm:chPref val="0"/>
        </dgm:presLayoutVars>
      </dgm:prSet>
      <dgm:spPr/>
      <dgm:t>
        <a:bodyPr/>
        <a:lstStyle/>
        <a:p>
          <a:endParaRPr lang="es-ES"/>
        </a:p>
      </dgm:t>
    </dgm:pt>
    <dgm:pt modelId="{7EB378EA-FB79-428D-89C1-236D026D487C}" type="pres">
      <dgm:prSet presAssocID="{F788AAF2-B7E8-418E-94C8-17775B0E8621}" presName="rootConnector" presStyleLbl="node2" presStyleIdx="0" presStyleCnt="0"/>
      <dgm:spPr/>
      <dgm:t>
        <a:bodyPr/>
        <a:lstStyle/>
        <a:p>
          <a:endParaRPr lang="es-ES"/>
        </a:p>
      </dgm:t>
    </dgm:pt>
    <dgm:pt modelId="{37D168DA-04C8-41B2-903C-7B62490EE040}" type="pres">
      <dgm:prSet presAssocID="{F788AAF2-B7E8-418E-94C8-17775B0E8621}" presName="hierChild4" presStyleCnt="0"/>
      <dgm:spPr/>
    </dgm:pt>
    <dgm:pt modelId="{BCD64A5C-714F-4235-A0AB-712B28B53592}" type="pres">
      <dgm:prSet presAssocID="{F788AAF2-B7E8-418E-94C8-17775B0E8621}" presName="hierChild5" presStyleCnt="0"/>
      <dgm:spPr/>
    </dgm:pt>
    <dgm:pt modelId="{0A9C84AE-8310-41FF-8CF0-A751983D35AF}" type="pres">
      <dgm:prSet presAssocID="{8C80443B-560E-4338-A028-A3E9940D8304}" presName="Name37" presStyleLbl="parChTrans1D2" presStyleIdx="2" presStyleCnt="7"/>
      <dgm:spPr/>
      <dgm:t>
        <a:bodyPr/>
        <a:lstStyle/>
        <a:p>
          <a:endParaRPr lang="es-ES"/>
        </a:p>
      </dgm:t>
    </dgm:pt>
    <dgm:pt modelId="{89BE9F13-02D0-4978-98FD-22A511E93AD6}" type="pres">
      <dgm:prSet presAssocID="{73886183-553E-42D7-85D4-E428C2D72151}" presName="hierRoot2" presStyleCnt="0">
        <dgm:presLayoutVars>
          <dgm:hierBranch val="r"/>
        </dgm:presLayoutVars>
      </dgm:prSet>
      <dgm:spPr/>
    </dgm:pt>
    <dgm:pt modelId="{3A7C74BD-CFDA-4EA2-82FC-7EBECD47028A}" type="pres">
      <dgm:prSet presAssocID="{73886183-553E-42D7-85D4-E428C2D72151}" presName="rootComposite" presStyleCnt="0"/>
      <dgm:spPr/>
    </dgm:pt>
    <dgm:pt modelId="{3126578D-1628-41C8-8149-36AEEDB804CE}" type="pres">
      <dgm:prSet presAssocID="{73886183-553E-42D7-85D4-E428C2D72151}" presName="rootText" presStyleLbl="node1" presStyleIdx="2" presStyleCnt="10" custScaleX="156474" custScaleY="116424">
        <dgm:presLayoutVars>
          <dgm:chMax/>
          <dgm:chPref val="3"/>
        </dgm:presLayoutVars>
      </dgm:prSet>
      <dgm:spPr/>
      <dgm:t>
        <a:bodyPr/>
        <a:lstStyle/>
        <a:p>
          <a:endParaRPr lang="es-ES"/>
        </a:p>
      </dgm:t>
    </dgm:pt>
    <dgm:pt modelId="{D64ADE7F-B2C8-4108-A060-ABEC89CE77CA}" type="pres">
      <dgm:prSet presAssocID="{73886183-553E-42D7-85D4-E428C2D72151}" presName="titleText2" presStyleLbl="fgAcc1" presStyleIdx="2" presStyleCnt="10" custScaleX="165894" custScaleY="326604" custLinFactNeighborX="5405" custLinFactNeighborY="80386">
        <dgm:presLayoutVars>
          <dgm:chMax val="0"/>
          <dgm:chPref val="0"/>
        </dgm:presLayoutVars>
      </dgm:prSet>
      <dgm:spPr/>
      <dgm:t>
        <a:bodyPr/>
        <a:lstStyle/>
        <a:p>
          <a:endParaRPr lang="es-ES"/>
        </a:p>
      </dgm:t>
    </dgm:pt>
    <dgm:pt modelId="{44079269-5F21-4A53-9AD4-E7350D73CC8D}" type="pres">
      <dgm:prSet presAssocID="{73886183-553E-42D7-85D4-E428C2D72151}" presName="rootConnector" presStyleLbl="node2" presStyleIdx="0" presStyleCnt="0"/>
      <dgm:spPr/>
      <dgm:t>
        <a:bodyPr/>
        <a:lstStyle/>
        <a:p>
          <a:endParaRPr lang="es-ES"/>
        </a:p>
      </dgm:t>
    </dgm:pt>
    <dgm:pt modelId="{29EAAA4D-4CFA-42EA-8679-017C4D01B12D}" type="pres">
      <dgm:prSet presAssocID="{73886183-553E-42D7-85D4-E428C2D72151}" presName="hierChild4" presStyleCnt="0"/>
      <dgm:spPr/>
    </dgm:pt>
    <dgm:pt modelId="{101C543B-8C84-459F-A522-57A85E90577B}" type="pres">
      <dgm:prSet presAssocID="{258177A2-1D8C-49B8-A1DF-F5B8D98139C4}" presName="Name44" presStyleLbl="parChTrans1D3" presStyleIdx="0" presStyleCnt="6"/>
      <dgm:spPr/>
      <dgm:t>
        <a:bodyPr/>
        <a:lstStyle/>
        <a:p>
          <a:endParaRPr lang="es-ES"/>
        </a:p>
      </dgm:t>
    </dgm:pt>
    <dgm:pt modelId="{A6F75A12-D882-4182-B9C2-421F89A346D4}" type="pres">
      <dgm:prSet presAssocID="{E78A82B0-88BE-4DBB-903A-36CFF5878344}" presName="hierRoot2" presStyleCnt="0">
        <dgm:presLayoutVars>
          <dgm:hierBranch val="r"/>
        </dgm:presLayoutVars>
      </dgm:prSet>
      <dgm:spPr/>
    </dgm:pt>
    <dgm:pt modelId="{5969D218-5711-4262-A0CB-FDE9F86E8473}" type="pres">
      <dgm:prSet presAssocID="{E78A82B0-88BE-4DBB-903A-36CFF5878344}" presName="rootComposite" presStyleCnt="0"/>
      <dgm:spPr/>
    </dgm:pt>
    <dgm:pt modelId="{2525B9F5-E4AD-49B4-BB20-E69DFB36C460}" type="pres">
      <dgm:prSet presAssocID="{E78A82B0-88BE-4DBB-903A-36CFF5878344}" presName="rootText" presStyleLbl="node1" presStyleIdx="3" presStyleCnt="10" custScaleX="130495">
        <dgm:presLayoutVars>
          <dgm:chMax/>
          <dgm:chPref val="3"/>
        </dgm:presLayoutVars>
      </dgm:prSet>
      <dgm:spPr/>
      <dgm:t>
        <a:bodyPr/>
        <a:lstStyle/>
        <a:p>
          <a:endParaRPr lang="es-ES"/>
        </a:p>
      </dgm:t>
    </dgm:pt>
    <dgm:pt modelId="{3A88A4A8-5A6D-46F6-B1E2-5045360A1440}" type="pres">
      <dgm:prSet presAssocID="{E78A82B0-88BE-4DBB-903A-36CFF5878344}" presName="titleText2" presStyleLbl="fgAcc1" presStyleIdx="3" presStyleCnt="10" custScaleX="130655" custScaleY="259068" custLinFactNeighborX="-2908" custLinFactNeighborY="30328">
        <dgm:presLayoutVars>
          <dgm:chMax val="0"/>
          <dgm:chPref val="0"/>
        </dgm:presLayoutVars>
      </dgm:prSet>
      <dgm:spPr/>
      <dgm:t>
        <a:bodyPr/>
        <a:lstStyle/>
        <a:p>
          <a:endParaRPr lang="es-ES"/>
        </a:p>
      </dgm:t>
    </dgm:pt>
    <dgm:pt modelId="{F51150FB-AD32-4178-BBA1-FF37A25593EB}" type="pres">
      <dgm:prSet presAssocID="{E78A82B0-88BE-4DBB-903A-36CFF5878344}" presName="rootConnector" presStyleLbl="node3" presStyleIdx="0" presStyleCnt="0"/>
      <dgm:spPr/>
      <dgm:t>
        <a:bodyPr/>
        <a:lstStyle/>
        <a:p>
          <a:endParaRPr lang="es-ES"/>
        </a:p>
      </dgm:t>
    </dgm:pt>
    <dgm:pt modelId="{6C80BB31-BDE2-4932-890B-2AFBC0002F3E}" type="pres">
      <dgm:prSet presAssocID="{E78A82B0-88BE-4DBB-903A-36CFF5878344}" presName="hierChild4" presStyleCnt="0"/>
      <dgm:spPr/>
    </dgm:pt>
    <dgm:pt modelId="{217638DC-E043-4B32-99DA-1EAD4EB877C6}" type="pres">
      <dgm:prSet presAssocID="{E78A82B0-88BE-4DBB-903A-36CFF5878344}" presName="hierChild5" presStyleCnt="0"/>
      <dgm:spPr/>
    </dgm:pt>
    <dgm:pt modelId="{F785477E-1B90-40B5-A2B5-6934C7FEB248}" type="pres">
      <dgm:prSet presAssocID="{DEC91C50-0028-49D2-9FFE-1FE5CEE60182}" presName="Name44" presStyleLbl="parChTrans1D3" presStyleIdx="1" presStyleCnt="6"/>
      <dgm:spPr/>
      <dgm:t>
        <a:bodyPr/>
        <a:lstStyle/>
        <a:p>
          <a:endParaRPr lang="es-ES"/>
        </a:p>
      </dgm:t>
    </dgm:pt>
    <dgm:pt modelId="{9AD29F92-6104-4042-80E8-139823C28485}" type="pres">
      <dgm:prSet presAssocID="{CF463BFD-17CA-4727-A1B8-1EA7C68D878F}" presName="hierRoot2" presStyleCnt="0">
        <dgm:presLayoutVars>
          <dgm:hierBranch val="init"/>
        </dgm:presLayoutVars>
      </dgm:prSet>
      <dgm:spPr/>
    </dgm:pt>
    <dgm:pt modelId="{9F549214-3D50-4859-B510-F3893380BB20}" type="pres">
      <dgm:prSet presAssocID="{CF463BFD-17CA-4727-A1B8-1EA7C68D878F}" presName="rootComposite" presStyleCnt="0"/>
      <dgm:spPr/>
    </dgm:pt>
    <dgm:pt modelId="{1D8EBB7E-7168-4020-BB55-FE454616EA1D}" type="pres">
      <dgm:prSet presAssocID="{CF463BFD-17CA-4727-A1B8-1EA7C68D878F}" presName="rootText" presStyleLbl="node1" presStyleIdx="4" presStyleCnt="10" custScaleX="127188">
        <dgm:presLayoutVars>
          <dgm:chMax/>
          <dgm:chPref val="3"/>
        </dgm:presLayoutVars>
      </dgm:prSet>
      <dgm:spPr/>
      <dgm:t>
        <a:bodyPr/>
        <a:lstStyle/>
        <a:p>
          <a:endParaRPr lang="es-ES"/>
        </a:p>
      </dgm:t>
    </dgm:pt>
    <dgm:pt modelId="{34F546C9-8D01-4B84-832A-5935FD205DDD}" type="pres">
      <dgm:prSet presAssocID="{CF463BFD-17CA-4727-A1B8-1EA7C68D878F}" presName="titleText2" presStyleLbl="fgAcc1" presStyleIdx="4" presStyleCnt="10" custScaleX="131800" custScaleY="177292">
        <dgm:presLayoutVars>
          <dgm:chMax val="0"/>
          <dgm:chPref val="0"/>
        </dgm:presLayoutVars>
      </dgm:prSet>
      <dgm:spPr/>
      <dgm:t>
        <a:bodyPr/>
        <a:lstStyle/>
        <a:p>
          <a:endParaRPr lang="es-ES"/>
        </a:p>
      </dgm:t>
    </dgm:pt>
    <dgm:pt modelId="{594E6A64-0F4E-4E57-9F24-80CE4BCDA78F}" type="pres">
      <dgm:prSet presAssocID="{CF463BFD-17CA-4727-A1B8-1EA7C68D878F}" presName="rootConnector" presStyleLbl="node3" presStyleIdx="0" presStyleCnt="0"/>
      <dgm:spPr/>
      <dgm:t>
        <a:bodyPr/>
        <a:lstStyle/>
        <a:p>
          <a:endParaRPr lang="es-ES"/>
        </a:p>
      </dgm:t>
    </dgm:pt>
    <dgm:pt modelId="{AB836D43-2F54-4C44-BF4F-FA8DDB53B850}" type="pres">
      <dgm:prSet presAssocID="{CF463BFD-17CA-4727-A1B8-1EA7C68D878F}" presName="hierChild4" presStyleCnt="0"/>
      <dgm:spPr/>
    </dgm:pt>
    <dgm:pt modelId="{04423F79-D236-491C-8DBF-16FAFA02F9AE}" type="pres">
      <dgm:prSet presAssocID="{CF463BFD-17CA-4727-A1B8-1EA7C68D878F}" presName="hierChild5" presStyleCnt="0"/>
      <dgm:spPr/>
    </dgm:pt>
    <dgm:pt modelId="{DC7FC31D-78DD-4414-9B85-C1463A50AF71}" type="pres">
      <dgm:prSet presAssocID="{F8AC7DE7-DC69-4104-9A5C-4EC916E659F2}" presName="Name44" presStyleLbl="parChTrans1D3" presStyleIdx="2" presStyleCnt="6"/>
      <dgm:spPr/>
      <dgm:t>
        <a:bodyPr/>
        <a:lstStyle/>
        <a:p>
          <a:endParaRPr lang="es-ES"/>
        </a:p>
      </dgm:t>
    </dgm:pt>
    <dgm:pt modelId="{DA34E4CF-D4D3-4015-8FC7-0D23426A3F60}" type="pres">
      <dgm:prSet presAssocID="{3158B7FA-338F-485A-8975-37EAE59B068C}" presName="hierRoot2" presStyleCnt="0">
        <dgm:presLayoutVars>
          <dgm:hierBranch val="init"/>
        </dgm:presLayoutVars>
      </dgm:prSet>
      <dgm:spPr/>
    </dgm:pt>
    <dgm:pt modelId="{93679BD8-8234-45C9-A95F-1571DFD11524}" type="pres">
      <dgm:prSet presAssocID="{3158B7FA-338F-485A-8975-37EAE59B068C}" presName="rootComposite" presStyleCnt="0"/>
      <dgm:spPr/>
    </dgm:pt>
    <dgm:pt modelId="{BEFDC21F-AD71-41A8-904D-6055263E7618}" type="pres">
      <dgm:prSet presAssocID="{3158B7FA-338F-485A-8975-37EAE59B068C}" presName="rootText" presStyleLbl="node1" presStyleIdx="5" presStyleCnt="10" custScaleX="123698">
        <dgm:presLayoutVars>
          <dgm:chMax/>
          <dgm:chPref val="3"/>
        </dgm:presLayoutVars>
      </dgm:prSet>
      <dgm:spPr/>
      <dgm:t>
        <a:bodyPr/>
        <a:lstStyle/>
        <a:p>
          <a:endParaRPr lang="es-ES"/>
        </a:p>
      </dgm:t>
    </dgm:pt>
    <dgm:pt modelId="{D8C69B63-F14E-4CEE-AE09-CEF17E12FCFD}" type="pres">
      <dgm:prSet presAssocID="{3158B7FA-338F-485A-8975-37EAE59B068C}" presName="titleText2" presStyleLbl="fgAcc1" presStyleIdx="5" presStyleCnt="10" custScaleX="135345" custScaleY="144787" custLinFactY="93766" custLinFactNeighborX="1602" custLinFactNeighborY="100000">
        <dgm:presLayoutVars>
          <dgm:chMax val="0"/>
          <dgm:chPref val="0"/>
        </dgm:presLayoutVars>
      </dgm:prSet>
      <dgm:spPr/>
      <dgm:t>
        <a:bodyPr/>
        <a:lstStyle/>
        <a:p>
          <a:endParaRPr lang="es-ES"/>
        </a:p>
      </dgm:t>
    </dgm:pt>
    <dgm:pt modelId="{175B7CFA-7184-4E1A-9341-19CF0BEF318F}" type="pres">
      <dgm:prSet presAssocID="{3158B7FA-338F-485A-8975-37EAE59B068C}" presName="rootConnector" presStyleLbl="node3" presStyleIdx="0" presStyleCnt="0"/>
      <dgm:spPr/>
      <dgm:t>
        <a:bodyPr/>
        <a:lstStyle/>
        <a:p>
          <a:endParaRPr lang="es-ES"/>
        </a:p>
      </dgm:t>
    </dgm:pt>
    <dgm:pt modelId="{F60E8D8D-D092-4C42-91D8-A993CCB80562}" type="pres">
      <dgm:prSet presAssocID="{3158B7FA-338F-485A-8975-37EAE59B068C}" presName="hierChild4" presStyleCnt="0"/>
      <dgm:spPr/>
    </dgm:pt>
    <dgm:pt modelId="{442B606B-8880-40FE-A89D-DE8E558C1E3C}" type="pres">
      <dgm:prSet presAssocID="{3158B7FA-338F-485A-8975-37EAE59B068C}" presName="hierChild5" presStyleCnt="0"/>
      <dgm:spPr/>
    </dgm:pt>
    <dgm:pt modelId="{9B8BC04D-8309-4045-8474-DDCDD49B0E8B}" type="pres">
      <dgm:prSet presAssocID="{73886183-553E-42D7-85D4-E428C2D72151}" presName="hierChild5" presStyleCnt="0"/>
      <dgm:spPr/>
    </dgm:pt>
    <dgm:pt modelId="{449DB6A6-7718-4E75-BAD6-9902C2642124}" type="pres">
      <dgm:prSet presAssocID="{79EA0C10-4396-4DAF-9552-06DB2C9B3859}" presName="Name37" presStyleLbl="parChTrans1D2" presStyleIdx="3" presStyleCnt="7"/>
      <dgm:spPr/>
      <dgm:t>
        <a:bodyPr/>
        <a:lstStyle/>
        <a:p>
          <a:endParaRPr lang="es-ES"/>
        </a:p>
      </dgm:t>
    </dgm:pt>
    <dgm:pt modelId="{9B579730-C09D-4DAD-8E4C-32AB8D87C213}" type="pres">
      <dgm:prSet presAssocID="{BABE28B9-3704-4CCF-B4CC-B01B84AF401C}" presName="hierRoot2" presStyleCnt="0">
        <dgm:presLayoutVars>
          <dgm:hierBranch val="l"/>
        </dgm:presLayoutVars>
      </dgm:prSet>
      <dgm:spPr/>
    </dgm:pt>
    <dgm:pt modelId="{1ED9A4B9-769F-4A1E-8334-653F4AEA46D7}" type="pres">
      <dgm:prSet presAssocID="{BABE28B9-3704-4CCF-B4CC-B01B84AF401C}" presName="rootComposite" presStyleCnt="0"/>
      <dgm:spPr/>
    </dgm:pt>
    <dgm:pt modelId="{EF7B0004-F1CD-4018-98AF-D5F3DE3102CF}" type="pres">
      <dgm:prSet presAssocID="{BABE28B9-3704-4CCF-B4CC-B01B84AF401C}" presName="rootText" presStyleLbl="node1" presStyleIdx="6" presStyleCnt="10" custScaleX="162494">
        <dgm:presLayoutVars>
          <dgm:chMax/>
          <dgm:chPref val="3"/>
        </dgm:presLayoutVars>
      </dgm:prSet>
      <dgm:spPr/>
      <dgm:t>
        <a:bodyPr/>
        <a:lstStyle/>
        <a:p>
          <a:endParaRPr lang="es-ES"/>
        </a:p>
      </dgm:t>
    </dgm:pt>
    <dgm:pt modelId="{C7BDEAF4-D85A-40FE-A6A6-721AD64BD91E}" type="pres">
      <dgm:prSet presAssocID="{BABE28B9-3704-4CCF-B4CC-B01B84AF401C}" presName="titleText2" presStyleLbl="fgAcc1" presStyleIdx="6" presStyleCnt="10" custScaleX="127170" custScaleY="167993">
        <dgm:presLayoutVars>
          <dgm:chMax val="0"/>
          <dgm:chPref val="0"/>
        </dgm:presLayoutVars>
      </dgm:prSet>
      <dgm:spPr/>
      <dgm:t>
        <a:bodyPr/>
        <a:lstStyle/>
        <a:p>
          <a:endParaRPr lang="es-ES"/>
        </a:p>
      </dgm:t>
    </dgm:pt>
    <dgm:pt modelId="{0C1BFE6E-249F-4EBA-A361-9DE9F635AEC6}" type="pres">
      <dgm:prSet presAssocID="{BABE28B9-3704-4CCF-B4CC-B01B84AF401C}" presName="rootConnector" presStyleLbl="node2" presStyleIdx="0" presStyleCnt="0"/>
      <dgm:spPr/>
      <dgm:t>
        <a:bodyPr/>
        <a:lstStyle/>
        <a:p>
          <a:endParaRPr lang="es-ES"/>
        </a:p>
      </dgm:t>
    </dgm:pt>
    <dgm:pt modelId="{CAFFE36A-4410-4574-A3A4-C41B0E960681}" type="pres">
      <dgm:prSet presAssocID="{BABE28B9-3704-4CCF-B4CC-B01B84AF401C}" presName="hierChild4" presStyleCnt="0"/>
      <dgm:spPr/>
    </dgm:pt>
    <dgm:pt modelId="{FF0A26CD-4D2E-464F-BC46-DE304A66D329}" type="pres">
      <dgm:prSet presAssocID="{2D2005F5-F5D3-4A31-86B6-368E674B5F4E}" presName="Name44" presStyleLbl="parChTrans1D3" presStyleIdx="3" presStyleCnt="6"/>
      <dgm:spPr/>
      <dgm:t>
        <a:bodyPr/>
        <a:lstStyle/>
        <a:p>
          <a:endParaRPr lang="es-ES"/>
        </a:p>
      </dgm:t>
    </dgm:pt>
    <dgm:pt modelId="{6FE382B6-2EBC-4793-A3DD-CB916DBC372E}" type="pres">
      <dgm:prSet presAssocID="{1E26D7AD-BE5F-4171-8C15-8389FB2B94C6}" presName="hierRoot2" presStyleCnt="0">
        <dgm:presLayoutVars>
          <dgm:hierBranch val="init"/>
        </dgm:presLayoutVars>
      </dgm:prSet>
      <dgm:spPr/>
    </dgm:pt>
    <dgm:pt modelId="{588B62FA-2319-4662-9F30-48D2E29C7164}" type="pres">
      <dgm:prSet presAssocID="{1E26D7AD-BE5F-4171-8C15-8389FB2B94C6}" presName="rootComposite" presStyleCnt="0"/>
      <dgm:spPr/>
    </dgm:pt>
    <dgm:pt modelId="{A223B0EC-1F2C-4A61-AB35-5AF74B124A08}" type="pres">
      <dgm:prSet presAssocID="{1E26D7AD-BE5F-4171-8C15-8389FB2B94C6}" presName="rootText" presStyleLbl="node1" presStyleIdx="7" presStyleCnt="10">
        <dgm:presLayoutVars>
          <dgm:chMax/>
          <dgm:chPref val="3"/>
        </dgm:presLayoutVars>
      </dgm:prSet>
      <dgm:spPr/>
      <dgm:t>
        <a:bodyPr/>
        <a:lstStyle/>
        <a:p>
          <a:endParaRPr lang="es-ES"/>
        </a:p>
      </dgm:t>
    </dgm:pt>
    <dgm:pt modelId="{8C0FF991-4FA0-4F20-8D47-EFEAED95D7D9}" type="pres">
      <dgm:prSet presAssocID="{1E26D7AD-BE5F-4171-8C15-8389FB2B94C6}" presName="titleText2" presStyleLbl="fgAcc1" presStyleIdx="7" presStyleCnt="10" custScaleY="345446" custLinFactNeighborX="-8669" custLinFactNeighborY="97955">
        <dgm:presLayoutVars>
          <dgm:chMax val="0"/>
          <dgm:chPref val="0"/>
        </dgm:presLayoutVars>
      </dgm:prSet>
      <dgm:spPr/>
      <dgm:t>
        <a:bodyPr/>
        <a:lstStyle/>
        <a:p>
          <a:endParaRPr lang="es-ES"/>
        </a:p>
      </dgm:t>
    </dgm:pt>
    <dgm:pt modelId="{F83F8484-0FA2-4C0B-AE83-551F562F5947}" type="pres">
      <dgm:prSet presAssocID="{1E26D7AD-BE5F-4171-8C15-8389FB2B94C6}" presName="rootConnector" presStyleLbl="node3" presStyleIdx="0" presStyleCnt="0"/>
      <dgm:spPr/>
      <dgm:t>
        <a:bodyPr/>
        <a:lstStyle/>
        <a:p>
          <a:endParaRPr lang="es-ES"/>
        </a:p>
      </dgm:t>
    </dgm:pt>
    <dgm:pt modelId="{1727226B-9B99-4818-B608-12420B7F86A5}" type="pres">
      <dgm:prSet presAssocID="{1E26D7AD-BE5F-4171-8C15-8389FB2B94C6}" presName="hierChild4" presStyleCnt="0"/>
      <dgm:spPr/>
    </dgm:pt>
    <dgm:pt modelId="{8B507475-3B12-4262-84A9-C60E96FE7976}" type="pres">
      <dgm:prSet presAssocID="{1E26D7AD-BE5F-4171-8C15-8389FB2B94C6}" presName="hierChild5" presStyleCnt="0"/>
      <dgm:spPr/>
    </dgm:pt>
    <dgm:pt modelId="{A06454BD-C174-4781-9F86-FF7766FBD799}" type="pres">
      <dgm:prSet presAssocID="{664A2AB3-AAEC-4CC3-9262-538818C541D7}" presName="Name44" presStyleLbl="parChTrans1D3" presStyleIdx="4" presStyleCnt="6"/>
      <dgm:spPr/>
      <dgm:t>
        <a:bodyPr/>
        <a:lstStyle/>
        <a:p>
          <a:endParaRPr lang="es-ES"/>
        </a:p>
      </dgm:t>
    </dgm:pt>
    <dgm:pt modelId="{1C41806F-E348-4FB4-8C7B-1485C418D062}" type="pres">
      <dgm:prSet presAssocID="{F49D4E6A-E5AA-4502-8F4C-37360277CEBC}" presName="hierRoot2" presStyleCnt="0">
        <dgm:presLayoutVars>
          <dgm:hierBranch val="init"/>
        </dgm:presLayoutVars>
      </dgm:prSet>
      <dgm:spPr/>
    </dgm:pt>
    <dgm:pt modelId="{8932E6AC-64CF-4016-9C15-16C69AD7F852}" type="pres">
      <dgm:prSet presAssocID="{F49D4E6A-E5AA-4502-8F4C-37360277CEBC}" presName="rootComposite" presStyleCnt="0"/>
      <dgm:spPr/>
    </dgm:pt>
    <dgm:pt modelId="{819F870A-4E0E-4165-84BA-17DC80BB0E84}" type="pres">
      <dgm:prSet presAssocID="{F49D4E6A-E5AA-4502-8F4C-37360277CEBC}" presName="rootText" presStyleLbl="node1" presStyleIdx="8" presStyleCnt="10">
        <dgm:presLayoutVars>
          <dgm:chMax/>
          <dgm:chPref val="3"/>
        </dgm:presLayoutVars>
      </dgm:prSet>
      <dgm:spPr/>
      <dgm:t>
        <a:bodyPr/>
        <a:lstStyle/>
        <a:p>
          <a:endParaRPr lang="es-ES"/>
        </a:p>
      </dgm:t>
    </dgm:pt>
    <dgm:pt modelId="{DE6559F5-C57F-4E60-87F7-F95E129143BE}" type="pres">
      <dgm:prSet presAssocID="{F49D4E6A-E5AA-4502-8F4C-37360277CEBC}" presName="titleText2" presStyleLbl="fgAcc1" presStyleIdx="8" presStyleCnt="10" custScaleY="265855" custLinFactNeighborX="-1418" custLinFactNeighborY="59176">
        <dgm:presLayoutVars>
          <dgm:chMax val="0"/>
          <dgm:chPref val="0"/>
        </dgm:presLayoutVars>
      </dgm:prSet>
      <dgm:spPr/>
      <dgm:t>
        <a:bodyPr/>
        <a:lstStyle/>
        <a:p>
          <a:endParaRPr lang="es-ES"/>
        </a:p>
      </dgm:t>
    </dgm:pt>
    <dgm:pt modelId="{62D80255-8C7B-4810-BC84-20D7543EBACA}" type="pres">
      <dgm:prSet presAssocID="{F49D4E6A-E5AA-4502-8F4C-37360277CEBC}" presName="rootConnector" presStyleLbl="node3" presStyleIdx="0" presStyleCnt="0"/>
      <dgm:spPr/>
      <dgm:t>
        <a:bodyPr/>
        <a:lstStyle/>
        <a:p>
          <a:endParaRPr lang="es-ES"/>
        </a:p>
      </dgm:t>
    </dgm:pt>
    <dgm:pt modelId="{0705F2D0-1280-45F3-B717-ADC19AF42FEE}" type="pres">
      <dgm:prSet presAssocID="{F49D4E6A-E5AA-4502-8F4C-37360277CEBC}" presName="hierChild4" presStyleCnt="0"/>
      <dgm:spPr/>
    </dgm:pt>
    <dgm:pt modelId="{DC38EDD5-B776-48ED-9CE4-0F739D4A9652}" type="pres">
      <dgm:prSet presAssocID="{F49D4E6A-E5AA-4502-8F4C-37360277CEBC}" presName="hierChild5" presStyleCnt="0"/>
      <dgm:spPr/>
    </dgm:pt>
    <dgm:pt modelId="{2C30EC0E-91FB-470A-B146-5BB0192DFA0D}" type="pres">
      <dgm:prSet presAssocID="{71D1E888-FCC6-4A8A-BBFB-B4CFCC61AC0E}" presName="Name44" presStyleLbl="parChTrans1D3" presStyleIdx="5" presStyleCnt="6"/>
      <dgm:spPr/>
      <dgm:t>
        <a:bodyPr/>
        <a:lstStyle/>
        <a:p>
          <a:endParaRPr lang="es-ES"/>
        </a:p>
      </dgm:t>
    </dgm:pt>
    <dgm:pt modelId="{EC07BD10-2CF5-4ACB-914A-544E9BEDFFC2}" type="pres">
      <dgm:prSet presAssocID="{3452A032-6E3B-49BB-967A-97A6B25740C1}" presName="hierRoot2" presStyleCnt="0">
        <dgm:presLayoutVars>
          <dgm:hierBranch val="l"/>
        </dgm:presLayoutVars>
      </dgm:prSet>
      <dgm:spPr/>
    </dgm:pt>
    <dgm:pt modelId="{AFCD0D94-1EF2-413F-8F1F-37485F3A9D0D}" type="pres">
      <dgm:prSet presAssocID="{3452A032-6E3B-49BB-967A-97A6B25740C1}" presName="rootComposite" presStyleCnt="0"/>
      <dgm:spPr/>
    </dgm:pt>
    <dgm:pt modelId="{547BBAE8-CF2A-4DC7-9475-C9C1D1A447CE}" type="pres">
      <dgm:prSet presAssocID="{3452A032-6E3B-49BB-967A-97A6B25740C1}" presName="rootText" presStyleLbl="node1" presStyleIdx="9" presStyleCnt="10">
        <dgm:presLayoutVars>
          <dgm:chMax/>
          <dgm:chPref val="3"/>
        </dgm:presLayoutVars>
      </dgm:prSet>
      <dgm:spPr/>
      <dgm:t>
        <a:bodyPr/>
        <a:lstStyle/>
        <a:p>
          <a:endParaRPr lang="es-ES"/>
        </a:p>
      </dgm:t>
    </dgm:pt>
    <dgm:pt modelId="{D3B3A09A-ED5D-4061-903E-64B7F449A3A7}" type="pres">
      <dgm:prSet presAssocID="{3452A032-6E3B-49BB-967A-97A6B25740C1}" presName="titleText2" presStyleLbl="fgAcc1" presStyleIdx="9" presStyleCnt="10" custScaleX="112808" custScaleY="250809" custLinFactNeighborX="-103" custLinFactNeighborY="74364">
        <dgm:presLayoutVars>
          <dgm:chMax val="0"/>
          <dgm:chPref val="0"/>
        </dgm:presLayoutVars>
      </dgm:prSet>
      <dgm:spPr/>
      <dgm:t>
        <a:bodyPr/>
        <a:lstStyle/>
        <a:p>
          <a:endParaRPr lang="es-ES"/>
        </a:p>
      </dgm:t>
    </dgm:pt>
    <dgm:pt modelId="{926EF0BC-9197-40BF-AB61-C0EABE12C9B8}" type="pres">
      <dgm:prSet presAssocID="{3452A032-6E3B-49BB-967A-97A6B25740C1}" presName="rootConnector" presStyleLbl="node3" presStyleIdx="0" presStyleCnt="0"/>
      <dgm:spPr/>
      <dgm:t>
        <a:bodyPr/>
        <a:lstStyle/>
        <a:p>
          <a:endParaRPr lang="es-ES"/>
        </a:p>
      </dgm:t>
    </dgm:pt>
    <dgm:pt modelId="{20952D6B-AC14-4D7D-A88A-331B284E7DA2}" type="pres">
      <dgm:prSet presAssocID="{3452A032-6E3B-49BB-967A-97A6B25740C1}" presName="hierChild4" presStyleCnt="0"/>
      <dgm:spPr/>
    </dgm:pt>
    <dgm:pt modelId="{05CF4F44-71E3-4B19-822F-4A5DA521AA4E}" type="pres">
      <dgm:prSet presAssocID="{3452A032-6E3B-49BB-967A-97A6B25740C1}" presName="hierChild5" presStyleCnt="0"/>
      <dgm:spPr/>
    </dgm:pt>
    <dgm:pt modelId="{C56D70EF-D570-4264-9A2F-78596464A9DD}" type="pres">
      <dgm:prSet presAssocID="{BABE28B9-3704-4CCF-B4CC-B01B84AF401C}" presName="hierChild5" presStyleCnt="0"/>
      <dgm:spPr/>
    </dgm:pt>
    <dgm:pt modelId="{64216E36-DE2D-4A4B-9FCB-6E262C0CBE12}" type="pres">
      <dgm:prSet presAssocID="{193BCF23-13C3-42C3-B96F-E595A1D96FB9}" presName="hierChild3" presStyleCnt="0"/>
      <dgm:spPr/>
    </dgm:pt>
    <dgm:pt modelId="{D5303DF6-823F-465D-BDF0-8E68019054B1}" type="pres">
      <dgm:prSet presAssocID="{245BD921-1F54-4828-A44F-4947B0DD7304}" presName="Name96" presStyleLbl="parChTrans1D2" presStyleIdx="4" presStyleCnt="7"/>
      <dgm:spPr/>
      <dgm:t>
        <a:bodyPr/>
        <a:lstStyle/>
        <a:p>
          <a:endParaRPr lang="es-ES"/>
        </a:p>
      </dgm:t>
    </dgm:pt>
    <dgm:pt modelId="{69F60751-168E-43DD-8A06-13957795871D}" type="pres">
      <dgm:prSet presAssocID="{254EFC6C-D159-4168-8FA1-D5EDB98E0F05}" presName="hierRoot3" presStyleCnt="0">
        <dgm:presLayoutVars>
          <dgm:hierBranch val="init"/>
        </dgm:presLayoutVars>
      </dgm:prSet>
      <dgm:spPr/>
    </dgm:pt>
    <dgm:pt modelId="{5B7666B1-E86A-4C42-BF48-617A571E934B}" type="pres">
      <dgm:prSet presAssocID="{254EFC6C-D159-4168-8FA1-D5EDB98E0F05}" presName="rootComposite3" presStyleCnt="0"/>
      <dgm:spPr/>
    </dgm:pt>
    <dgm:pt modelId="{49F09A18-F0A5-4BA2-92EE-72D48C185644}" type="pres">
      <dgm:prSet presAssocID="{254EFC6C-D159-4168-8FA1-D5EDB98E0F05}" presName="rootText3" presStyleLbl="asst1" presStyleIdx="0" presStyleCnt="3" custScaleX="181711">
        <dgm:presLayoutVars>
          <dgm:chPref val="3"/>
        </dgm:presLayoutVars>
      </dgm:prSet>
      <dgm:spPr/>
      <dgm:t>
        <a:bodyPr/>
        <a:lstStyle/>
        <a:p>
          <a:endParaRPr lang="es-ES"/>
        </a:p>
      </dgm:t>
    </dgm:pt>
    <dgm:pt modelId="{3864B2D5-A98F-49D5-85ED-15AD871FBE87}" type="pres">
      <dgm:prSet presAssocID="{254EFC6C-D159-4168-8FA1-D5EDB98E0F05}" presName="titleText3" presStyleLbl="fgAcc2" presStyleIdx="0" presStyleCnt="3" custScaleX="185314" custScaleY="194889" custLinFactNeighborY="29173">
        <dgm:presLayoutVars>
          <dgm:chMax val="0"/>
          <dgm:chPref val="0"/>
        </dgm:presLayoutVars>
      </dgm:prSet>
      <dgm:spPr/>
      <dgm:t>
        <a:bodyPr/>
        <a:lstStyle/>
        <a:p>
          <a:endParaRPr lang="es-ES"/>
        </a:p>
      </dgm:t>
    </dgm:pt>
    <dgm:pt modelId="{B6BA5208-0B31-44FF-AD7D-C18E737DAF78}" type="pres">
      <dgm:prSet presAssocID="{254EFC6C-D159-4168-8FA1-D5EDB98E0F05}" presName="rootConnector3" presStyleLbl="asst1" presStyleIdx="0" presStyleCnt="3"/>
      <dgm:spPr/>
      <dgm:t>
        <a:bodyPr/>
        <a:lstStyle/>
        <a:p>
          <a:endParaRPr lang="es-ES"/>
        </a:p>
      </dgm:t>
    </dgm:pt>
    <dgm:pt modelId="{E065A7D9-83DA-4D63-B753-A82D5B35029E}" type="pres">
      <dgm:prSet presAssocID="{254EFC6C-D159-4168-8FA1-D5EDB98E0F05}" presName="hierChild6" presStyleCnt="0"/>
      <dgm:spPr/>
    </dgm:pt>
    <dgm:pt modelId="{7E0C31F2-7483-460C-9D23-AEA56BBF989A}" type="pres">
      <dgm:prSet presAssocID="{254EFC6C-D159-4168-8FA1-D5EDB98E0F05}" presName="hierChild7" presStyleCnt="0"/>
      <dgm:spPr/>
    </dgm:pt>
    <dgm:pt modelId="{B1EC1A30-5A17-4CE2-BB90-7136646AE2F5}" type="pres">
      <dgm:prSet presAssocID="{C3740427-48BC-4FBC-9319-1E34A9D5E54F}" presName="Name96" presStyleLbl="parChTrans1D2" presStyleIdx="5" presStyleCnt="7"/>
      <dgm:spPr/>
      <dgm:t>
        <a:bodyPr/>
        <a:lstStyle/>
        <a:p>
          <a:endParaRPr lang="es-ES"/>
        </a:p>
      </dgm:t>
    </dgm:pt>
    <dgm:pt modelId="{40DB99F2-EFB1-4FAF-B2EC-C54EDE88892E}" type="pres">
      <dgm:prSet presAssocID="{D42EC368-54E4-4D25-B433-765610C68F9D}" presName="hierRoot3" presStyleCnt="0">
        <dgm:presLayoutVars>
          <dgm:hierBranch val="init"/>
        </dgm:presLayoutVars>
      </dgm:prSet>
      <dgm:spPr/>
    </dgm:pt>
    <dgm:pt modelId="{63236F53-3545-4AF3-B0D4-EA53EA531AEA}" type="pres">
      <dgm:prSet presAssocID="{D42EC368-54E4-4D25-B433-765610C68F9D}" presName="rootComposite3" presStyleCnt="0"/>
      <dgm:spPr/>
    </dgm:pt>
    <dgm:pt modelId="{B9A71326-0EF9-45F1-B818-7487DFB29752}" type="pres">
      <dgm:prSet presAssocID="{D42EC368-54E4-4D25-B433-765610C68F9D}" presName="rootText3" presStyleLbl="asst1" presStyleIdx="1" presStyleCnt="3" custScaleX="158049">
        <dgm:presLayoutVars>
          <dgm:chPref val="3"/>
        </dgm:presLayoutVars>
      </dgm:prSet>
      <dgm:spPr/>
      <dgm:t>
        <a:bodyPr/>
        <a:lstStyle/>
        <a:p>
          <a:endParaRPr lang="es-ES"/>
        </a:p>
      </dgm:t>
    </dgm:pt>
    <dgm:pt modelId="{144E52DE-2885-40C1-9BE5-A53B4042D8D4}" type="pres">
      <dgm:prSet presAssocID="{D42EC368-54E4-4D25-B433-765610C68F9D}" presName="titleText3" presStyleLbl="fgAcc2" presStyleIdx="1" presStyleCnt="3" custScaleX="169464" custScaleY="191832" custLinFactNeighborX="-39159" custLinFactNeighborY="14587">
        <dgm:presLayoutVars>
          <dgm:chMax val="0"/>
          <dgm:chPref val="0"/>
        </dgm:presLayoutVars>
      </dgm:prSet>
      <dgm:spPr/>
      <dgm:t>
        <a:bodyPr/>
        <a:lstStyle/>
        <a:p>
          <a:endParaRPr lang="es-ES"/>
        </a:p>
      </dgm:t>
    </dgm:pt>
    <dgm:pt modelId="{42A9E5E6-A07D-4367-BC69-10D1D1368C45}" type="pres">
      <dgm:prSet presAssocID="{D42EC368-54E4-4D25-B433-765610C68F9D}" presName="rootConnector3" presStyleLbl="asst1" presStyleIdx="1" presStyleCnt="3"/>
      <dgm:spPr/>
      <dgm:t>
        <a:bodyPr/>
        <a:lstStyle/>
        <a:p>
          <a:endParaRPr lang="es-ES"/>
        </a:p>
      </dgm:t>
    </dgm:pt>
    <dgm:pt modelId="{EE6FF855-B8E6-4FF3-82C0-3E039D0F3689}" type="pres">
      <dgm:prSet presAssocID="{D42EC368-54E4-4D25-B433-765610C68F9D}" presName="hierChild6" presStyleCnt="0"/>
      <dgm:spPr/>
    </dgm:pt>
    <dgm:pt modelId="{8CEBEA87-3DD6-4D84-BA0B-401A6BDCE888}" type="pres">
      <dgm:prSet presAssocID="{D42EC368-54E4-4D25-B433-765610C68F9D}" presName="hierChild7" presStyleCnt="0"/>
      <dgm:spPr/>
    </dgm:pt>
    <dgm:pt modelId="{73DB0981-4A19-4CC8-815B-E233C9E1BBF7}" type="pres">
      <dgm:prSet presAssocID="{5AA5B7D6-3E70-4A45-A854-DAB16CF0A501}" presName="Name96" presStyleLbl="parChTrans1D2" presStyleIdx="6" presStyleCnt="7"/>
      <dgm:spPr/>
      <dgm:t>
        <a:bodyPr/>
        <a:lstStyle/>
        <a:p>
          <a:endParaRPr lang="es-ES"/>
        </a:p>
      </dgm:t>
    </dgm:pt>
    <dgm:pt modelId="{FF4DCF41-7EA0-4F5A-9AFF-5E150AC3E7DA}" type="pres">
      <dgm:prSet presAssocID="{D136847A-E88F-41DD-95A8-F8830E3D2047}" presName="hierRoot3" presStyleCnt="0">
        <dgm:presLayoutVars>
          <dgm:hierBranch val="init"/>
        </dgm:presLayoutVars>
      </dgm:prSet>
      <dgm:spPr/>
    </dgm:pt>
    <dgm:pt modelId="{37016E3A-F4E7-48C9-A4A1-CB6AF2BBCF7F}" type="pres">
      <dgm:prSet presAssocID="{D136847A-E88F-41DD-95A8-F8830E3D2047}" presName="rootComposite3" presStyleCnt="0"/>
      <dgm:spPr/>
    </dgm:pt>
    <dgm:pt modelId="{09008EE0-1EFE-4D49-9CDD-94B595B0EAB9}" type="pres">
      <dgm:prSet presAssocID="{D136847A-E88F-41DD-95A8-F8830E3D2047}" presName="rootText3" presStyleLbl="asst1" presStyleIdx="2" presStyleCnt="3" custScaleX="216862">
        <dgm:presLayoutVars>
          <dgm:chPref val="3"/>
        </dgm:presLayoutVars>
      </dgm:prSet>
      <dgm:spPr/>
      <dgm:t>
        <a:bodyPr/>
        <a:lstStyle/>
        <a:p>
          <a:endParaRPr lang="es-ES"/>
        </a:p>
      </dgm:t>
    </dgm:pt>
    <dgm:pt modelId="{92055BC6-D96E-414C-BB84-1CED31A1C26E}" type="pres">
      <dgm:prSet presAssocID="{D136847A-E88F-41DD-95A8-F8830E3D2047}" presName="titleText3" presStyleLbl="fgAcc2" presStyleIdx="2" presStyleCnt="3" custScaleX="215319" custScaleY="155306">
        <dgm:presLayoutVars>
          <dgm:chMax val="0"/>
          <dgm:chPref val="0"/>
        </dgm:presLayoutVars>
      </dgm:prSet>
      <dgm:spPr/>
      <dgm:t>
        <a:bodyPr/>
        <a:lstStyle/>
        <a:p>
          <a:endParaRPr lang="es-ES"/>
        </a:p>
      </dgm:t>
    </dgm:pt>
    <dgm:pt modelId="{79DB8583-6448-4B57-8565-A082F60C3BC9}" type="pres">
      <dgm:prSet presAssocID="{D136847A-E88F-41DD-95A8-F8830E3D2047}" presName="rootConnector3" presStyleLbl="asst1" presStyleIdx="2" presStyleCnt="3"/>
      <dgm:spPr/>
      <dgm:t>
        <a:bodyPr/>
        <a:lstStyle/>
        <a:p>
          <a:endParaRPr lang="es-ES"/>
        </a:p>
      </dgm:t>
    </dgm:pt>
    <dgm:pt modelId="{03E8C8A8-E2C0-4C2B-84FC-DE9AF55A7892}" type="pres">
      <dgm:prSet presAssocID="{D136847A-E88F-41DD-95A8-F8830E3D2047}" presName="hierChild6" presStyleCnt="0"/>
      <dgm:spPr/>
    </dgm:pt>
    <dgm:pt modelId="{D18D6353-B8EA-4404-9635-3DA2CD697E03}" type="pres">
      <dgm:prSet presAssocID="{D136847A-E88F-41DD-95A8-F8830E3D2047}" presName="hierChild7" presStyleCnt="0"/>
      <dgm:spPr/>
    </dgm:pt>
  </dgm:ptLst>
  <dgm:cxnLst>
    <dgm:cxn modelId="{BB5DABE5-D982-4D52-9C0E-C3A8AB373BAA}" srcId="{D026FBE4-D479-4B99-A9C0-68269BD96D4E}" destId="{193BCF23-13C3-42C3-B96F-E595A1D96FB9}" srcOrd="0" destOrd="0" parTransId="{942F473D-718A-4B18-A4A2-2E6F6901002D}" sibTransId="{320C09C5-8452-4708-BBA6-3DAE3A0C4649}"/>
    <dgm:cxn modelId="{248D7055-59D0-4328-9BB8-26C2D6118CF9}" type="presOf" srcId="{3452A032-6E3B-49BB-967A-97A6B25740C1}" destId="{547BBAE8-CF2A-4DC7-9475-C9C1D1A447CE}" srcOrd="0" destOrd="0" presId="urn:microsoft.com/office/officeart/2008/layout/NameandTitleOrganizationalChart"/>
    <dgm:cxn modelId="{94FA0CB7-DC3D-468A-BCEC-8090854948BB}" type="presOf" srcId="{16E6C8BE-25C3-4359-A923-BE7F9D10417E}" destId="{FB360B87-3216-42E9-A566-934466680DBE}" srcOrd="0" destOrd="0" presId="urn:microsoft.com/office/officeart/2008/layout/NameandTitleOrganizationalChart"/>
    <dgm:cxn modelId="{1C64BF25-ED16-4B0A-8E2A-184317E60931}" srcId="{193BCF23-13C3-42C3-B96F-E595A1D96FB9}" destId="{F788AAF2-B7E8-418E-94C8-17775B0E8621}" srcOrd="4" destOrd="0" parTransId="{12F8193E-5E2C-4DB3-A00F-F8301178F615}" sibTransId="{DC003B2D-2E26-49C9-B77C-BCBE58E1428C}"/>
    <dgm:cxn modelId="{FC9DD2BD-E774-458B-A487-2D1F05EAC681}" srcId="{193BCF23-13C3-42C3-B96F-E595A1D96FB9}" destId="{D42EC368-54E4-4D25-B433-765610C68F9D}" srcOrd="1" destOrd="0" parTransId="{C3740427-48BC-4FBC-9319-1E34A9D5E54F}" sibTransId="{DEFE4324-F242-4749-81EB-22761F29B1C8}"/>
    <dgm:cxn modelId="{F9BF0669-C4E9-4C15-80F2-B59ED5E0007A}" type="presOf" srcId="{D136847A-E88F-41DD-95A8-F8830E3D2047}" destId="{79DB8583-6448-4B57-8565-A082F60C3BC9}" srcOrd="1" destOrd="0" presId="urn:microsoft.com/office/officeart/2008/layout/NameandTitleOrganizationalChart"/>
    <dgm:cxn modelId="{4BFEF877-5C60-40D9-9FFA-2862ED4A3B82}" type="presOf" srcId="{450B5EF2-CF45-44B3-B724-FFCE0232E381}" destId="{3864B2D5-A98F-49D5-85ED-15AD871FBE87}" srcOrd="0" destOrd="0" presId="urn:microsoft.com/office/officeart/2008/layout/NameandTitleOrganizationalChart"/>
    <dgm:cxn modelId="{F0BC84C4-6086-4FDA-A8B3-5CAE7582E6C6}" type="presOf" srcId="{73886183-553E-42D7-85D4-E428C2D72151}" destId="{44079269-5F21-4A53-9AD4-E7350D73CC8D}" srcOrd="1" destOrd="0" presId="urn:microsoft.com/office/officeart/2008/layout/NameandTitleOrganizationalChart"/>
    <dgm:cxn modelId="{CA3BE2A8-C686-4608-B013-7D246F4FD898}" type="presOf" srcId="{F8AC7DE7-DC69-4104-9A5C-4EC916E659F2}" destId="{DC7FC31D-78DD-4414-9B85-C1463A50AF71}" srcOrd="0" destOrd="0" presId="urn:microsoft.com/office/officeart/2008/layout/NameandTitleOrganizationalChart"/>
    <dgm:cxn modelId="{02073234-ECF0-41A8-B461-47D92F52BCEA}" type="presOf" srcId="{BABE28B9-3704-4CCF-B4CC-B01B84AF401C}" destId="{0C1BFE6E-249F-4EBA-A361-9DE9F635AEC6}" srcOrd="1" destOrd="0" presId="urn:microsoft.com/office/officeart/2008/layout/NameandTitleOrganizationalChart"/>
    <dgm:cxn modelId="{3611D471-E29A-4208-9387-61CF00663B2F}" type="presOf" srcId="{CF463BFD-17CA-4727-A1B8-1EA7C68D878F}" destId="{594E6A64-0F4E-4E57-9F24-80CE4BCDA78F}" srcOrd="1" destOrd="0" presId="urn:microsoft.com/office/officeart/2008/layout/NameandTitleOrganizationalChart"/>
    <dgm:cxn modelId="{BFF8E7AC-8F3D-449D-93E3-FAB1136160D1}" type="presOf" srcId="{8C80443B-560E-4338-A028-A3E9940D8304}" destId="{0A9C84AE-8310-41FF-8CF0-A751983D35AF}" srcOrd="0" destOrd="0" presId="urn:microsoft.com/office/officeart/2008/layout/NameandTitleOrganizationalChart"/>
    <dgm:cxn modelId="{CD8D9EDB-43B7-49AD-8103-F5F4EADD51F4}" type="presOf" srcId="{3158B7FA-338F-485A-8975-37EAE59B068C}" destId="{BEFDC21F-AD71-41A8-904D-6055263E7618}" srcOrd="0" destOrd="0" presId="urn:microsoft.com/office/officeart/2008/layout/NameandTitleOrganizationalChart"/>
    <dgm:cxn modelId="{3F668853-FB90-4DC8-9FF5-DF55DA97BC60}" type="presOf" srcId="{D42EC368-54E4-4D25-B433-765610C68F9D}" destId="{B9A71326-0EF9-45F1-B818-7487DFB29752}" srcOrd="0" destOrd="0" presId="urn:microsoft.com/office/officeart/2008/layout/NameandTitleOrganizationalChart"/>
    <dgm:cxn modelId="{235DF648-C7C3-42EE-8CEA-892C5C3E3786}" type="presOf" srcId="{B222DAB7-51E2-4BD4-A509-2C4F62C67487}" destId="{8C0FF991-4FA0-4F20-8D47-EFEAED95D7D9}" srcOrd="0" destOrd="0" presId="urn:microsoft.com/office/officeart/2008/layout/NameandTitleOrganizationalChart"/>
    <dgm:cxn modelId="{95E0621B-EFBB-4EBA-9BEE-7B64412E2B21}" srcId="{193BCF23-13C3-42C3-B96F-E595A1D96FB9}" destId="{254EFC6C-D159-4168-8FA1-D5EDB98E0F05}" srcOrd="0" destOrd="0" parTransId="{245BD921-1F54-4828-A44F-4947B0DD7304}" sibTransId="{450B5EF2-CF45-44B3-B724-FFCE0232E381}"/>
    <dgm:cxn modelId="{455CFCFF-A2F1-4D39-90D6-90CCA252B413}" type="presOf" srcId="{320C09C5-8452-4708-BBA6-3DAE3A0C4649}" destId="{53F20C26-58F7-4B39-9848-6F78AD205D90}" srcOrd="0" destOrd="0" presId="urn:microsoft.com/office/officeart/2008/layout/NameandTitleOrganizationalChart"/>
    <dgm:cxn modelId="{F5E2B109-07E9-4F18-8756-91C4B5BC402F}" type="presOf" srcId="{2D2005F5-F5D3-4A31-86B6-368E674B5F4E}" destId="{FF0A26CD-4D2E-464F-BC46-DE304A66D329}" srcOrd="0" destOrd="0" presId="urn:microsoft.com/office/officeart/2008/layout/NameandTitleOrganizationalChart"/>
    <dgm:cxn modelId="{D26C9310-351F-43A4-A23E-72FF2F9E8830}" srcId="{BABE28B9-3704-4CCF-B4CC-B01B84AF401C}" destId="{F49D4E6A-E5AA-4502-8F4C-37360277CEBC}" srcOrd="1" destOrd="0" parTransId="{664A2AB3-AAEC-4CC3-9262-538818C541D7}" sibTransId="{1E5B0E3E-4C5A-4026-8919-E502D72F3C47}"/>
    <dgm:cxn modelId="{EABE2001-9465-4064-BA24-CF981F6945A7}" type="presOf" srcId="{DC003B2D-2E26-49C9-B77C-BCBE58E1428C}" destId="{E9C14C4C-7008-4AE2-BF01-FFBCDD3AB247}" srcOrd="0" destOrd="0" presId="urn:microsoft.com/office/officeart/2008/layout/NameandTitleOrganizationalChart"/>
    <dgm:cxn modelId="{BF61CD1A-2911-48D2-A2B8-41C9E97B7C14}" type="presOf" srcId="{1E5B0E3E-4C5A-4026-8919-E502D72F3C47}" destId="{DE6559F5-C57F-4E60-87F7-F95E129143BE}" srcOrd="0" destOrd="0" presId="urn:microsoft.com/office/officeart/2008/layout/NameandTitleOrganizationalChart"/>
    <dgm:cxn modelId="{C13897EB-D580-4617-A050-4B4AC11DC1BB}" type="presOf" srcId="{B025A799-115E-49C4-948D-508FB7AB39D0}" destId="{D64ADE7F-B2C8-4108-A060-ABEC89CE77CA}" srcOrd="0" destOrd="0" presId="urn:microsoft.com/office/officeart/2008/layout/NameandTitleOrganizationalChart"/>
    <dgm:cxn modelId="{2D658B93-1FCE-4B44-9977-BE4BC0A9843B}" type="presOf" srcId="{DBEED8A7-9EEB-4A37-B7AF-3A5828A7DFEF}" destId="{C7BDEAF4-D85A-40FE-A6A6-721AD64BD91E}" srcOrd="0" destOrd="0" presId="urn:microsoft.com/office/officeart/2008/layout/NameandTitleOrganizationalChart"/>
    <dgm:cxn modelId="{BB4A0AD5-DB5F-4E18-B5D7-A71B43EA5153}" srcId="{73886183-553E-42D7-85D4-E428C2D72151}" destId="{E78A82B0-88BE-4DBB-903A-36CFF5878344}" srcOrd="0" destOrd="0" parTransId="{258177A2-1D8C-49B8-A1DF-F5B8D98139C4}" sibTransId="{180B0F83-F1BC-4AB0-A146-7C960DAE3A99}"/>
    <dgm:cxn modelId="{F0D4A18D-27F6-48D5-A671-D48330433EB5}" srcId="{193BCF23-13C3-42C3-B96F-E595A1D96FB9}" destId="{73886183-553E-42D7-85D4-E428C2D72151}" srcOrd="5" destOrd="0" parTransId="{8C80443B-560E-4338-A028-A3E9940D8304}" sibTransId="{B025A799-115E-49C4-948D-508FB7AB39D0}"/>
    <dgm:cxn modelId="{373B7651-C004-47F3-9791-212B8DBB2741}" type="presOf" srcId="{12F8193E-5E2C-4DB3-A00F-F8301178F615}" destId="{10D5999A-F70C-4F7E-B26B-280A9BFD27DA}" srcOrd="0" destOrd="0" presId="urn:microsoft.com/office/officeart/2008/layout/NameandTitleOrganizationalChart"/>
    <dgm:cxn modelId="{203D13AC-23D1-4D3B-947E-7561DA680EB9}" srcId="{193BCF23-13C3-42C3-B96F-E595A1D96FB9}" destId="{BABE28B9-3704-4CCF-B4CC-B01B84AF401C}" srcOrd="6" destOrd="0" parTransId="{79EA0C10-4396-4DAF-9552-06DB2C9B3859}" sibTransId="{DBEED8A7-9EEB-4A37-B7AF-3A5828A7DFEF}"/>
    <dgm:cxn modelId="{B8BBC791-02E3-4CBD-8A6C-A562880E02B2}" type="presOf" srcId="{180B0F83-F1BC-4AB0-A146-7C960DAE3A99}" destId="{3A88A4A8-5A6D-46F6-B1E2-5045360A1440}" srcOrd="0" destOrd="0" presId="urn:microsoft.com/office/officeart/2008/layout/NameandTitleOrganizationalChart"/>
    <dgm:cxn modelId="{B2AA90A2-761B-40AE-BFB4-80806C4E3037}" type="presOf" srcId="{F788AAF2-B7E8-418E-94C8-17775B0E8621}" destId="{7EB378EA-FB79-428D-89C1-236D026D487C}" srcOrd="1" destOrd="0" presId="urn:microsoft.com/office/officeart/2008/layout/NameandTitleOrganizationalChart"/>
    <dgm:cxn modelId="{85F188F0-EB0A-4322-8EEB-E69D5ACE2C87}" type="presOf" srcId="{254EFC6C-D159-4168-8FA1-D5EDB98E0F05}" destId="{B6BA5208-0B31-44FF-AD7D-C18E737DAF78}" srcOrd="1" destOrd="0" presId="urn:microsoft.com/office/officeart/2008/layout/NameandTitleOrganizationalChart"/>
    <dgm:cxn modelId="{AB8982E9-8CCE-4A82-8426-E98A25C6C176}" type="presOf" srcId="{1DF974BD-696E-4839-B392-B093C57DAE81}" destId="{D3B3A09A-ED5D-4061-903E-64B7F449A3A7}" srcOrd="0" destOrd="0" presId="urn:microsoft.com/office/officeart/2008/layout/NameandTitleOrganizationalChart"/>
    <dgm:cxn modelId="{1837DF1F-DDEA-4357-8810-4671331B7CC1}" type="presOf" srcId="{193BCF23-13C3-42C3-B96F-E595A1D96FB9}" destId="{02AD756B-BBDE-4BC1-9FFF-0EE46AADBD5A}" srcOrd="1" destOrd="0" presId="urn:microsoft.com/office/officeart/2008/layout/NameandTitleOrganizationalChart"/>
    <dgm:cxn modelId="{91A8A8E2-915E-4D4A-8033-2C10FC290A1F}" type="presOf" srcId="{6F816BDB-BDB0-4A41-954C-3B5AA305E609}" destId="{D1E03AE2-C978-4949-94D9-BBC53409B09C}" srcOrd="0" destOrd="0" presId="urn:microsoft.com/office/officeart/2008/layout/NameandTitleOrganizationalChart"/>
    <dgm:cxn modelId="{C7E20914-4256-4F84-AD2C-B99FBC8C7197}" type="presOf" srcId="{BABE28B9-3704-4CCF-B4CC-B01B84AF401C}" destId="{EF7B0004-F1CD-4018-98AF-D5F3DE3102CF}" srcOrd="0" destOrd="0" presId="urn:microsoft.com/office/officeart/2008/layout/NameandTitleOrganizationalChart"/>
    <dgm:cxn modelId="{C0240F1B-E2D5-43CD-AADB-9BD0C284B403}" type="presOf" srcId="{73886183-553E-42D7-85D4-E428C2D72151}" destId="{3126578D-1628-41C8-8149-36AEEDB804CE}" srcOrd="0" destOrd="0" presId="urn:microsoft.com/office/officeart/2008/layout/NameandTitleOrganizationalChart"/>
    <dgm:cxn modelId="{75ADF3B4-D444-475D-8DE4-9DEA2E84D5BE}" type="presOf" srcId="{F49D4E6A-E5AA-4502-8F4C-37360277CEBC}" destId="{62D80255-8C7B-4810-BC84-20D7543EBACA}" srcOrd="1" destOrd="0" presId="urn:microsoft.com/office/officeart/2008/layout/NameandTitleOrganizationalChart"/>
    <dgm:cxn modelId="{2BB08AE2-D159-48C2-9289-D65F5C39BE1F}" type="presOf" srcId="{D42EC368-54E4-4D25-B433-765610C68F9D}" destId="{42A9E5E6-A07D-4367-BC69-10D1D1368C45}" srcOrd="1" destOrd="0" presId="urn:microsoft.com/office/officeart/2008/layout/NameandTitleOrganizationalChart"/>
    <dgm:cxn modelId="{1609E383-5642-4017-ADDC-2378C416977E}" type="presOf" srcId="{F49D4E6A-E5AA-4502-8F4C-37360277CEBC}" destId="{819F870A-4E0E-4165-84BA-17DC80BB0E84}" srcOrd="0" destOrd="0" presId="urn:microsoft.com/office/officeart/2008/layout/NameandTitleOrganizationalChart"/>
    <dgm:cxn modelId="{478AC9E2-F26E-47EA-B733-616698536A95}" type="presOf" srcId="{5AA5B7D6-3E70-4A45-A854-DAB16CF0A501}" destId="{73DB0981-4A19-4CC8-815B-E233C9E1BBF7}" srcOrd="0" destOrd="0" presId="urn:microsoft.com/office/officeart/2008/layout/NameandTitleOrganizationalChart"/>
    <dgm:cxn modelId="{F423C1B7-48A6-482D-A790-13DF6DD67831}" type="presOf" srcId="{9CC67128-6090-4D15-BF85-E4E468A95FF9}" destId="{34F546C9-8D01-4B84-832A-5935FD205DDD}" srcOrd="0" destOrd="0" presId="urn:microsoft.com/office/officeart/2008/layout/NameandTitleOrganizationalChart"/>
    <dgm:cxn modelId="{1F799859-39BB-41C0-8AB9-3C341B724461}" srcId="{BABE28B9-3704-4CCF-B4CC-B01B84AF401C}" destId="{3452A032-6E3B-49BB-967A-97A6B25740C1}" srcOrd="2" destOrd="0" parTransId="{71D1E888-FCC6-4A8A-BBFB-B4CFCC61AC0E}" sibTransId="{1DF974BD-696E-4839-B392-B093C57DAE81}"/>
    <dgm:cxn modelId="{B9DB22B6-17DA-4904-AD5D-148624F7C13D}" type="presOf" srcId="{3452A032-6E3B-49BB-967A-97A6B25740C1}" destId="{926EF0BC-9197-40BF-AB61-C0EABE12C9B8}" srcOrd="1" destOrd="0" presId="urn:microsoft.com/office/officeart/2008/layout/NameandTitleOrganizationalChart"/>
    <dgm:cxn modelId="{BAFAAA24-8FDC-409C-985F-554A12B0B93D}" type="presOf" srcId="{254EFC6C-D159-4168-8FA1-D5EDB98E0F05}" destId="{49F09A18-F0A5-4BA2-92EE-72D48C185644}" srcOrd="0" destOrd="0" presId="urn:microsoft.com/office/officeart/2008/layout/NameandTitleOrganizationalChart"/>
    <dgm:cxn modelId="{D8EA1A08-0037-47E8-8EC1-2F8F0A7F19C4}" type="presOf" srcId="{C3340492-7ADD-49A8-AF36-DE106ED02B1B}" destId="{92055BC6-D96E-414C-BB84-1CED31A1C26E}" srcOrd="0" destOrd="0" presId="urn:microsoft.com/office/officeart/2008/layout/NameandTitleOrganizationalChart"/>
    <dgm:cxn modelId="{89D39FA3-E300-451A-914F-04C990B7C64A}" srcId="{73886183-553E-42D7-85D4-E428C2D72151}" destId="{3158B7FA-338F-485A-8975-37EAE59B068C}" srcOrd="2" destOrd="0" parTransId="{F8AC7DE7-DC69-4104-9A5C-4EC916E659F2}" sibTransId="{12DAD5F7-9D5D-4D62-BF5E-A80012AB4EC5}"/>
    <dgm:cxn modelId="{3F67E273-88C6-4321-9671-D574770A82EA}" type="presOf" srcId="{258177A2-1D8C-49B8-A1DF-F5B8D98139C4}" destId="{101C543B-8C84-459F-A522-57A85E90577B}" srcOrd="0" destOrd="0" presId="urn:microsoft.com/office/officeart/2008/layout/NameandTitleOrganizationalChart"/>
    <dgm:cxn modelId="{FC10FA10-DADE-4107-A473-9CDA49A74463}" type="presOf" srcId="{193BCF23-13C3-42C3-B96F-E595A1D96FB9}" destId="{C1DA5687-DA8D-4CE5-8651-9556AD1C4FAA}" srcOrd="0" destOrd="0" presId="urn:microsoft.com/office/officeart/2008/layout/NameandTitleOrganizationalChart"/>
    <dgm:cxn modelId="{32D1CB52-20E5-49B2-9EB8-744AF322762F}" type="presOf" srcId="{C3740427-48BC-4FBC-9319-1E34A9D5E54F}" destId="{B1EC1A30-5A17-4CE2-BB90-7136646AE2F5}" srcOrd="0" destOrd="0" presId="urn:microsoft.com/office/officeart/2008/layout/NameandTitleOrganizationalChart"/>
    <dgm:cxn modelId="{628423D3-0E60-44F2-B9A9-D39B91FF97F7}" type="presOf" srcId="{E78A82B0-88BE-4DBB-903A-36CFF5878344}" destId="{F51150FB-AD32-4178-BBA1-FF37A25593EB}" srcOrd="1" destOrd="0" presId="urn:microsoft.com/office/officeart/2008/layout/NameandTitleOrganizationalChart"/>
    <dgm:cxn modelId="{785272F0-72D4-48AC-A840-01415FFD7227}" type="presOf" srcId="{DEC91C50-0028-49D2-9FFE-1FE5CEE60182}" destId="{F785477E-1B90-40B5-A2B5-6934C7FEB248}" srcOrd="0" destOrd="0" presId="urn:microsoft.com/office/officeart/2008/layout/NameandTitleOrganizationalChart"/>
    <dgm:cxn modelId="{015C8666-1544-4414-972B-7914FBE55574}" type="presOf" srcId="{79EA0C10-4396-4DAF-9552-06DB2C9B3859}" destId="{449DB6A6-7718-4E75-BAD6-9902C2642124}" srcOrd="0" destOrd="0" presId="urn:microsoft.com/office/officeart/2008/layout/NameandTitleOrganizationalChart"/>
    <dgm:cxn modelId="{920A8A2F-5F7E-435F-AC87-DE220F5283F4}" type="presOf" srcId="{245BD921-1F54-4828-A44F-4947B0DD7304}" destId="{D5303DF6-823F-465D-BDF0-8E68019054B1}" srcOrd="0" destOrd="0" presId="urn:microsoft.com/office/officeart/2008/layout/NameandTitleOrganizationalChart"/>
    <dgm:cxn modelId="{DC12D847-86CD-4AB3-86C7-F1D8CAE2B8B7}" type="presOf" srcId="{12DAD5F7-9D5D-4D62-BF5E-A80012AB4EC5}" destId="{D8C69B63-F14E-4CEE-AE09-CEF17E12FCFD}" srcOrd="0" destOrd="0" presId="urn:microsoft.com/office/officeart/2008/layout/NameandTitleOrganizationalChart"/>
    <dgm:cxn modelId="{5E56AA3C-8AB1-48E5-8A64-8B2692FFA0A8}" type="presOf" srcId="{F788AAF2-B7E8-418E-94C8-17775B0E8621}" destId="{54AD8ED1-668A-4B41-AAD0-E72AD4B7B434}" srcOrd="0" destOrd="0" presId="urn:microsoft.com/office/officeart/2008/layout/NameandTitleOrganizationalChart"/>
    <dgm:cxn modelId="{DCF7EF8C-F8BE-447C-A01E-E5DBD6CBED3F}" type="presOf" srcId="{3158B7FA-338F-485A-8975-37EAE59B068C}" destId="{175B7CFA-7184-4E1A-9341-19CF0BEF318F}" srcOrd="1" destOrd="0" presId="urn:microsoft.com/office/officeart/2008/layout/NameandTitleOrganizationalChart"/>
    <dgm:cxn modelId="{07AC6234-D671-46B8-B35E-009B46282D48}" type="presOf" srcId="{DEFE4324-F242-4749-81EB-22761F29B1C8}" destId="{144E52DE-2885-40C1-9BE5-A53B4042D8D4}" srcOrd="0" destOrd="0" presId="urn:microsoft.com/office/officeart/2008/layout/NameandTitleOrganizationalChart"/>
    <dgm:cxn modelId="{12C2D19F-285B-471B-AB01-291955C7036C}" srcId="{73886183-553E-42D7-85D4-E428C2D72151}" destId="{CF463BFD-17CA-4727-A1B8-1EA7C68D878F}" srcOrd="1" destOrd="0" parTransId="{DEC91C50-0028-49D2-9FFE-1FE5CEE60182}" sibTransId="{9CC67128-6090-4D15-BF85-E4E468A95FF9}"/>
    <dgm:cxn modelId="{48448B26-0F95-4D4E-8EF8-8F17CE104BB8}" type="presOf" srcId="{71D1E888-FCC6-4A8A-BBFB-B4CFCC61AC0E}" destId="{2C30EC0E-91FB-470A-B146-5BB0192DFA0D}" srcOrd="0" destOrd="0" presId="urn:microsoft.com/office/officeart/2008/layout/NameandTitleOrganizationalChart"/>
    <dgm:cxn modelId="{30F16E42-C3CC-4D36-8819-E2A28C850D29}" srcId="{193BCF23-13C3-42C3-B96F-E595A1D96FB9}" destId="{16E6C8BE-25C3-4359-A923-BE7F9D10417E}" srcOrd="3" destOrd="0" parTransId="{6F816BDB-BDB0-4A41-954C-3B5AA305E609}" sibTransId="{2941B08E-18A7-471F-8142-E9DF9A05C506}"/>
    <dgm:cxn modelId="{1635D7B3-2CA6-4830-AF84-510131AD8349}" type="presOf" srcId="{D026FBE4-D479-4B99-A9C0-68269BD96D4E}" destId="{3632907A-87F4-43E6-8438-54D66E260B84}" srcOrd="0" destOrd="0" presId="urn:microsoft.com/office/officeart/2008/layout/NameandTitleOrganizationalChart"/>
    <dgm:cxn modelId="{0E00B6AA-E9F6-4D0E-8160-D79CEF9D7119}" type="presOf" srcId="{1E26D7AD-BE5F-4171-8C15-8389FB2B94C6}" destId="{F83F8484-0FA2-4C0B-AE83-551F562F5947}" srcOrd="1" destOrd="0" presId="urn:microsoft.com/office/officeart/2008/layout/NameandTitleOrganizationalChart"/>
    <dgm:cxn modelId="{4D196278-27ED-47DE-B51F-2D2AF1C3FE30}" type="presOf" srcId="{CF463BFD-17CA-4727-A1B8-1EA7C68D878F}" destId="{1D8EBB7E-7168-4020-BB55-FE454616EA1D}" srcOrd="0" destOrd="0" presId="urn:microsoft.com/office/officeart/2008/layout/NameandTitleOrganizationalChart"/>
    <dgm:cxn modelId="{2E6C603A-6CE3-4661-A5C0-827A23958D02}" srcId="{193BCF23-13C3-42C3-B96F-E595A1D96FB9}" destId="{D136847A-E88F-41DD-95A8-F8830E3D2047}" srcOrd="2" destOrd="0" parTransId="{5AA5B7D6-3E70-4A45-A854-DAB16CF0A501}" sibTransId="{C3340492-7ADD-49A8-AF36-DE106ED02B1B}"/>
    <dgm:cxn modelId="{A17B1047-B605-40DA-84D4-E47DCDD75B61}" type="presOf" srcId="{D136847A-E88F-41DD-95A8-F8830E3D2047}" destId="{09008EE0-1EFE-4D49-9CDD-94B595B0EAB9}" srcOrd="0" destOrd="0" presId="urn:microsoft.com/office/officeart/2008/layout/NameandTitleOrganizationalChart"/>
    <dgm:cxn modelId="{5F49BA5C-633E-4B67-BDED-C7A7B140E085}" type="presOf" srcId="{16E6C8BE-25C3-4359-A923-BE7F9D10417E}" destId="{AC54BB30-2924-40AB-B7A8-B86452F0B53B}" srcOrd="1" destOrd="0" presId="urn:microsoft.com/office/officeart/2008/layout/NameandTitleOrganizationalChart"/>
    <dgm:cxn modelId="{10BF4C6F-E320-48E7-ACF0-0A92777DB9A4}" type="presOf" srcId="{E78A82B0-88BE-4DBB-903A-36CFF5878344}" destId="{2525B9F5-E4AD-49B4-BB20-E69DFB36C460}" srcOrd="0" destOrd="0" presId="urn:microsoft.com/office/officeart/2008/layout/NameandTitleOrganizationalChart"/>
    <dgm:cxn modelId="{7DCA12AD-F21B-4D1D-9F84-FC396268CBC6}" type="presOf" srcId="{1E26D7AD-BE5F-4171-8C15-8389FB2B94C6}" destId="{A223B0EC-1F2C-4A61-AB35-5AF74B124A08}" srcOrd="0" destOrd="0" presId="urn:microsoft.com/office/officeart/2008/layout/NameandTitleOrganizationalChart"/>
    <dgm:cxn modelId="{B6CC9BEB-BCFC-4DDA-B70E-7BDA232BDC62}" type="presOf" srcId="{664A2AB3-AAEC-4CC3-9262-538818C541D7}" destId="{A06454BD-C174-4781-9F86-FF7766FBD799}" srcOrd="0" destOrd="0" presId="urn:microsoft.com/office/officeart/2008/layout/NameandTitleOrganizationalChart"/>
    <dgm:cxn modelId="{92C290E6-962F-4F02-9461-749406C1E09D}" type="presOf" srcId="{2941B08E-18A7-471F-8142-E9DF9A05C506}" destId="{B8C795EA-74CE-4AF7-A326-797BA1C2A209}" srcOrd="0" destOrd="0" presId="urn:microsoft.com/office/officeart/2008/layout/NameandTitleOrganizationalChart"/>
    <dgm:cxn modelId="{846FAB6E-507C-4574-8247-79729959CE4F}" srcId="{BABE28B9-3704-4CCF-B4CC-B01B84AF401C}" destId="{1E26D7AD-BE5F-4171-8C15-8389FB2B94C6}" srcOrd="0" destOrd="0" parTransId="{2D2005F5-F5D3-4A31-86B6-368E674B5F4E}" sibTransId="{B222DAB7-51E2-4BD4-A509-2C4F62C67487}"/>
    <dgm:cxn modelId="{271B8712-6D31-46F8-B139-3641F9C751FA}" type="presParOf" srcId="{3632907A-87F4-43E6-8438-54D66E260B84}" destId="{ED055CF5-CF3B-4B89-8A8F-957AC5CE7A78}" srcOrd="0" destOrd="0" presId="urn:microsoft.com/office/officeart/2008/layout/NameandTitleOrganizationalChart"/>
    <dgm:cxn modelId="{99CBE171-CB0E-4CB9-B0C5-37A321E3CD04}" type="presParOf" srcId="{ED055CF5-CF3B-4B89-8A8F-957AC5CE7A78}" destId="{42D72478-46D8-42A8-8AD2-BE5B3DBBE006}" srcOrd="0" destOrd="0" presId="urn:microsoft.com/office/officeart/2008/layout/NameandTitleOrganizationalChart"/>
    <dgm:cxn modelId="{5661EBA1-4CD8-4545-A639-30BA43D79E3B}" type="presParOf" srcId="{42D72478-46D8-42A8-8AD2-BE5B3DBBE006}" destId="{C1DA5687-DA8D-4CE5-8651-9556AD1C4FAA}" srcOrd="0" destOrd="0" presId="urn:microsoft.com/office/officeart/2008/layout/NameandTitleOrganizationalChart"/>
    <dgm:cxn modelId="{EFA08F19-8C50-422C-A52D-2D6ACAA28C0E}" type="presParOf" srcId="{42D72478-46D8-42A8-8AD2-BE5B3DBBE006}" destId="{53F20C26-58F7-4B39-9848-6F78AD205D90}" srcOrd="1" destOrd="0" presId="urn:microsoft.com/office/officeart/2008/layout/NameandTitleOrganizationalChart"/>
    <dgm:cxn modelId="{F17F996C-6157-43B8-81DC-456B2379E57F}" type="presParOf" srcId="{42D72478-46D8-42A8-8AD2-BE5B3DBBE006}" destId="{02AD756B-BBDE-4BC1-9FFF-0EE46AADBD5A}" srcOrd="2" destOrd="0" presId="urn:microsoft.com/office/officeart/2008/layout/NameandTitleOrganizationalChart"/>
    <dgm:cxn modelId="{E7B228EA-39B6-4F3B-878E-D2C4B6B6C244}" type="presParOf" srcId="{ED055CF5-CF3B-4B89-8A8F-957AC5CE7A78}" destId="{DE459F1E-F512-4084-BD75-9775EE77CC51}" srcOrd="1" destOrd="0" presId="urn:microsoft.com/office/officeart/2008/layout/NameandTitleOrganizationalChart"/>
    <dgm:cxn modelId="{B2AC3FC2-D357-41B4-BBE0-2C720356D58A}" type="presParOf" srcId="{DE459F1E-F512-4084-BD75-9775EE77CC51}" destId="{D1E03AE2-C978-4949-94D9-BBC53409B09C}" srcOrd="0" destOrd="0" presId="urn:microsoft.com/office/officeart/2008/layout/NameandTitleOrganizationalChart"/>
    <dgm:cxn modelId="{ED28EC1A-097F-4ABD-B3ED-935799529C9C}" type="presParOf" srcId="{DE459F1E-F512-4084-BD75-9775EE77CC51}" destId="{D13A792C-6304-494B-8263-8102C00310F2}" srcOrd="1" destOrd="0" presId="urn:microsoft.com/office/officeart/2008/layout/NameandTitleOrganizationalChart"/>
    <dgm:cxn modelId="{3AD79CA2-A27C-43A4-A5FF-3BCCFFC7DD9F}" type="presParOf" srcId="{D13A792C-6304-494B-8263-8102C00310F2}" destId="{29F9F9F4-82E6-49C8-BEC7-9F278F903F08}" srcOrd="0" destOrd="0" presId="urn:microsoft.com/office/officeart/2008/layout/NameandTitleOrganizationalChart"/>
    <dgm:cxn modelId="{E42F2D0D-68D2-40F1-9312-6F57083EF7F0}" type="presParOf" srcId="{29F9F9F4-82E6-49C8-BEC7-9F278F903F08}" destId="{FB360B87-3216-42E9-A566-934466680DBE}" srcOrd="0" destOrd="0" presId="urn:microsoft.com/office/officeart/2008/layout/NameandTitleOrganizationalChart"/>
    <dgm:cxn modelId="{29DEEC76-515C-4200-A735-54360ABD62F5}" type="presParOf" srcId="{29F9F9F4-82E6-49C8-BEC7-9F278F903F08}" destId="{B8C795EA-74CE-4AF7-A326-797BA1C2A209}" srcOrd="1" destOrd="0" presId="urn:microsoft.com/office/officeart/2008/layout/NameandTitleOrganizationalChart"/>
    <dgm:cxn modelId="{B37A4BEF-F5AD-49C6-B70B-A2383FC6CEE8}" type="presParOf" srcId="{29F9F9F4-82E6-49C8-BEC7-9F278F903F08}" destId="{AC54BB30-2924-40AB-B7A8-B86452F0B53B}" srcOrd="2" destOrd="0" presId="urn:microsoft.com/office/officeart/2008/layout/NameandTitleOrganizationalChart"/>
    <dgm:cxn modelId="{6B6B3F82-B73F-4D96-AD75-10771746E01A}" type="presParOf" srcId="{D13A792C-6304-494B-8263-8102C00310F2}" destId="{A1A96A7B-9AA6-4592-BECA-F5C958283148}" srcOrd="1" destOrd="0" presId="urn:microsoft.com/office/officeart/2008/layout/NameandTitleOrganizationalChart"/>
    <dgm:cxn modelId="{DD93242E-93E7-4C10-A7F4-E3884C85B285}" type="presParOf" srcId="{D13A792C-6304-494B-8263-8102C00310F2}" destId="{F5500EDA-4850-4F70-AA23-37B47CF3E27E}" srcOrd="2" destOrd="0" presId="urn:microsoft.com/office/officeart/2008/layout/NameandTitleOrganizationalChart"/>
    <dgm:cxn modelId="{779DBEEE-042C-46D8-BB78-D911E023C753}" type="presParOf" srcId="{DE459F1E-F512-4084-BD75-9775EE77CC51}" destId="{10D5999A-F70C-4F7E-B26B-280A9BFD27DA}" srcOrd="2" destOrd="0" presId="urn:microsoft.com/office/officeart/2008/layout/NameandTitleOrganizationalChart"/>
    <dgm:cxn modelId="{06E4FCD0-A828-42D4-8F88-A053B9C2A16E}" type="presParOf" srcId="{DE459F1E-F512-4084-BD75-9775EE77CC51}" destId="{1B9BBCFB-B6C0-4479-8A95-A4EB326AB7BC}" srcOrd="3" destOrd="0" presId="urn:microsoft.com/office/officeart/2008/layout/NameandTitleOrganizationalChart"/>
    <dgm:cxn modelId="{DE012D6B-ADF8-4A85-ACFC-4598750FC9F8}" type="presParOf" srcId="{1B9BBCFB-B6C0-4479-8A95-A4EB326AB7BC}" destId="{2DD98EFA-0AA4-4EA0-82D9-FC7FD7E8B1EB}" srcOrd="0" destOrd="0" presId="urn:microsoft.com/office/officeart/2008/layout/NameandTitleOrganizationalChart"/>
    <dgm:cxn modelId="{1F6B2B35-B99A-4B0F-9D7E-AD2F3C085B41}" type="presParOf" srcId="{2DD98EFA-0AA4-4EA0-82D9-FC7FD7E8B1EB}" destId="{54AD8ED1-668A-4B41-AAD0-E72AD4B7B434}" srcOrd="0" destOrd="0" presId="urn:microsoft.com/office/officeart/2008/layout/NameandTitleOrganizationalChart"/>
    <dgm:cxn modelId="{B7CACC38-F27A-4F97-80D9-48C6CC8299D2}" type="presParOf" srcId="{2DD98EFA-0AA4-4EA0-82D9-FC7FD7E8B1EB}" destId="{E9C14C4C-7008-4AE2-BF01-FFBCDD3AB247}" srcOrd="1" destOrd="0" presId="urn:microsoft.com/office/officeart/2008/layout/NameandTitleOrganizationalChart"/>
    <dgm:cxn modelId="{7B51919D-D1CC-4278-A630-DFEC48F35356}" type="presParOf" srcId="{2DD98EFA-0AA4-4EA0-82D9-FC7FD7E8B1EB}" destId="{7EB378EA-FB79-428D-89C1-236D026D487C}" srcOrd="2" destOrd="0" presId="urn:microsoft.com/office/officeart/2008/layout/NameandTitleOrganizationalChart"/>
    <dgm:cxn modelId="{230C7914-8A7C-4B94-9419-CB9D5343E032}" type="presParOf" srcId="{1B9BBCFB-B6C0-4479-8A95-A4EB326AB7BC}" destId="{37D168DA-04C8-41B2-903C-7B62490EE040}" srcOrd="1" destOrd="0" presId="urn:microsoft.com/office/officeart/2008/layout/NameandTitleOrganizationalChart"/>
    <dgm:cxn modelId="{D3E1075F-860A-41F3-AD81-DCF16DF13F38}" type="presParOf" srcId="{1B9BBCFB-B6C0-4479-8A95-A4EB326AB7BC}" destId="{BCD64A5C-714F-4235-A0AB-712B28B53592}" srcOrd="2" destOrd="0" presId="urn:microsoft.com/office/officeart/2008/layout/NameandTitleOrganizationalChart"/>
    <dgm:cxn modelId="{FD6C7931-4BDC-409C-A378-4C7B10D4A901}" type="presParOf" srcId="{DE459F1E-F512-4084-BD75-9775EE77CC51}" destId="{0A9C84AE-8310-41FF-8CF0-A751983D35AF}" srcOrd="4" destOrd="0" presId="urn:microsoft.com/office/officeart/2008/layout/NameandTitleOrganizationalChart"/>
    <dgm:cxn modelId="{66C11A38-C550-4882-88CC-A1C680F2831D}" type="presParOf" srcId="{DE459F1E-F512-4084-BD75-9775EE77CC51}" destId="{89BE9F13-02D0-4978-98FD-22A511E93AD6}" srcOrd="5" destOrd="0" presId="urn:microsoft.com/office/officeart/2008/layout/NameandTitleOrganizationalChart"/>
    <dgm:cxn modelId="{6E43CBD1-986F-4D13-A1E7-85F9B89A8F4F}" type="presParOf" srcId="{89BE9F13-02D0-4978-98FD-22A511E93AD6}" destId="{3A7C74BD-CFDA-4EA2-82FC-7EBECD47028A}" srcOrd="0" destOrd="0" presId="urn:microsoft.com/office/officeart/2008/layout/NameandTitleOrganizationalChart"/>
    <dgm:cxn modelId="{14EDFC44-BB26-4759-A141-D830E5F47CA0}" type="presParOf" srcId="{3A7C74BD-CFDA-4EA2-82FC-7EBECD47028A}" destId="{3126578D-1628-41C8-8149-36AEEDB804CE}" srcOrd="0" destOrd="0" presId="urn:microsoft.com/office/officeart/2008/layout/NameandTitleOrganizationalChart"/>
    <dgm:cxn modelId="{34C41344-D993-46AF-A046-F14E2C9C9CBE}" type="presParOf" srcId="{3A7C74BD-CFDA-4EA2-82FC-7EBECD47028A}" destId="{D64ADE7F-B2C8-4108-A060-ABEC89CE77CA}" srcOrd="1" destOrd="0" presId="urn:microsoft.com/office/officeart/2008/layout/NameandTitleOrganizationalChart"/>
    <dgm:cxn modelId="{9F52C247-43D2-47FA-9EE4-FC33586B534E}" type="presParOf" srcId="{3A7C74BD-CFDA-4EA2-82FC-7EBECD47028A}" destId="{44079269-5F21-4A53-9AD4-E7350D73CC8D}" srcOrd="2" destOrd="0" presId="urn:microsoft.com/office/officeart/2008/layout/NameandTitleOrganizationalChart"/>
    <dgm:cxn modelId="{3D3FB2D6-F913-43E6-8DDE-54F836DD6B26}" type="presParOf" srcId="{89BE9F13-02D0-4978-98FD-22A511E93AD6}" destId="{29EAAA4D-4CFA-42EA-8679-017C4D01B12D}" srcOrd="1" destOrd="0" presId="urn:microsoft.com/office/officeart/2008/layout/NameandTitleOrganizationalChart"/>
    <dgm:cxn modelId="{242AC747-D0B9-4DA5-80AC-88E4611E4377}" type="presParOf" srcId="{29EAAA4D-4CFA-42EA-8679-017C4D01B12D}" destId="{101C543B-8C84-459F-A522-57A85E90577B}" srcOrd="0" destOrd="0" presId="urn:microsoft.com/office/officeart/2008/layout/NameandTitleOrganizationalChart"/>
    <dgm:cxn modelId="{367396C0-C2DE-4999-BEB7-BB0B14A34659}" type="presParOf" srcId="{29EAAA4D-4CFA-42EA-8679-017C4D01B12D}" destId="{A6F75A12-D882-4182-B9C2-421F89A346D4}" srcOrd="1" destOrd="0" presId="urn:microsoft.com/office/officeart/2008/layout/NameandTitleOrganizationalChart"/>
    <dgm:cxn modelId="{66453DE8-3324-4EFB-946B-9DD1FA40BB5A}" type="presParOf" srcId="{A6F75A12-D882-4182-B9C2-421F89A346D4}" destId="{5969D218-5711-4262-A0CB-FDE9F86E8473}" srcOrd="0" destOrd="0" presId="urn:microsoft.com/office/officeart/2008/layout/NameandTitleOrganizationalChart"/>
    <dgm:cxn modelId="{EC69DF91-AEBB-418A-AE75-BA0770A500B0}" type="presParOf" srcId="{5969D218-5711-4262-A0CB-FDE9F86E8473}" destId="{2525B9F5-E4AD-49B4-BB20-E69DFB36C460}" srcOrd="0" destOrd="0" presId="urn:microsoft.com/office/officeart/2008/layout/NameandTitleOrganizationalChart"/>
    <dgm:cxn modelId="{5B69B885-8830-44B6-80CC-EEC19C3A75A8}" type="presParOf" srcId="{5969D218-5711-4262-A0CB-FDE9F86E8473}" destId="{3A88A4A8-5A6D-46F6-B1E2-5045360A1440}" srcOrd="1" destOrd="0" presId="urn:microsoft.com/office/officeart/2008/layout/NameandTitleOrganizationalChart"/>
    <dgm:cxn modelId="{15D7501B-1002-40CC-A5F8-5ED8FE95114F}" type="presParOf" srcId="{5969D218-5711-4262-A0CB-FDE9F86E8473}" destId="{F51150FB-AD32-4178-BBA1-FF37A25593EB}" srcOrd="2" destOrd="0" presId="urn:microsoft.com/office/officeart/2008/layout/NameandTitleOrganizationalChart"/>
    <dgm:cxn modelId="{ED5D9D15-D0F2-4F4A-BFC3-A4E033015C85}" type="presParOf" srcId="{A6F75A12-D882-4182-B9C2-421F89A346D4}" destId="{6C80BB31-BDE2-4932-890B-2AFBC0002F3E}" srcOrd="1" destOrd="0" presId="urn:microsoft.com/office/officeart/2008/layout/NameandTitleOrganizationalChart"/>
    <dgm:cxn modelId="{95B27FFA-2789-498D-B8F5-156109FFFA93}" type="presParOf" srcId="{A6F75A12-D882-4182-B9C2-421F89A346D4}" destId="{217638DC-E043-4B32-99DA-1EAD4EB877C6}" srcOrd="2" destOrd="0" presId="urn:microsoft.com/office/officeart/2008/layout/NameandTitleOrganizationalChart"/>
    <dgm:cxn modelId="{037EFED2-1100-4754-87E3-298D918E9CD7}" type="presParOf" srcId="{29EAAA4D-4CFA-42EA-8679-017C4D01B12D}" destId="{F785477E-1B90-40B5-A2B5-6934C7FEB248}" srcOrd="2" destOrd="0" presId="urn:microsoft.com/office/officeart/2008/layout/NameandTitleOrganizationalChart"/>
    <dgm:cxn modelId="{C08406B7-E44C-4651-A230-1F0506067BAF}" type="presParOf" srcId="{29EAAA4D-4CFA-42EA-8679-017C4D01B12D}" destId="{9AD29F92-6104-4042-80E8-139823C28485}" srcOrd="3" destOrd="0" presId="urn:microsoft.com/office/officeart/2008/layout/NameandTitleOrganizationalChart"/>
    <dgm:cxn modelId="{A7919F78-2FB2-4A21-9DD8-8A3F374C6D46}" type="presParOf" srcId="{9AD29F92-6104-4042-80E8-139823C28485}" destId="{9F549214-3D50-4859-B510-F3893380BB20}" srcOrd="0" destOrd="0" presId="urn:microsoft.com/office/officeart/2008/layout/NameandTitleOrganizationalChart"/>
    <dgm:cxn modelId="{1EA790EE-9EED-4505-B283-12EA5F306CB3}" type="presParOf" srcId="{9F549214-3D50-4859-B510-F3893380BB20}" destId="{1D8EBB7E-7168-4020-BB55-FE454616EA1D}" srcOrd="0" destOrd="0" presId="urn:microsoft.com/office/officeart/2008/layout/NameandTitleOrganizationalChart"/>
    <dgm:cxn modelId="{99E2CFC7-BCC7-4FB7-AD52-4449E43574CB}" type="presParOf" srcId="{9F549214-3D50-4859-B510-F3893380BB20}" destId="{34F546C9-8D01-4B84-832A-5935FD205DDD}" srcOrd="1" destOrd="0" presId="urn:microsoft.com/office/officeart/2008/layout/NameandTitleOrganizationalChart"/>
    <dgm:cxn modelId="{3CC53887-DB4D-444B-9C08-F86227C1D1E1}" type="presParOf" srcId="{9F549214-3D50-4859-B510-F3893380BB20}" destId="{594E6A64-0F4E-4E57-9F24-80CE4BCDA78F}" srcOrd="2" destOrd="0" presId="urn:microsoft.com/office/officeart/2008/layout/NameandTitleOrganizationalChart"/>
    <dgm:cxn modelId="{E9DF3DEA-C8BF-48C5-B44E-3D942DA61D09}" type="presParOf" srcId="{9AD29F92-6104-4042-80E8-139823C28485}" destId="{AB836D43-2F54-4C44-BF4F-FA8DDB53B850}" srcOrd="1" destOrd="0" presId="urn:microsoft.com/office/officeart/2008/layout/NameandTitleOrganizationalChart"/>
    <dgm:cxn modelId="{1AD289D1-CD44-4EBC-BA5E-FE5DC8718BC7}" type="presParOf" srcId="{9AD29F92-6104-4042-80E8-139823C28485}" destId="{04423F79-D236-491C-8DBF-16FAFA02F9AE}" srcOrd="2" destOrd="0" presId="urn:microsoft.com/office/officeart/2008/layout/NameandTitleOrganizationalChart"/>
    <dgm:cxn modelId="{2507AC7D-E1E9-47A6-8B6A-87DEE05F84C6}" type="presParOf" srcId="{29EAAA4D-4CFA-42EA-8679-017C4D01B12D}" destId="{DC7FC31D-78DD-4414-9B85-C1463A50AF71}" srcOrd="4" destOrd="0" presId="urn:microsoft.com/office/officeart/2008/layout/NameandTitleOrganizationalChart"/>
    <dgm:cxn modelId="{B8C7A943-F2F0-4DF2-B2AE-77AC6569E032}" type="presParOf" srcId="{29EAAA4D-4CFA-42EA-8679-017C4D01B12D}" destId="{DA34E4CF-D4D3-4015-8FC7-0D23426A3F60}" srcOrd="5" destOrd="0" presId="urn:microsoft.com/office/officeart/2008/layout/NameandTitleOrganizationalChart"/>
    <dgm:cxn modelId="{58311731-D49D-4576-955D-AAD1D8880822}" type="presParOf" srcId="{DA34E4CF-D4D3-4015-8FC7-0D23426A3F60}" destId="{93679BD8-8234-45C9-A95F-1571DFD11524}" srcOrd="0" destOrd="0" presId="urn:microsoft.com/office/officeart/2008/layout/NameandTitleOrganizationalChart"/>
    <dgm:cxn modelId="{F9865AC5-FF69-40B4-8E85-A619753D9263}" type="presParOf" srcId="{93679BD8-8234-45C9-A95F-1571DFD11524}" destId="{BEFDC21F-AD71-41A8-904D-6055263E7618}" srcOrd="0" destOrd="0" presId="urn:microsoft.com/office/officeart/2008/layout/NameandTitleOrganizationalChart"/>
    <dgm:cxn modelId="{1CA29EC7-50F1-41EC-BCCF-0BEB41337274}" type="presParOf" srcId="{93679BD8-8234-45C9-A95F-1571DFD11524}" destId="{D8C69B63-F14E-4CEE-AE09-CEF17E12FCFD}" srcOrd="1" destOrd="0" presId="urn:microsoft.com/office/officeart/2008/layout/NameandTitleOrganizationalChart"/>
    <dgm:cxn modelId="{F52FA630-81CB-426D-AB1C-A7959761C10F}" type="presParOf" srcId="{93679BD8-8234-45C9-A95F-1571DFD11524}" destId="{175B7CFA-7184-4E1A-9341-19CF0BEF318F}" srcOrd="2" destOrd="0" presId="urn:microsoft.com/office/officeart/2008/layout/NameandTitleOrganizationalChart"/>
    <dgm:cxn modelId="{0E9EB3EC-65EE-4980-9440-B301C804A1F7}" type="presParOf" srcId="{DA34E4CF-D4D3-4015-8FC7-0D23426A3F60}" destId="{F60E8D8D-D092-4C42-91D8-A993CCB80562}" srcOrd="1" destOrd="0" presId="urn:microsoft.com/office/officeart/2008/layout/NameandTitleOrganizationalChart"/>
    <dgm:cxn modelId="{5290D997-08F8-4E00-A5A5-327A16EA4BAD}" type="presParOf" srcId="{DA34E4CF-D4D3-4015-8FC7-0D23426A3F60}" destId="{442B606B-8880-40FE-A89D-DE8E558C1E3C}" srcOrd="2" destOrd="0" presId="urn:microsoft.com/office/officeart/2008/layout/NameandTitleOrganizationalChart"/>
    <dgm:cxn modelId="{9C38E253-E116-4373-A831-22F3B651199A}" type="presParOf" srcId="{89BE9F13-02D0-4978-98FD-22A511E93AD6}" destId="{9B8BC04D-8309-4045-8474-DDCDD49B0E8B}" srcOrd="2" destOrd="0" presId="urn:microsoft.com/office/officeart/2008/layout/NameandTitleOrganizationalChart"/>
    <dgm:cxn modelId="{C24C4D01-4C37-4549-B688-E6D639E660E3}" type="presParOf" srcId="{DE459F1E-F512-4084-BD75-9775EE77CC51}" destId="{449DB6A6-7718-4E75-BAD6-9902C2642124}" srcOrd="6" destOrd="0" presId="urn:microsoft.com/office/officeart/2008/layout/NameandTitleOrganizationalChart"/>
    <dgm:cxn modelId="{F235F4D6-11FE-49BF-BED1-B2870A09E637}" type="presParOf" srcId="{DE459F1E-F512-4084-BD75-9775EE77CC51}" destId="{9B579730-C09D-4DAD-8E4C-32AB8D87C213}" srcOrd="7" destOrd="0" presId="urn:microsoft.com/office/officeart/2008/layout/NameandTitleOrganizationalChart"/>
    <dgm:cxn modelId="{E38CE77A-E7BC-44E8-9ACD-FB0AF220E8C1}" type="presParOf" srcId="{9B579730-C09D-4DAD-8E4C-32AB8D87C213}" destId="{1ED9A4B9-769F-4A1E-8334-653F4AEA46D7}" srcOrd="0" destOrd="0" presId="urn:microsoft.com/office/officeart/2008/layout/NameandTitleOrganizationalChart"/>
    <dgm:cxn modelId="{2E197B36-0631-4525-A048-279C2774BEE3}" type="presParOf" srcId="{1ED9A4B9-769F-4A1E-8334-653F4AEA46D7}" destId="{EF7B0004-F1CD-4018-98AF-D5F3DE3102CF}" srcOrd="0" destOrd="0" presId="urn:microsoft.com/office/officeart/2008/layout/NameandTitleOrganizationalChart"/>
    <dgm:cxn modelId="{18E0C273-08B0-4BB1-A200-31C511AB5EB0}" type="presParOf" srcId="{1ED9A4B9-769F-4A1E-8334-653F4AEA46D7}" destId="{C7BDEAF4-D85A-40FE-A6A6-721AD64BD91E}" srcOrd="1" destOrd="0" presId="urn:microsoft.com/office/officeart/2008/layout/NameandTitleOrganizationalChart"/>
    <dgm:cxn modelId="{F963EA6B-AAC6-4F44-BB48-4B8CFF46E093}" type="presParOf" srcId="{1ED9A4B9-769F-4A1E-8334-653F4AEA46D7}" destId="{0C1BFE6E-249F-4EBA-A361-9DE9F635AEC6}" srcOrd="2" destOrd="0" presId="urn:microsoft.com/office/officeart/2008/layout/NameandTitleOrganizationalChart"/>
    <dgm:cxn modelId="{E22B9DEE-FEA4-4C39-81C3-D5780DF19A82}" type="presParOf" srcId="{9B579730-C09D-4DAD-8E4C-32AB8D87C213}" destId="{CAFFE36A-4410-4574-A3A4-C41B0E960681}" srcOrd="1" destOrd="0" presId="urn:microsoft.com/office/officeart/2008/layout/NameandTitleOrganizationalChart"/>
    <dgm:cxn modelId="{C3855397-6190-470A-B157-BB7BA3A86A43}" type="presParOf" srcId="{CAFFE36A-4410-4574-A3A4-C41B0E960681}" destId="{FF0A26CD-4D2E-464F-BC46-DE304A66D329}" srcOrd="0" destOrd="0" presId="urn:microsoft.com/office/officeart/2008/layout/NameandTitleOrganizationalChart"/>
    <dgm:cxn modelId="{05D1ED87-4773-473F-A9D4-6D1B06578363}" type="presParOf" srcId="{CAFFE36A-4410-4574-A3A4-C41B0E960681}" destId="{6FE382B6-2EBC-4793-A3DD-CB916DBC372E}" srcOrd="1" destOrd="0" presId="urn:microsoft.com/office/officeart/2008/layout/NameandTitleOrganizationalChart"/>
    <dgm:cxn modelId="{BAAE10DA-B37C-41F6-B992-D2877587D7C8}" type="presParOf" srcId="{6FE382B6-2EBC-4793-A3DD-CB916DBC372E}" destId="{588B62FA-2319-4662-9F30-48D2E29C7164}" srcOrd="0" destOrd="0" presId="urn:microsoft.com/office/officeart/2008/layout/NameandTitleOrganizationalChart"/>
    <dgm:cxn modelId="{C3C59747-1904-4074-9C51-FAC0190DB2AA}" type="presParOf" srcId="{588B62FA-2319-4662-9F30-48D2E29C7164}" destId="{A223B0EC-1F2C-4A61-AB35-5AF74B124A08}" srcOrd="0" destOrd="0" presId="urn:microsoft.com/office/officeart/2008/layout/NameandTitleOrganizationalChart"/>
    <dgm:cxn modelId="{B2BBEEC6-3BBF-45B1-8F72-78B8614F825A}" type="presParOf" srcId="{588B62FA-2319-4662-9F30-48D2E29C7164}" destId="{8C0FF991-4FA0-4F20-8D47-EFEAED95D7D9}" srcOrd="1" destOrd="0" presId="urn:microsoft.com/office/officeart/2008/layout/NameandTitleOrganizationalChart"/>
    <dgm:cxn modelId="{65BFDC94-D9A1-4BF4-84C6-6F1FD8FC0040}" type="presParOf" srcId="{588B62FA-2319-4662-9F30-48D2E29C7164}" destId="{F83F8484-0FA2-4C0B-AE83-551F562F5947}" srcOrd="2" destOrd="0" presId="urn:microsoft.com/office/officeart/2008/layout/NameandTitleOrganizationalChart"/>
    <dgm:cxn modelId="{47C7622F-176A-40CD-8730-B208B13906CA}" type="presParOf" srcId="{6FE382B6-2EBC-4793-A3DD-CB916DBC372E}" destId="{1727226B-9B99-4818-B608-12420B7F86A5}" srcOrd="1" destOrd="0" presId="urn:microsoft.com/office/officeart/2008/layout/NameandTitleOrganizationalChart"/>
    <dgm:cxn modelId="{2615C4C9-9282-45DB-8531-6063646CD174}" type="presParOf" srcId="{6FE382B6-2EBC-4793-A3DD-CB916DBC372E}" destId="{8B507475-3B12-4262-84A9-C60E96FE7976}" srcOrd="2" destOrd="0" presId="urn:microsoft.com/office/officeart/2008/layout/NameandTitleOrganizationalChart"/>
    <dgm:cxn modelId="{979EC2AD-59CB-45A0-93B0-6913B3FE9AAE}" type="presParOf" srcId="{CAFFE36A-4410-4574-A3A4-C41B0E960681}" destId="{A06454BD-C174-4781-9F86-FF7766FBD799}" srcOrd="2" destOrd="0" presId="urn:microsoft.com/office/officeart/2008/layout/NameandTitleOrganizationalChart"/>
    <dgm:cxn modelId="{FF9DADA3-A36A-4122-96AE-FEFDDB9868D7}" type="presParOf" srcId="{CAFFE36A-4410-4574-A3A4-C41B0E960681}" destId="{1C41806F-E348-4FB4-8C7B-1485C418D062}" srcOrd="3" destOrd="0" presId="urn:microsoft.com/office/officeart/2008/layout/NameandTitleOrganizationalChart"/>
    <dgm:cxn modelId="{2CDC7942-E84A-4F8F-B0AA-9560FB0E609E}" type="presParOf" srcId="{1C41806F-E348-4FB4-8C7B-1485C418D062}" destId="{8932E6AC-64CF-4016-9C15-16C69AD7F852}" srcOrd="0" destOrd="0" presId="urn:microsoft.com/office/officeart/2008/layout/NameandTitleOrganizationalChart"/>
    <dgm:cxn modelId="{9F1D7ADE-3422-4E25-A379-0ECA80C83748}" type="presParOf" srcId="{8932E6AC-64CF-4016-9C15-16C69AD7F852}" destId="{819F870A-4E0E-4165-84BA-17DC80BB0E84}" srcOrd="0" destOrd="0" presId="urn:microsoft.com/office/officeart/2008/layout/NameandTitleOrganizationalChart"/>
    <dgm:cxn modelId="{6F23C88B-FFB5-48B9-9FD0-85247B3D7379}" type="presParOf" srcId="{8932E6AC-64CF-4016-9C15-16C69AD7F852}" destId="{DE6559F5-C57F-4E60-87F7-F95E129143BE}" srcOrd="1" destOrd="0" presId="urn:microsoft.com/office/officeart/2008/layout/NameandTitleOrganizationalChart"/>
    <dgm:cxn modelId="{D7AA106B-2C4F-4E44-94F9-728885FCE4DF}" type="presParOf" srcId="{8932E6AC-64CF-4016-9C15-16C69AD7F852}" destId="{62D80255-8C7B-4810-BC84-20D7543EBACA}" srcOrd="2" destOrd="0" presId="urn:microsoft.com/office/officeart/2008/layout/NameandTitleOrganizationalChart"/>
    <dgm:cxn modelId="{D55B613E-7A0A-474B-BD13-7F7CF6673D4D}" type="presParOf" srcId="{1C41806F-E348-4FB4-8C7B-1485C418D062}" destId="{0705F2D0-1280-45F3-B717-ADC19AF42FEE}" srcOrd="1" destOrd="0" presId="urn:microsoft.com/office/officeart/2008/layout/NameandTitleOrganizationalChart"/>
    <dgm:cxn modelId="{8BB6BEE3-8E11-4840-9002-A44853506709}" type="presParOf" srcId="{1C41806F-E348-4FB4-8C7B-1485C418D062}" destId="{DC38EDD5-B776-48ED-9CE4-0F739D4A9652}" srcOrd="2" destOrd="0" presId="urn:microsoft.com/office/officeart/2008/layout/NameandTitleOrganizationalChart"/>
    <dgm:cxn modelId="{A9F463B8-CB4A-4AD4-ADCA-A473EF1949AB}" type="presParOf" srcId="{CAFFE36A-4410-4574-A3A4-C41B0E960681}" destId="{2C30EC0E-91FB-470A-B146-5BB0192DFA0D}" srcOrd="4" destOrd="0" presId="urn:microsoft.com/office/officeart/2008/layout/NameandTitleOrganizationalChart"/>
    <dgm:cxn modelId="{76E85C4C-AC71-443E-822C-4553913B8035}" type="presParOf" srcId="{CAFFE36A-4410-4574-A3A4-C41B0E960681}" destId="{EC07BD10-2CF5-4ACB-914A-544E9BEDFFC2}" srcOrd="5" destOrd="0" presId="urn:microsoft.com/office/officeart/2008/layout/NameandTitleOrganizationalChart"/>
    <dgm:cxn modelId="{2A631537-5F81-4028-B7DE-9F9D7950C382}" type="presParOf" srcId="{EC07BD10-2CF5-4ACB-914A-544E9BEDFFC2}" destId="{AFCD0D94-1EF2-413F-8F1F-37485F3A9D0D}" srcOrd="0" destOrd="0" presId="urn:microsoft.com/office/officeart/2008/layout/NameandTitleOrganizationalChart"/>
    <dgm:cxn modelId="{8FC77A9C-E255-4653-9FE0-05C3D8A578CC}" type="presParOf" srcId="{AFCD0D94-1EF2-413F-8F1F-37485F3A9D0D}" destId="{547BBAE8-CF2A-4DC7-9475-C9C1D1A447CE}" srcOrd="0" destOrd="0" presId="urn:microsoft.com/office/officeart/2008/layout/NameandTitleOrganizationalChart"/>
    <dgm:cxn modelId="{6F3B5A22-A245-40F6-97F5-F76373F77BC5}" type="presParOf" srcId="{AFCD0D94-1EF2-413F-8F1F-37485F3A9D0D}" destId="{D3B3A09A-ED5D-4061-903E-64B7F449A3A7}" srcOrd="1" destOrd="0" presId="urn:microsoft.com/office/officeart/2008/layout/NameandTitleOrganizationalChart"/>
    <dgm:cxn modelId="{3D94D20D-FF32-4CBA-A54D-29AE249CF1EB}" type="presParOf" srcId="{AFCD0D94-1EF2-413F-8F1F-37485F3A9D0D}" destId="{926EF0BC-9197-40BF-AB61-C0EABE12C9B8}" srcOrd="2" destOrd="0" presId="urn:microsoft.com/office/officeart/2008/layout/NameandTitleOrganizationalChart"/>
    <dgm:cxn modelId="{A163D8E1-9DF5-45B3-A8E6-BCBA49399ACD}" type="presParOf" srcId="{EC07BD10-2CF5-4ACB-914A-544E9BEDFFC2}" destId="{20952D6B-AC14-4D7D-A88A-331B284E7DA2}" srcOrd="1" destOrd="0" presId="urn:microsoft.com/office/officeart/2008/layout/NameandTitleOrganizationalChart"/>
    <dgm:cxn modelId="{844018A6-7096-48AE-ADB7-A9B91FAA806B}" type="presParOf" srcId="{EC07BD10-2CF5-4ACB-914A-544E9BEDFFC2}" destId="{05CF4F44-71E3-4B19-822F-4A5DA521AA4E}" srcOrd="2" destOrd="0" presId="urn:microsoft.com/office/officeart/2008/layout/NameandTitleOrganizationalChart"/>
    <dgm:cxn modelId="{14E3284A-088B-41B8-8C03-C851B497E7C5}" type="presParOf" srcId="{9B579730-C09D-4DAD-8E4C-32AB8D87C213}" destId="{C56D70EF-D570-4264-9A2F-78596464A9DD}" srcOrd="2" destOrd="0" presId="urn:microsoft.com/office/officeart/2008/layout/NameandTitleOrganizationalChart"/>
    <dgm:cxn modelId="{9296C9ED-BA8D-4A7D-8341-1C3F368DA642}" type="presParOf" srcId="{ED055CF5-CF3B-4B89-8A8F-957AC5CE7A78}" destId="{64216E36-DE2D-4A4B-9FCB-6E262C0CBE12}" srcOrd="2" destOrd="0" presId="urn:microsoft.com/office/officeart/2008/layout/NameandTitleOrganizationalChart"/>
    <dgm:cxn modelId="{0341C6BC-E015-4348-BC93-5ECB95F3FC20}" type="presParOf" srcId="{64216E36-DE2D-4A4B-9FCB-6E262C0CBE12}" destId="{D5303DF6-823F-465D-BDF0-8E68019054B1}" srcOrd="0" destOrd="0" presId="urn:microsoft.com/office/officeart/2008/layout/NameandTitleOrganizationalChart"/>
    <dgm:cxn modelId="{2973C2B5-1BCA-4C1C-8AF9-7320D261A477}" type="presParOf" srcId="{64216E36-DE2D-4A4B-9FCB-6E262C0CBE12}" destId="{69F60751-168E-43DD-8A06-13957795871D}" srcOrd="1" destOrd="0" presId="urn:microsoft.com/office/officeart/2008/layout/NameandTitleOrganizationalChart"/>
    <dgm:cxn modelId="{ECA2B8E9-C960-4CF4-846A-11F0F3537EBE}" type="presParOf" srcId="{69F60751-168E-43DD-8A06-13957795871D}" destId="{5B7666B1-E86A-4C42-BF48-617A571E934B}" srcOrd="0" destOrd="0" presId="urn:microsoft.com/office/officeart/2008/layout/NameandTitleOrganizationalChart"/>
    <dgm:cxn modelId="{3AB66842-797B-499D-BEC4-CE8AAF6AAD8C}" type="presParOf" srcId="{5B7666B1-E86A-4C42-BF48-617A571E934B}" destId="{49F09A18-F0A5-4BA2-92EE-72D48C185644}" srcOrd="0" destOrd="0" presId="urn:microsoft.com/office/officeart/2008/layout/NameandTitleOrganizationalChart"/>
    <dgm:cxn modelId="{5585CCFA-79B7-435E-80AB-5D98AB48B5BF}" type="presParOf" srcId="{5B7666B1-E86A-4C42-BF48-617A571E934B}" destId="{3864B2D5-A98F-49D5-85ED-15AD871FBE87}" srcOrd="1" destOrd="0" presId="urn:microsoft.com/office/officeart/2008/layout/NameandTitleOrganizationalChart"/>
    <dgm:cxn modelId="{99C547FD-32C9-49C6-8775-FAB46BD72002}" type="presParOf" srcId="{5B7666B1-E86A-4C42-BF48-617A571E934B}" destId="{B6BA5208-0B31-44FF-AD7D-C18E737DAF78}" srcOrd="2" destOrd="0" presId="urn:microsoft.com/office/officeart/2008/layout/NameandTitleOrganizationalChart"/>
    <dgm:cxn modelId="{DEDD7CF6-FA75-4910-877A-45FB7B31AD5D}" type="presParOf" srcId="{69F60751-168E-43DD-8A06-13957795871D}" destId="{E065A7D9-83DA-4D63-B753-A82D5B35029E}" srcOrd="1" destOrd="0" presId="urn:microsoft.com/office/officeart/2008/layout/NameandTitleOrganizationalChart"/>
    <dgm:cxn modelId="{109E9494-66EA-4B88-A29C-736AFD39B0F0}" type="presParOf" srcId="{69F60751-168E-43DD-8A06-13957795871D}" destId="{7E0C31F2-7483-460C-9D23-AEA56BBF989A}" srcOrd="2" destOrd="0" presId="urn:microsoft.com/office/officeart/2008/layout/NameandTitleOrganizationalChart"/>
    <dgm:cxn modelId="{E8AC1175-FE07-43F4-B4FB-AE3D86FB2EF2}" type="presParOf" srcId="{64216E36-DE2D-4A4B-9FCB-6E262C0CBE12}" destId="{B1EC1A30-5A17-4CE2-BB90-7136646AE2F5}" srcOrd="2" destOrd="0" presId="urn:microsoft.com/office/officeart/2008/layout/NameandTitleOrganizationalChart"/>
    <dgm:cxn modelId="{725D9832-42D7-4ADA-8B59-C1F9F654AFCD}" type="presParOf" srcId="{64216E36-DE2D-4A4B-9FCB-6E262C0CBE12}" destId="{40DB99F2-EFB1-4FAF-B2EC-C54EDE88892E}" srcOrd="3" destOrd="0" presId="urn:microsoft.com/office/officeart/2008/layout/NameandTitleOrganizationalChart"/>
    <dgm:cxn modelId="{FFB4C25B-3244-4BF9-A88A-1F99E72E0D51}" type="presParOf" srcId="{40DB99F2-EFB1-4FAF-B2EC-C54EDE88892E}" destId="{63236F53-3545-4AF3-B0D4-EA53EA531AEA}" srcOrd="0" destOrd="0" presId="urn:microsoft.com/office/officeart/2008/layout/NameandTitleOrganizationalChart"/>
    <dgm:cxn modelId="{16A53F85-2E2F-4DBA-AAD3-15FE13ECEDB3}" type="presParOf" srcId="{63236F53-3545-4AF3-B0D4-EA53EA531AEA}" destId="{B9A71326-0EF9-45F1-B818-7487DFB29752}" srcOrd="0" destOrd="0" presId="urn:microsoft.com/office/officeart/2008/layout/NameandTitleOrganizationalChart"/>
    <dgm:cxn modelId="{0585EAA8-937F-4E55-9BC4-C829AB3CBB47}" type="presParOf" srcId="{63236F53-3545-4AF3-B0D4-EA53EA531AEA}" destId="{144E52DE-2885-40C1-9BE5-A53B4042D8D4}" srcOrd="1" destOrd="0" presId="urn:microsoft.com/office/officeart/2008/layout/NameandTitleOrganizationalChart"/>
    <dgm:cxn modelId="{3FDE5439-C1AA-4B91-89AB-3836D21C2AA1}" type="presParOf" srcId="{63236F53-3545-4AF3-B0D4-EA53EA531AEA}" destId="{42A9E5E6-A07D-4367-BC69-10D1D1368C45}" srcOrd="2" destOrd="0" presId="urn:microsoft.com/office/officeart/2008/layout/NameandTitleOrganizationalChart"/>
    <dgm:cxn modelId="{5AC72C92-AAAE-4A05-B19A-5BF6521B8A61}" type="presParOf" srcId="{40DB99F2-EFB1-4FAF-B2EC-C54EDE88892E}" destId="{EE6FF855-B8E6-4FF3-82C0-3E039D0F3689}" srcOrd="1" destOrd="0" presId="urn:microsoft.com/office/officeart/2008/layout/NameandTitleOrganizationalChart"/>
    <dgm:cxn modelId="{DC2C98D1-E238-49A0-B371-B2CDA29C3622}" type="presParOf" srcId="{40DB99F2-EFB1-4FAF-B2EC-C54EDE88892E}" destId="{8CEBEA87-3DD6-4D84-BA0B-401A6BDCE888}" srcOrd="2" destOrd="0" presId="urn:microsoft.com/office/officeart/2008/layout/NameandTitleOrganizationalChart"/>
    <dgm:cxn modelId="{C7C3ADBB-7733-4D50-A16B-8EA078B6074E}" type="presParOf" srcId="{64216E36-DE2D-4A4B-9FCB-6E262C0CBE12}" destId="{73DB0981-4A19-4CC8-815B-E233C9E1BBF7}" srcOrd="4" destOrd="0" presId="urn:microsoft.com/office/officeart/2008/layout/NameandTitleOrganizationalChart"/>
    <dgm:cxn modelId="{33CE5BA8-ECA0-47C6-B0B3-6A3D79840741}" type="presParOf" srcId="{64216E36-DE2D-4A4B-9FCB-6E262C0CBE12}" destId="{FF4DCF41-7EA0-4F5A-9AFF-5E150AC3E7DA}" srcOrd="5" destOrd="0" presId="urn:microsoft.com/office/officeart/2008/layout/NameandTitleOrganizationalChart"/>
    <dgm:cxn modelId="{606E567A-50D7-4B21-9426-12276A6B9118}" type="presParOf" srcId="{FF4DCF41-7EA0-4F5A-9AFF-5E150AC3E7DA}" destId="{37016E3A-F4E7-48C9-A4A1-CB6AF2BBCF7F}" srcOrd="0" destOrd="0" presId="urn:microsoft.com/office/officeart/2008/layout/NameandTitleOrganizationalChart"/>
    <dgm:cxn modelId="{B37EA389-E87C-42D1-ADF9-01AAF93534D7}" type="presParOf" srcId="{37016E3A-F4E7-48C9-A4A1-CB6AF2BBCF7F}" destId="{09008EE0-1EFE-4D49-9CDD-94B595B0EAB9}" srcOrd="0" destOrd="0" presId="urn:microsoft.com/office/officeart/2008/layout/NameandTitleOrganizationalChart"/>
    <dgm:cxn modelId="{7DD4BE3A-C18C-48DA-AF8E-A6FEF4138C8D}" type="presParOf" srcId="{37016E3A-F4E7-48C9-A4A1-CB6AF2BBCF7F}" destId="{92055BC6-D96E-414C-BB84-1CED31A1C26E}" srcOrd="1" destOrd="0" presId="urn:microsoft.com/office/officeart/2008/layout/NameandTitleOrganizationalChart"/>
    <dgm:cxn modelId="{404AFF50-EDD8-4B48-8C8A-7BB097289556}" type="presParOf" srcId="{37016E3A-F4E7-48C9-A4A1-CB6AF2BBCF7F}" destId="{79DB8583-6448-4B57-8565-A082F60C3BC9}" srcOrd="2" destOrd="0" presId="urn:microsoft.com/office/officeart/2008/layout/NameandTitleOrganizationalChart"/>
    <dgm:cxn modelId="{8469AF11-11E5-4694-8BF0-F4EEB1F93FFF}" type="presParOf" srcId="{FF4DCF41-7EA0-4F5A-9AFF-5E150AC3E7DA}" destId="{03E8C8A8-E2C0-4C2B-84FC-DE9AF55A7892}" srcOrd="1" destOrd="0" presId="urn:microsoft.com/office/officeart/2008/layout/NameandTitleOrganizationalChart"/>
    <dgm:cxn modelId="{17223E88-99B9-4868-BF7A-91360BD58A99}" type="presParOf" srcId="{FF4DCF41-7EA0-4F5A-9AFF-5E150AC3E7DA}" destId="{D18D6353-B8EA-4404-9635-3DA2CD697E03}" srcOrd="2" destOrd="0" presId="urn:microsoft.com/office/officeart/2008/layout/NameandTitleOrganizationalChar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22457C8F-23F5-45D5-804F-E0298EB2D3BB}" type="doc">
      <dgm:prSet loTypeId="urn:microsoft.com/office/officeart/2008/layout/NameandTitleOrganizationalChart" loCatId="hierarchy" qsTypeId="urn:microsoft.com/office/officeart/2005/8/quickstyle/simple2" qsCatId="simple" csTypeId="urn:microsoft.com/office/officeart/2005/8/colors/colorful1" csCatId="colorful" phldr="1"/>
      <dgm:spPr/>
      <dgm:t>
        <a:bodyPr/>
        <a:lstStyle/>
        <a:p>
          <a:endParaRPr lang="es-ES"/>
        </a:p>
      </dgm:t>
    </dgm:pt>
    <dgm:pt modelId="{9DA458A1-C19E-49EE-AB18-7017D8F7B3D2}">
      <dgm:prSet phldrT="[Texto]" custT="1"/>
      <dgm:spPr/>
      <dgm:t>
        <a:bodyPr/>
        <a:lstStyle/>
        <a:p>
          <a:r>
            <a:rPr lang="es-ES" sz="1400" b="1">
              <a:latin typeface="+mn-lt"/>
            </a:rPr>
            <a:t>BRIGADAS DE EMERGENCIA</a:t>
          </a:r>
        </a:p>
      </dgm:t>
    </dgm:pt>
    <dgm:pt modelId="{FA5A04E0-E974-4F50-86A5-BF3E014A6275}" type="parTrans" cxnId="{7C009E1D-53A0-4B69-9E64-A65596E750FA}">
      <dgm:prSet/>
      <dgm:spPr/>
      <dgm:t>
        <a:bodyPr/>
        <a:lstStyle/>
        <a:p>
          <a:endParaRPr lang="es-ES" sz="1400" b="1">
            <a:latin typeface="+mn-lt"/>
          </a:endParaRPr>
        </a:p>
      </dgm:t>
    </dgm:pt>
    <dgm:pt modelId="{233F9AAC-D301-4D2D-9B41-BA4F599BE5BD}" type="sibTrans" cxnId="{7C009E1D-53A0-4B69-9E64-A65596E750FA}">
      <dgm:prSet custT="1"/>
      <dgm:spPr/>
      <dgm:t>
        <a:bodyPr/>
        <a:lstStyle/>
        <a:p>
          <a:r>
            <a:rPr lang="es-ES" sz="1400" b="1">
              <a:latin typeface="+mn-lt"/>
            </a:rPr>
            <a:t>VALENTINA OLIVEROS   </a:t>
          </a:r>
        </a:p>
      </dgm:t>
    </dgm:pt>
    <dgm:pt modelId="{38DA6EE3-FAB8-4311-89CA-6E2783AE048D}">
      <dgm:prSet phldrT="[Texto]" custT="1"/>
      <dgm:spPr/>
      <dgm:t>
        <a:bodyPr/>
        <a:lstStyle/>
        <a:p>
          <a:r>
            <a:rPr lang="es-ES" sz="1400" b="1">
              <a:latin typeface="+mn-lt"/>
            </a:rPr>
            <a:t>Primeros Auxilios</a:t>
          </a:r>
        </a:p>
      </dgm:t>
    </dgm:pt>
    <dgm:pt modelId="{EE818065-635E-49FC-BEBA-8F45A4726F59}" type="parTrans" cxnId="{2BE9F11E-0388-44EB-B514-68A219E00D57}">
      <dgm:prSet/>
      <dgm:spPr/>
      <dgm:t>
        <a:bodyPr/>
        <a:lstStyle/>
        <a:p>
          <a:endParaRPr lang="es-ES" sz="1400" b="1">
            <a:latin typeface="+mn-lt"/>
          </a:endParaRPr>
        </a:p>
      </dgm:t>
    </dgm:pt>
    <dgm:pt modelId="{CF94C0B1-0875-455D-BC9B-5EC495A8969B}" type="sibTrans" cxnId="{2BE9F11E-0388-44EB-B514-68A219E00D57}">
      <dgm:prSet custT="1"/>
      <dgm:spPr/>
      <dgm:t>
        <a:bodyPr/>
        <a:lstStyle/>
        <a:p>
          <a:r>
            <a:rPr lang="es-ES" sz="1000" b="1">
              <a:latin typeface="+mn-lt"/>
            </a:rPr>
            <a:t>Líder: Valentina Oliveros</a:t>
          </a:r>
        </a:p>
      </dgm:t>
    </dgm:pt>
    <dgm:pt modelId="{C4EDE1AA-A97D-401C-BBBF-FC57505F9E00}">
      <dgm:prSet phldrT="[Texto]" custT="1"/>
      <dgm:spPr/>
      <dgm:t>
        <a:bodyPr/>
        <a:lstStyle/>
        <a:p>
          <a:r>
            <a:rPr lang="es-ES" sz="1400" b="1">
              <a:latin typeface="+mn-lt"/>
            </a:rPr>
            <a:t>Control de Incendios</a:t>
          </a:r>
        </a:p>
      </dgm:t>
    </dgm:pt>
    <dgm:pt modelId="{F40F8ED1-00E5-4F8A-BFC0-6481073132A9}" type="parTrans" cxnId="{F0907745-6BB5-4272-A60C-CB0575D3337C}">
      <dgm:prSet/>
      <dgm:spPr/>
      <dgm:t>
        <a:bodyPr/>
        <a:lstStyle/>
        <a:p>
          <a:endParaRPr lang="es-ES" sz="1400" b="1">
            <a:latin typeface="+mn-lt"/>
          </a:endParaRPr>
        </a:p>
      </dgm:t>
    </dgm:pt>
    <dgm:pt modelId="{FA7EDE69-60E4-4D26-AD2A-25E32A24D8E5}" type="sibTrans" cxnId="{F0907745-6BB5-4272-A60C-CB0575D3337C}">
      <dgm:prSet custT="1"/>
      <dgm:spPr/>
      <dgm:t>
        <a:bodyPr/>
        <a:lstStyle/>
        <a:p>
          <a:r>
            <a:rPr lang="es-ES" sz="1000" b="1">
              <a:latin typeface="+mn-lt"/>
            </a:rPr>
            <a:t>Líder: Elber Pinto </a:t>
          </a:r>
        </a:p>
      </dgm:t>
    </dgm:pt>
    <dgm:pt modelId="{21B1E74C-C481-480E-937E-B838328BFAF1}">
      <dgm:prSet phldrT="[Texto]" custT="1"/>
      <dgm:spPr>
        <a:solidFill>
          <a:schemeClr val="accent6">
            <a:lumMod val="60000"/>
            <a:lumOff val="40000"/>
          </a:schemeClr>
        </a:solidFill>
        <a:ln>
          <a:solidFill>
            <a:schemeClr val="accent6">
              <a:lumMod val="75000"/>
            </a:schemeClr>
          </a:solidFill>
        </a:ln>
      </dgm:spPr>
      <dgm:t>
        <a:bodyPr/>
        <a:lstStyle/>
        <a:p>
          <a:r>
            <a:rPr lang="es-ES" sz="1400" b="1">
              <a:latin typeface="+mn-lt"/>
            </a:rPr>
            <a:t>Evacuación</a:t>
          </a:r>
        </a:p>
      </dgm:t>
    </dgm:pt>
    <dgm:pt modelId="{0064E460-07E1-4CA8-9681-CACE8CD237C5}" type="parTrans" cxnId="{21DB4847-DEC9-4F3C-87D1-DFFFDEF48771}">
      <dgm:prSet/>
      <dgm:spPr/>
      <dgm:t>
        <a:bodyPr/>
        <a:lstStyle/>
        <a:p>
          <a:endParaRPr lang="es-ES" sz="1400" b="1">
            <a:latin typeface="+mn-lt"/>
          </a:endParaRPr>
        </a:p>
      </dgm:t>
    </dgm:pt>
    <dgm:pt modelId="{EE8FF234-F810-44E5-9E58-58A08368BD95}" type="sibTrans" cxnId="{21DB4847-DEC9-4F3C-87D1-DFFFDEF48771}">
      <dgm:prSet custT="1"/>
      <dgm:spPr>
        <a:ln>
          <a:solidFill>
            <a:schemeClr val="accent6">
              <a:lumMod val="75000"/>
            </a:schemeClr>
          </a:solidFill>
        </a:ln>
      </dgm:spPr>
      <dgm:t>
        <a:bodyPr/>
        <a:lstStyle/>
        <a:p>
          <a:r>
            <a:rPr lang="es-ES" sz="1000" b="1">
              <a:latin typeface="+mn-lt"/>
            </a:rPr>
            <a:t>Líder: Johana Lucia Ortiz    </a:t>
          </a:r>
        </a:p>
      </dgm:t>
    </dgm:pt>
    <dgm:pt modelId="{966A42E0-67A0-4939-938E-2E7363F31B86}" type="pres">
      <dgm:prSet presAssocID="{22457C8F-23F5-45D5-804F-E0298EB2D3BB}" presName="hierChild1" presStyleCnt="0">
        <dgm:presLayoutVars>
          <dgm:orgChart val="1"/>
          <dgm:chPref val="1"/>
          <dgm:dir val="rev"/>
          <dgm:animOne val="branch"/>
          <dgm:animLvl val="lvl"/>
          <dgm:resizeHandles/>
        </dgm:presLayoutVars>
      </dgm:prSet>
      <dgm:spPr/>
      <dgm:t>
        <a:bodyPr/>
        <a:lstStyle/>
        <a:p>
          <a:endParaRPr lang="es-ES"/>
        </a:p>
      </dgm:t>
    </dgm:pt>
    <dgm:pt modelId="{7298D932-4D28-4396-B873-305F3D793B49}" type="pres">
      <dgm:prSet presAssocID="{9DA458A1-C19E-49EE-AB18-7017D8F7B3D2}" presName="hierRoot1" presStyleCnt="0">
        <dgm:presLayoutVars>
          <dgm:hierBranch/>
        </dgm:presLayoutVars>
      </dgm:prSet>
      <dgm:spPr/>
    </dgm:pt>
    <dgm:pt modelId="{E3D81712-FC62-4894-BF66-7D241D96E496}" type="pres">
      <dgm:prSet presAssocID="{9DA458A1-C19E-49EE-AB18-7017D8F7B3D2}" presName="rootComposite1" presStyleCnt="0"/>
      <dgm:spPr/>
    </dgm:pt>
    <dgm:pt modelId="{972BDA75-2FE8-4C0A-8E12-7D5D3446E6E0}" type="pres">
      <dgm:prSet presAssocID="{9DA458A1-C19E-49EE-AB18-7017D8F7B3D2}" presName="rootText1" presStyleLbl="node0" presStyleIdx="0" presStyleCnt="1" custLinFactNeighborX="89806" custLinFactNeighborY="-69211">
        <dgm:presLayoutVars>
          <dgm:chMax/>
          <dgm:chPref val="3"/>
        </dgm:presLayoutVars>
      </dgm:prSet>
      <dgm:spPr/>
      <dgm:t>
        <a:bodyPr/>
        <a:lstStyle/>
        <a:p>
          <a:endParaRPr lang="es-ES"/>
        </a:p>
      </dgm:t>
    </dgm:pt>
    <dgm:pt modelId="{CD351B4B-8DB4-45CE-9583-DFD6ACBD5695}" type="pres">
      <dgm:prSet presAssocID="{9DA458A1-C19E-49EE-AB18-7017D8F7B3D2}" presName="titleText1" presStyleLbl="fgAcc0" presStyleIdx="0" presStyleCnt="1" custScaleX="136324" custScaleY="86750" custLinFactNeighborX="78868" custLinFactNeighborY="-67082">
        <dgm:presLayoutVars>
          <dgm:chMax val="0"/>
          <dgm:chPref val="0"/>
        </dgm:presLayoutVars>
      </dgm:prSet>
      <dgm:spPr/>
      <dgm:t>
        <a:bodyPr/>
        <a:lstStyle/>
        <a:p>
          <a:endParaRPr lang="es-ES"/>
        </a:p>
      </dgm:t>
    </dgm:pt>
    <dgm:pt modelId="{D0B60A35-A0E4-4769-9C12-0D00790B3CF3}" type="pres">
      <dgm:prSet presAssocID="{9DA458A1-C19E-49EE-AB18-7017D8F7B3D2}" presName="rootConnector1" presStyleLbl="node1" presStyleIdx="0" presStyleCnt="3"/>
      <dgm:spPr/>
      <dgm:t>
        <a:bodyPr/>
        <a:lstStyle/>
        <a:p>
          <a:endParaRPr lang="es-ES"/>
        </a:p>
      </dgm:t>
    </dgm:pt>
    <dgm:pt modelId="{1228E5B1-4C26-452E-9341-55071DEDEA31}" type="pres">
      <dgm:prSet presAssocID="{9DA458A1-C19E-49EE-AB18-7017D8F7B3D2}" presName="hierChild2" presStyleCnt="0"/>
      <dgm:spPr/>
    </dgm:pt>
    <dgm:pt modelId="{C7076C91-36F0-4983-B9E6-991D52B1A270}" type="pres">
      <dgm:prSet presAssocID="{0064E460-07E1-4CA8-9681-CACE8CD237C5}" presName="Name35" presStyleLbl="parChTrans1D2" presStyleIdx="0" presStyleCnt="3"/>
      <dgm:spPr/>
      <dgm:t>
        <a:bodyPr/>
        <a:lstStyle/>
        <a:p>
          <a:endParaRPr lang="es-ES"/>
        </a:p>
      </dgm:t>
    </dgm:pt>
    <dgm:pt modelId="{6532137C-EBFA-4224-B75C-96301A64693F}" type="pres">
      <dgm:prSet presAssocID="{21B1E74C-C481-480E-937E-B838328BFAF1}" presName="hierRoot2" presStyleCnt="0">
        <dgm:presLayoutVars>
          <dgm:hierBranch val="init"/>
        </dgm:presLayoutVars>
      </dgm:prSet>
      <dgm:spPr/>
    </dgm:pt>
    <dgm:pt modelId="{1628A880-9E8F-4EAE-8FC5-7AF35EFB2BA7}" type="pres">
      <dgm:prSet presAssocID="{21B1E74C-C481-480E-937E-B838328BFAF1}" presName="rootComposite" presStyleCnt="0"/>
      <dgm:spPr/>
    </dgm:pt>
    <dgm:pt modelId="{FBE3B74A-48BB-4E06-A835-1BDAE423093B}" type="pres">
      <dgm:prSet presAssocID="{21B1E74C-C481-480E-937E-B838328BFAF1}" presName="rootText" presStyleLbl="node1" presStyleIdx="0" presStyleCnt="3" custScaleX="57854" custLinFactNeighborX="-37888" custLinFactNeighborY="-1284">
        <dgm:presLayoutVars>
          <dgm:chMax/>
          <dgm:chPref val="3"/>
        </dgm:presLayoutVars>
      </dgm:prSet>
      <dgm:spPr/>
      <dgm:t>
        <a:bodyPr/>
        <a:lstStyle/>
        <a:p>
          <a:endParaRPr lang="es-ES"/>
        </a:p>
      </dgm:t>
    </dgm:pt>
    <dgm:pt modelId="{F4F6DEEE-C177-470D-8828-D8D472562506}" type="pres">
      <dgm:prSet presAssocID="{21B1E74C-C481-480E-937E-B838328BFAF1}" presName="titleText2" presStyleLbl="fgAcc1" presStyleIdx="0" presStyleCnt="3" custScaleX="58803" custLinFactNeighborX="-71913" custLinFactNeighborY="63572">
        <dgm:presLayoutVars>
          <dgm:chMax val="0"/>
          <dgm:chPref val="0"/>
        </dgm:presLayoutVars>
      </dgm:prSet>
      <dgm:spPr/>
      <dgm:t>
        <a:bodyPr/>
        <a:lstStyle/>
        <a:p>
          <a:endParaRPr lang="es-ES"/>
        </a:p>
      </dgm:t>
    </dgm:pt>
    <dgm:pt modelId="{AB56CE84-7372-4FDB-B99B-247088A69DE2}" type="pres">
      <dgm:prSet presAssocID="{21B1E74C-C481-480E-937E-B838328BFAF1}" presName="rootConnector" presStyleLbl="node2" presStyleIdx="0" presStyleCnt="0"/>
      <dgm:spPr/>
      <dgm:t>
        <a:bodyPr/>
        <a:lstStyle/>
        <a:p>
          <a:endParaRPr lang="es-ES"/>
        </a:p>
      </dgm:t>
    </dgm:pt>
    <dgm:pt modelId="{D66B5282-017F-4BBE-AAEF-52877E33C77D}" type="pres">
      <dgm:prSet presAssocID="{21B1E74C-C481-480E-937E-B838328BFAF1}" presName="hierChild4" presStyleCnt="0"/>
      <dgm:spPr/>
    </dgm:pt>
    <dgm:pt modelId="{9EB400DF-F4CA-404D-BC2F-DF7441C464D1}" type="pres">
      <dgm:prSet presAssocID="{21B1E74C-C481-480E-937E-B838328BFAF1}" presName="hierChild5" presStyleCnt="0"/>
      <dgm:spPr/>
    </dgm:pt>
    <dgm:pt modelId="{D28DA828-BB16-48AA-8A80-E74AAFB5DEF5}" type="pres">
      <dgm:prSet presAssocID="{F40F8ED1-00E5-4F8A-BFC0-6481073132A9}" presName="Name35" presStyleLbl="parChTrans1D2" presStyleIdx="1" presStyleCnt="3"/>
      <dgm:spPr/>
      <dgm:t>
        <a:bodyPr/>
        <a:lstStyle/>
        <a:p>
          <a:endParaRPr lang="es-ES"/>
        </a:p>
      </dgm:t>
    </dgm:pt>
    <dgm:pt modelId="{00A4C48F-3DF9-460E-909C-DBF7D1DB2621}" type="pres">
      <dgm:prSet presAssocID="{C4EDE1AA-A97D-401C-BBBF-FC57505F9E00}" presName="hierRoot2" presStyleCnt="0">
        <dgm:presLayoutVars>
          <dgm:hierBranch val="init"/>
        </dgm:presLayoutVars>
      </dgm:prSet>
      <dgm:spPr/>
    </dgm:pt>
    <dgm:pt modelId="{CE4E4395-27CF-4381-9D3A-1FA6051B55A9}" type="pres">
      <dgm:prSet presAssocID="{C4EDE1AA-A97D-401C-BBBF-FC57505F9E00}" presName="rootComposite" presStyleCnt="0"/>
      <dgm:spPr/>
    </dgm:pt>
    <dgm:pt modelId="{58FEEBE5-4B28-46E6-B3C2-8AFBFD0C542E}" type="pres">
      <dgm:prSet presAssocID="{C4EDE1AA-A97D-401C-BBBF-FC57505F9E00}" presName="rootText" presStyleLbl="node1" presStyleIdx="1" presStyleCnt="3" custScaleX="57448" custLinFactNeighborX="-20601" custLinFactNeighborY="-1087">
        <dgm:presLayoutVars>
          <dgm:chMax/>
          <dgm:chPref val="3"/>
        </dgm:presLayoutVars>
      </dgm:prSet>
      <dgm:spPr/>
      <dgm:t>
        <a:bodyPr/>
        <a:lstStyle/>
        <a:p>
          <a:endParaRPr lang="es-ES"/>
        </a:p>
      </dgm:t>
    </dgm:pt>
    <dgm:pt modelId="{670716DF-1295-446A-ACD9-0B0E7669BCA9}" type="pres">
      <dgm:prSet presAssocID="{C4EDE1AA-A97D-401C-BBBF-FC57505F9E00}" presName="titleText2" presStyleLbl="fgAcc1" presStyleIdx="1" presStyleCnt="3" custScaleX="59557" custLinFactNeighborX="-49145" custLinFactNeighborY="62214">
        <dgm:presLayoutVars>
          <dgm:chMax val="0"/>
          <dgm:chPref val="0"/>
        </dgm:presLayoutVars>
      </dgm:prSet>
      <dgm:spPr/>
      <dgm:t>
        <a:bodyPr/>
        <a:lstStyle/>
        <a:p>
          <a:endParaRPr lang="es-ES"/>
        </a:p>
      </dgm:t>
    </dgm:pt>
    <dgm:pt modelId="{9DFCCEF8-3324-4D11-BA33-C49D6BC7074E}" type="pres">
      <dgm:prSet presAssocID="{C4EDE1AA-A97D-401C-BBBF-FC57505F9E00}" presName="rootConnector" presStyleLbl="node2" presStyleIdx="0" presStyleCnt="0"/>
      <dgm:spPr/>
      <dgm:t>
        <a:bodyPr/>
        <a:lstStyle/>
        <a:p>
          <a:endParaRPr lang="es-ES"/>
        </a:p>
      </dgm:t>
    </dgm:pt>
    <dgm:pt modelId="{6DD07097-2709-40B4-B5F5-CE846DE88CD8}" type="pres">
      <dgm:prSet presAssocID="{C4EDE1AA-A97D-401C-BBBF-FC57505F9E00}" presName="hierChild4" presStyleCnt="0"/>
      <dgm:spPr/>
    </dgm:pt>
    <dgm:pt modelId="{BCBFE7F5-4CDD-470B-AA70-34EA3CA78BA6}" type="pres">
      <dgm:prSet presAssocID="{C4EDE1AA-A97D-401C-BBBF-FC57505F9E00}" presName="hierChild5" presStyleCnt="0"/>
      <dgm:spPr/>
    </dgm:pt>
    <dgm:pt modelId="{8F57F08E-AE47-45F0-8EAD-A1FCF8F0AAAD}" type="pres">
      <dgm:prSet presAssocID="{EE818065-635E-49FC-BEBA-8F45A4726F59}" presName="Name35" presStyleLbl="parChTrans1D2" presStyleIdx="2" presStyleCnt="3"/>
      <dgm:spPr/>
      <dgm:t>
        <a:bodyPr/>
        <a:lstStyle/>
        <a:p>
          <a:endParaRPr lang="es-ES"/>
        </a:p>
      </dgm:t>
    </dgm:pt>
    <dgm:pt modelId="{F7FD5F0F-B757-4ED9-8905-AA6077C23627}" type="pres">
      <dgm:prSet presAssocID="{38DA6EE3-FAB8-4311-89CA-6E2783AE048D}" presName="hierRoot2" presStyleCnt="0">
        <dgm:presLayoutVars>
          <dgm:hierBranch val="r"/>
        </dgm:presLayoutVars>
      </dgm:prSet>
      <dgm:spPr/>
    </dgm:pt>
    <dgm:pt modelId="{4AA3924F-F474-41A0-A4C5-6DB0E115CD3C}" type="pres">
      <dgm:prSet presAssocID="{38DA6EE3-FAB8-4311-89CA-6E2783AE048D}" presName="rootComposite" presStyleCnt="0"/>
      <dgm:spPr/>
    </dgm:pt>
    <dgm:pt modelId="{82CDC21D-71AF-46BD-A19E-F69FEA4FF45F}" type="pres">
      <dgm:prSet presAssocID="{38DA6EE3-FAB8-4311-89CA-6E2783AE048D}" presName="rootText" presStyleLbl="node1" presStyleIdx="2" presStyleCnt="3" custScaleX="62174">
        <dgm:presLayoutVars>
          <dgm:chMax/>
          <dgm:chPref val="3"/>
        </dgm:presLayoutVars>
      </dgm:prSet>
      <dgm:spPr/>
      <dgm:t>
        <a:bodyPr/>
        <a:lstStyle/>
        <a:p>
          <a:endParaRPr lang="es-ES"/>
        </a:p>
      </dgm:t>
    </dgm:pt>
    <dgm:pt modelId="{3B8D88F7-4CE5-40AA-BCFB-F59AE522C2F4}" type="pres">
      <dgm:prSet presAssocID="{38DA6EE3-FAB8-4311-89CA-6E2783AE048D}" presName="titleText2" presStyleLbl="fgAcc1" presStyleIdx="2" presStyleCnt="3" custScaleX="56453" custLinFactNeighborX="-23035" custLinFactNeighborY="53739">
        <dgm:presLayoutVars>
          <dgm:chMax val="0"/>
          <dgm:chPref val="0"/>
        </dgm:presLayoutVars>
      </dgm:prSet>
      <dgm:spPr/>
      <dgm:t>
        <a:bodyPr/>
        <a:lstStyle/>
        <a:p>
          <a:endParaRPr lang="es-ES"/>
        </a:p>
      </dgm:t>
    </dgm:pt>
    <dgm:pt modelId="{9276420E-C33D-4F4A-9C3D-9A4514E00752}" type="pres">
      <dgm:prSet presAssocID="{38DA6EE3-FAB8-4311-89CA-6E2783AE048D}" presName="rootConnector" presStyleLbl="node2" presStyleIdx="0" presStyleCnt="0"/>
      <dgm:spPr/>
      <dgm:t>
        <a:bodyPr/>
        <a:lstStyle/>
        <a:p>
          <a:endParaRPr lang="es-ES"/>
        </a:p>
      </dgm:t>
    </dgm:pt>
    <dgm:pt modelId="{A4AC7A28-1A43-4E6B-B252-8CFB6D225B2C}" type="pres">
      <dgm:prSet presAssocID="{38DA6EE3-FAB8-4311-89CA-6E2783AE048D}" presName="hierChild4" presStyleCnt="0"/>
      <dgm:spPr/>
    </dgm:pt>
    <dgm:pt modelId="{58A4D5E4-BD68-4CF6-B3C1-A3BB846F5D6C}" type="pres">
      <dgm:prSet presAssocID="{38DA6EE3-FAB8-4311-89CA-6E2783AE048D}" presName="hierChild5" presStyleCnt="0"/>
      <dgm:spPr/>
    </dgm:pt>
    <dgm:pt modelId="{99942657-CE97-40AA-83DC-C695C67959B9}" type="pres">
      <dgm:prSet presAssocID="{9DA458A1-C19E-49EE-AB18-7017D8F7B3D2}" presName="hierChild3" presStyleCnt="0"/>
      <dgm:spPr/>
    </dgm:pt>
  </dgm:ptLst>
  <dgm:cxnLst>
    <dgm:cxn modelId="{1EF38B77-4C1D-422F-9BD5-CCE0EB03A839}" type="presOf" srcId="{C4EDE1AA-A97D-401C-BBBF-FC57505F9E00}" destId="{58FEEBE5-4B28-46E6-B3C2-8AFBFD0C542E}" srcOrd="0" destOrd="0" presId="urn:microsoft.com/office/officeart/2008/layout/NameandTitleOrganizationalChart"/>
    <dgm:cxn modelId="{21DB4847-DEC9-4F3C-87D1-DFFFDEF48771}" srcId="{9DA458A1-C19E-49EE-AB18-7017D8F7B3D2}" destId="{21B1E74C-C481-480E-937E-B838328BFAF1}" srcOrd="0" destOrd="0" parTransId="{0064E460-07E1-4CA8-9681-CACE8CD237C5}" sibTransId="{EE8FF234-F810-44E5-9E58-58A08368BD95}"/>
    <dgm:cxn modelId="{214AA428-C2FC-4D43-AE5F-5066D20D5652}" type="presOf" srcId="{CF94C0B1-0875-455D-BC9B-5EC495A8969B}" destId="{3B8D88F7-4CE5-40AA-BCFB-F59AE522C2F4}" srcOrd="0" destOrd="0" presId="urn:microsoft.com/office/officeart/2008/layout/NameandTitleOrganizationalChart"/>
    <dgm:cxn modelId="{7C009E1D-53A0-4B69-9E64-A65596E750FA}" srcId="{22457C8F-23F5-45D5-804F-E0298EB2D3BB}" destId="{9DA458A1-C19E-49EE-AB18-7017D8F7B3D2}" srcOrd="0" destOrd="0" parTransId="{FA5A04E0-E974-4F50-86A5-BF3E014A6275}" sibTransId="{233F9AAC-D301-4D2D-9B41-BA4F599BE5BD}"/>
    <dgm:cxn modelId="{8BF93083-6545-4F4E-8B6E-35616E24AA15}" type="presOf" srcId="{38DA6EE3-FAB8-4311-89CA-6E2783AE048D}" destId="{9276420E-C33D-4F4A-9C3D-9A4514E00752}" srcOrd="1" destOrd="0" presId="urn:microsoft.com/office/officeart/2008/layout/NameandTitleOrganizationalChart"/>
    <dgm:cxn modelId="{2BE9F11E-0388-44EB-B514-68A219E00D57}" srcId="{9DA458A1-C19E-49EE-AB18-7017D8F7B3D2}" destId="{38DA6EE3-FAB8-4311-89CA-6E2783AE048D}" srcOrd="2" destOrd="0" parTransId="{EE818065-635E-49FC-BEBA-8F45A4726F59}" sibTransId="{CF94C0B1-0875-455D-BC9B-5EC495A8969B}"/>
    <dgm:cxn modelId="{57C4D19B-670D-4F33-AD15-33068106B1E8}" type="presOf" srcId="{9DA458A1-C19E-49EE-AB18-7017D8F7B3D2}" destId="{972BDA75-2FE8-4C0A-8E12-7D5D3446E6E0}" srcOrd="0" destOrd="0" presId="urn:microsoft.com/office/officeart/2008/layout/NameandTitleOrganizationalChart"/>
    <dgm:cxn modelId="{26D9CFE0-4AEB-46EB-A0C5-D1DEE25EB0C4}" type="presOf" srcId="{C4EDE1AA-A97D-401C-BBBF-FC57505F9E00}" destId="{9DFCCEF8-3324-4D11-BA33-C49D6BC7074E}" srcOrd="1" destOrd="0" presId="urn:microsoft.com/office/officeart/2008/layout/NameandTitleOrganizationalChart"/>
    <dgm:cxn modelId="{EEDE0E46-4B02-4CBF-867A-4E7D98BD4BC1}" type="presOf" srcId="{FA7EDE69-60E4-4D26-AD2A-25E32A24D8E5}" destId="{670716DF-1295-446A-ACD9-0B0E7669BCA9}" srcOrd="0" destOrd="0" presId="urn:microsoft.com/office/officeart/2008/layout/NameandTitleOrganizationalChart"/>
    <dgm:cxn modelId="{5D61158B-5FFA-49C2-AD06-6ABC771B1391}" type="presOf" srcId="{9DA458A1-C19E-49EE-AB18-7017D8F7B3D2}" destId="{D0B60A35-A0E4-4769-9C12-0D00790B3CF3}" srcOrd="1" destOrd="0" presId="urn:microsoft.com/office/officeart/2008/layout/NameandTitleOrganizationalChart"/>
    <dgm:cxn modelId="{1C421F29-EBFE-4CD0-A710-F715D3F44D81}" type="presOf" srcId="{38DA6EE3-FAB8-4311-89CA-6E2783AE048D}" destId="{82CDC21D-71AF-46BD-A19E-F69FEA4FF45F}" srcOrd="0" destOrd="0" presId="urn:microsoft.com/office/officeart/2008/layout/NameandTitleOrganizationalChart"/>
    <dgm:cxn modelId="{AB580040-A9E4-4D8C-A3AF-A0BD8F5F9A3A}" type="presOf" srcId="{EE818065-635E-49FC-BEBA-8F45A4726F59}" destId="{8F57F08E-AE47-45F0-8EAD-A1FCF8F0AAAD}" srcOrd="0" destOrd="0" presId="urn:microsoft.com/office/officeart/2008/layout/NameandTitleOrganizationalChart"/>
    <dgm:cxn modelId="{84912BA7-4220-451A-8C66-4F7D4E04759C}" type="presOf" srcId="{22457C8F-23F5-45D5-804F-E0298EB2D3BB}" destId="{966A42E0-67A0-4939-938E-2E7363F31B86}" srcOrd="0" destOrd="0" presId="urn:microsoft.com/office/officeart/2008/layout/NameandTitleOrganizationalChart"/>
    <dgm:cxn modelId="{D882C2BC-F565-4E65-B0A6-48303D691764}" type="presOf" srcId="{21B1E74C-C481-480E-937E-B838328BFAF1}" destId="{AB56CE84-7372-4FDB-B99B-247088A69DE2}" srcOrd="1" destOrd="0" presId="urn:microsoft.com/office/officeart/2008/layout/NameandTitleOrganizationalChart"/>
    <dgm:cxn modelId="{27B4AB57-5667-4F1B-BDCC-5235FAF38196}" type="presOf" srcId="{21B1E74C-C481-480E-937E-B838328BFAF1}" destId="{FBE3B74A-48BB-4E06-A835-1BDAE423093B}" srcOrd="0" destOrd="0" presId="urn:microsoft.com/office/officeart/2008/layout/NameandTitleOrganizationalChart"/>
    <dgm:cxn modelId="{BBAF88CF-D72B-42FE-98AD-004A6B9F4E99}" type="presOf" srcId="{F40F8ED1-00E5-4F8A-BFC0-6481073132A9}" destId="{D28DA828-BB16-48AA-8A80-E74AAFB5DEF5}" srcOrd="0" destOrd="0" presId="urn:microsoft.com/office/officeart/2008/layout/NameandTitleOrganizationalChart"/>
    <dgm:cxn modelId="{93EB9CCA-CE13-47B1-AB94-FA1E2D6BF48A}" type="presOf" srcId="{233F9AAC-D301-4D2D-9B41-BA4F599BE5BD}" destId="{CD351B4B-8DB4-45CE-9583-DFD6ACBD5695}" srcOrd="0" destOrd="0" presId="urn:microsoft.com/office/officeart/2008/layout/NameandTitleOrganizationalChart"/>
    <dgm:cxn modelId="{86C82E36-06FC-435E-BC6C-83124B39BD02}" type="presOf" srcId="{EE8FF234-F810-44E5-9E58-58A08368BD95}" destId="{F4F6DEEE-C177-470D-8828-D8D472562506}" srcOrd="0" destOrd="0" presId="urn:microsoft.com/office/officeart/2008/layout/NameandTitleOrganizationalChart"/>
    <dgm:cxn modelId="{29466A44-CBD6-4500-AA94-5985C2765FA9}" type="presOf" srcId="{0064E460-07E1-4CA8-9681-CACE8CD237C5}" destId="{C7076C91-36F0-4983-B9E6-991D52B1A270}" srcOrd="0" destOrd="0" presId="urn:microsoft.com/office/officeart/2008/layout/NameandTitleOrganizationalChart"/>
    <dgm:cxn modelId="{F0907745-6BB5-4272-A60C-CB0575D3337C}" srcId="{9DA458A1-C19E-49EE-AB18-7017D8F7B3D2}" destId="{C4EDE1AA-A97D-401C-BBBF-FC57505F9E00}" srcOrd="1" destOrd="0" parTransId="{F40F8ED1-00E5-4F8A-BFC0-6481073132A9}" sibTransId="{FA7EDE69-60E4-4D26-AD2A-25E32A24D8E5}"/>
    <dgm:cxn modelId="{248A9D76-1DA1-44E5-A59A-CC4ABD4E4FE0}" type="presParOf" srcId="{966A42E0-67A0-4939-938E-2E7363F31B86}" destId="{7298D932-4D28-4396-B873-305F3D793B49}" srcOrd="0" destOrd="0" presId="urn:microsoft.com/office/officeart/2008/layout/NameandTitleOrganizationalChart"/>
    <dgm:cxn modelId="{9E4C2519-2890-4354-98F9-F403B69B7818}" type="presParOf" srcId="{7298D932-4D28-4396-B873-305F3D793B49}" destId="{E3D81712-FC62-4894-BF66-7D241D96E496}" srcOrd="0" destOrd="0" presId="urn:microsoft.com/office/officeart/2008/layout/NameandTitleOrganizationalChart"/>
    <dgm:cxn modelId="{34F19F11-F042-441B-BB9E-4F1F78D57AD7}" type="presParOf" srcId="{E3D81712-FC62-4894-BF66-7D241D96E496}" destId="{972BDA75-2FE8-4C0A-8E12-7D5D3446E6E0}" srcOrd="0" destOrd="0" presId="urn:microsoft.com/office/officeart/2008/layout/NameandTitleOrganizationalChart"/>
    <dgm:cxn modelId="{78B8F178-BB6B-49C6-A44E-7C654C66A262}" type="presParOf" srcId="{E3D81712-FC62-4894-BF66-7D241D96E496}" destId="{CD351B4B-8DB4-45CE-9583-DFD6ACBD5695}" srcOrd="1" destOrd="0" presId="urn:microsoft.com/office/officeart/2008/layout/NameandTitleOrganizationalChart"/>
    <dgm:cxn modelId="{10A1AB3A-4F0F-4988-A115-47867549B01A}" type="presParOf" srcId="{E3D81712-FC62-4894-BF66-7D241D96E496}" destId="{D0B60A35-A0E4-4769-9C12-0D00790B3CF3}" srcOrd="2" destOrd="0" presId="urn:microsoft.com/office/officeart/2008/layout/NameandTitleOrganizationalChart"/>
    <dgm:cxn modelId="{24F6A4B9-8A46-4411-9DB9-16F77E9A9A3C}" type="presParOf" srcId="{7298D932-4D28-4396-B873-305F3D793B49}" destId="{1228E5B1-4C26-452E-9341-55071DEDEA31}" srcOrd="1" destOrd="0" presId="urn:microsoft.com/office/officeart/2008/layout/NameandTitleOrganizationalChart"/>
    <dgm:cxn modelId="{4BE47672-13EB-44D2-80C9-AABABEDE203C}" type="presParOf" srcId="{1228E5B1-4C26-452E-9341-55071DEDEA31}" destId="{C7076C91-36F0-4983-B9E6-991D52B1A270}" srcOrd="0" destOrd="0" presId="urn:microsoft.com/office/officeart/2008/layout/NameandTitleOrganizationalChart"/>
    <dgm:cxn modelId="{182A7F37-D810-4CED-BCF7-B1509EC27110}" type="presParOf" srcId="{1228E5B1-4C26-452E-9341-55071DEDEA31}" destId="{6532137C-EBFA-4224-B75C-96301A64693F}" srcOrd="1" destOrd="0" presId="urn:microsoft.com/office/officeart/2008/layout/NameandTitleOrganizationalChart"/>
    <dgm:cxn modelId="{25266C46-4D97-4C01-B126-D5896185C987}" type="presParOf" srcId="{6532137C-EBFA-4224-B75C-96301A64693F}" destId="{1628A880-9E8F-4EAE-8FC5-7AF35EFB2BA7}" srcOrd="0" destOrd="0" presId="urn:microsoft.com/office/officeart/2008/layout/NameandTitleOrganizationalChart"/>
    <dgm:cxn modelId="{0387892A-ED9F-4500-AB89-73954FF5DF87}" type="presParOf" srcId="{1628A880-9E8F-4EAE-8FC5-7AF35EFB2BA7}" destId="{FBE3B74A-48BB-4E06-A835-1BDAE423093B}" srcOrd="0" destOrd="0" presId="urn:microsoft.com/office/officeart/2008/layout/NameandTitleOrganizationalChart"/>
    <dgm:cxn modelId="{20C183DC-12A5-4188-914F-D17FC3720252}" type="presParOf" srcId="{1628A880-9E8F-4EAE-8FC5-7AF35EFB2BA7}" destId="{F4F6DEEE-C177-470D-8828-D8D472562506}" srcOrd="1" destOrd="0" presId="urn:microsoft.com/office/officeart/2008/layout/NameandTitleOrganizationalChart"/>
    <dgm:cxn modelId="{9B19F7E1-BB75-4C97-82A5-A71E3B752E4D}" type="presParOf" srcId="{1628A880-9E8F-4EAE-8FC5-7AF35EFB2BA7}" destId="{AB56CE84-7372-4FDB-B99B-247088A69DE2}" srcOrd="2" destOrd="0" presId="urn:microsoft.com/office/officeart/2008/layout/NameandTitleOrganizationalChart"/>
    <dgm:cxn modelId="{BBAB4E24-E972-44F8-B6BC-E73511D8571C}" type="presParOf" srcId="{6532137C-EBFA-4224-B75C-96301A64693F}" destId="{D66B5282-017F-4BBE-AAEF-52877E33C77D}" srcOrd="1" destOrd="0" presId="urn:microsoft.com/office/officeart/2008/layout/NameandTitleOrganizationalChart"/>
    <dgm:cxn modelId="{45E5DA80-190D-4C72-A390-A2DDE1ED5187}" type="presParOf" srcId="{6532137C-EBFA-4224-B75C-96301A64693F}" destId="{9EB400DF-F4CA-404D-BC2F-DF7441C464D1}" srcOrd="2" destOrd="0" presId="urn:microsoft.com/office/officeart/2008/layout/NameandTitleOrganizationalChart"/>
    <dgm:cxn modelId="{0842348D-A2BE-4EAD-B7DC-89B7B82C3F50}" type="presParOf" srcId="{1228E5B1-4C26-452E-9341-55071DEDEA31}" destId="{D28DA828-BB16-48AA-8A80-E74AAFB5DEF5}" srcOrd="2" destOrd="0" presId="urn:microsoft.com/office/officeart/2008/layout/NameandTitleOrganizationalChart"/>
    <dgm:cxn modelId="{E9211E47-872E-48CC-9F16-611614F8BBED}" type="presParOf" srcId="{1228E5B1-4C26-452E-9341-55071DEDEA31}" destId="{00A4C48F-3DF9-460E-909C-DBF7D1DB2621}" srcOrd="3" destOrd="0" presId="urn:microsoft.com/office/officeart/2008/layout/NameandTitleOrganizationalChart"/>
    <dgm:cxn modelId="{50A0BB99-32DD-4D4A-9435-CB8D79D8A564}" type="presParOf" srcId="{00A4C48F-3DF9-460E-909C-DBF7D1DB2621}" destId="{CE4E4395-27CF-4381-9D3A-1FA6051B55A9}" srcOrd="0" destOrd="0" presId="urn:microsoft.com/office/officeart/2008/layout/NameandTitleOrganizationalChart"/>
    <dgm:cxn modelId="{A10F5501-2EA7-4C11-A7DB-B954CCBF5FAA}" type="presParOf" srcId="{CE4E4395-27CF-4381-9D3A-1FA6051B55A9}" destId="{58FEEBE5-4B28-46E6-B3C2-8AFBFD0C542E}" srcOrd="0" destOrd="0" presId="urn:microsoft.com/office/officeart/2008/layout/NameandTitleOrganizationalChart"/>
    <dgm:cxn modelId="{6FFA6F16-3579-428C-BDD6-718F14F89A6B}" type="presParOf" srcId="{CE4E4395-27CF-4381-9D3A-1FA6051B55A9}" destId="{670716DF-1295-446A-ACD9-0B0E7669BCA9}" srcOrd="1" destOrd="0" presId="urn:microsoft.com/office/officeart/2008/layout/NameandTitleOrganizationalChart"/>
    <dgm:cxn modelId="{86AB74AA-7AB6-4ECF-89EA-925D254F295C}" type="presParOf" srcId="{CE4E4395-27CF-4381-9D3A-1FA6051B55A9}" destId="{9DFCCEF8-3324-4D11-BA33-C49D6BC7074E}" srcOrd="2" destOrd="0" presId="urn:microsoft.com/office/officeart/2008/layout/NameandTitleOrganizationalChart"/>
    <dgm:cxn modelId="{28E66A8C-1764-4720-9331-38DC60DAF6F3}" type="presParOf" srcId="{00A4C48F-3DF9-460E-909C-DBF7D1DB2621}" destId="{6DD07097-2709-40B4-B5F5-CE846DE88CD8}" srcOrd="1" destOrd="0" presId="urn:microsoft.com/office/officeart/2008/layout/NameandTitleOrganizationalChart"/>
    <dgm:cxn modelId="{8EBA416E-70DD-4BDA-B0F8-8EEFBFCAD288}" type="presParOf" srcId="{00A4C48F-3DF9-460E-909C-DBF7D1DB2621}" destId="{BCBFE7F5-4CDD-470B-AA70-34EA3CA78BA6}" srcOrd="2" destOrd="0" presId="urn:microsoft.com/office/officeart/2008/layout/NameandTitleOrganizationalChart"/>
    <dgm:cxn modelId="{DEDD02D9-DD19-44E4-92FC-8B8D760A8BD8}" type="presParOf" srcId="{1228E5B1-4C26-452E-9341-55071DEDEA31}" destId="{8F57F08E-AE47-45F0-8EAD-A1FCF8F0AAAD}" srcOrd="4" destOrd="0" presId="urn:microsoft.com/office/officeart/2008/layout/NameandTitleOrganizationalChart"/>
    <dgm:cxn modelId="{3D54D5F3-E52B-4F08-9802-2C24C26655EF}" type="presParOf" srcId="{1228E5B1-4C26-452E-9341-55071DEDEA31}" destId="{F7FD5F0F-B757-4ED9-8905-AA6077C23627}" srcOrd="5" destOrd="0" presId="urn:microsoft.com/office/officeart/2008/layout/NameandTitleOrganizationalChart"/>
    <dgm:cxn modelId="{B921619F-BABB-4100-BBC7-B08A1D407BC7}" type="presParOf" srcId="{F7FD5F0F-B757-4ED9-8905-AA6077C23627}" destId="{4AA3924F-F474-41A0-A4C5-6DB0E115CD3C}" srcOrd="0" destOrd="0" presId="urn:microsoft.com/office/officeart/2008/layout/NameandTitleOrganizationalChart"/>
    <dgm:cxn modelId="{5D6E9012-0BDB-4C2E-957D-DA1D2881C250}" type="presParOf" srcId="{4AA3924F-F474-41A0-A4C5-6DB0E115CD3C}" destId="{82CDC21D-71AF-46BD-A19E-F69FEA4FF45F}" srcOrd="0" destOrd="0" presId="urn:microsoft.com/office/officeart/2008/layout/NameandTitleOrganizationalChart"/>
    <dgm:cxn modelId="{9F0AA71F-9427-4A05-B9F2-E6504F2D4E36}" type="presParOf" srcId="{4AA3924F-F474-41A0-A4C5-6DB0E115CD3C}" destId="{3B8D88F7-4CE5-40AA-BCFB-F59AE522C2F4}" srcOrd="1" destOrd="0" presId="urn:microsoft.com/office/officeart/2008/layout/NameandTitleOrganizationalChart"/>
    <dgm:cxn modelId="{16FCF5AC-B761-4A19-8EDB-C61E58F12B56}" type="presParOf" srcId="{4AA3924F-F474-41A0-A4C5-6DB0E115CD3C}" destId="{9276420E-C33D-4F4A-9C3D-9A4514E00752}" srcOrd="2" destOrd="0" presId="urn:microsoft.com/office/officeart/2008/layout/NameandTitleOrganizationalChart"/>
    <dgm:cxn modelId="{25EA1B43-02C3-400B-895B-FF4C7F0E6E5F}" type="presParOf" srcId="{F7FD5F0F-B757-4ED9-8905-AA6077C23627}" destId="{A4AC7A28-1A43-4E6B-B252-8CFB6D225B2C}" srcOrd="1" destOrd="0" presId="urn:microsoft.com/office/officeart/2008/layout/NameandTitleOrganizationalChart"/>
    <dgm:cxn modelId="{4C85322A-F01C-432A-9BC7-FB67FA636D43}" type="presParOf" srcId="{F7FD5F0F-B757-4ED9-8905-AA6077C23627}" destId="{58A4D5E4-BD68-4CF6-B3C1-A3BB846F5D6C}" srcOrd="2" destOrd="0" presId="urn:microsoft.com/office/officeart/2008/layout/NameandTitleOrganizationalChart"/>
    <dgm:cxn modelId="{FBBF50CD-5297-4298-8150-992681409558}" type="presParOf" srcId="{7298D932-4D28-4396-B873-305F3D793B49}" destId="{99942657-CE97-40AA-83DC-C695C67959B9}" srcOrd="2" destOrd="0" presId="urn:microsoft.com/office/officeart/2008/layout/NameandTitleOrganizationalChart"/>
  </dgm:cxnLst>
  <dgm:bg/>
  <dgm:whole/>
  <dgm:extLst>
    <a:ext uri="http://schemas.microsoft.com/office/drawing/2008/diagram">
      <dsp:dataModelExt xmlns:dsp="http://schemas.microsoft.com/office/drawing/2008/diagram" relId="rId10"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73DB0981-4A19-4CC8-815B-E233C9E1BBF7}">
      <dsp:nvSpPr>
        <dsp:cNvPr id="0" name=""/>
        <dsp:cNvSpPr/>
      </dsp:nvSpPr>
      <dsp:spPr>
        <a:xfrm>
          <a:off x="3690752" y="918995"/>
          <a:ext cx="115812" cy="1358045"/>
        </a:xfrm>
        <a:custGeom>
          <a:avLst/>
          <a:gdLst/>
          <a:ahLst/>
          <a:cxnLst/>
          <a:rect l="0" t="0" r="0" b="0"/>
          <a:pathLst>
            <a:path>
              <a:moveTo>
                <a:pt x="0" y="0"/>
              </a:moveTo>
              <a:lnTo>
                <a:pt x="0" y="1358045"/>
              </a:lnTo>
              <a:lnTo>
                <a:pt x="115812" y="1358045"/>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B1EC1A30-5A17-4CE2-BB90-7136646AE2F5}">
      <dsp:nvSpPr>
        <dsp:cNvPr id="0" name=""/>
        <dsp:cNvSpPr/>
      </dsp:nvSpPr>
      <dsp:spPr>
        <a:xfrm>
          <a:off x="3476435" y="918995"/>
          <a:ext cx="214316" cy="542809"/>
        </a:xfrm>
        <a:custGeom>
          <a:avLst/>
          <a:gdLst/>
          <a:ahLst/>
          <a:cxnLst/>
          <a:rect l="0" t="0" r="0" b="0"/>
          <a:pathLst>
            <a:path>
              <a:moveTo>
                <a:pt x="214316" y="0"/>
              </a:moveTo>
              <a:lnTo>
                <a:pt x="214316" y="542809"/>
              </a:lnTo>
              <a:lnTo>
                <a:pt x="0" y="542809"/>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D5303DF6-823F-465D-BDF0-8E68019054B1}">
      <dsp:nvSpPr>
        <dsp:cNvPr id="0" name=""/>
        <dsp:cNvSpPr/>
      </dsp:nvSpPr>
      <dsp:spPr>
        <a:xfrm>
          <a:off x="3690752" y="918995"/>
          <a:ext cx="115812" cy="542809"/>
        </a:xfrm>
        <a:custGeom>
          <a:avLst/>
          <a:gdLst/>
          <a:ahLst/>
          <a:cxnLst/>
          <a:rect l="0" t="0" r="0" b="0"/>
          <a:pathLst>
            <a:path>
              <a:moveTo>
                <a:pt x="0" y="0"/>
              </a:moveTo>
              <a:lnTo>
                <a:pt x="0" y="542809"/>
              </a:lnTo>
              <a:lnTo>
                <a:pt x="115812" y="542809"/>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2C30EC0E-91FB-470A-B146-5BB0192DFA0D}">
      <dsp:nvSpPr>
        <dsp:cNvPr id="0" name=""/>
        <dsp:cNvSpPr/>
      </dsp:nvSpPr>
      <dsp:spPr>
        <a:xfrm>
          <a:off x="1037413" y="3296107"/>
          <a:ext cx="364065" cy="2363230"/>
        </a:xfrm>
        <a:custGeom>
          <a:avLst/>
          <a:gdLst/>
          <a:ahLst/>
          <a:cxnLst/>
          <a:rect l="0" t="0" r="0" b="0"/>
          <a:pathLst>
            <a:path>
              <a:moveTo>
                <a:pt x="364065" y="0"/>
              </a:moveTo>
              <a:lnTo>
                <a:pt x="364065" y="2363230"/>
              </a:lnTo>
              <a:lnTo>
                <a:pt x="0" y="2363230"/>
              </a:lnTo>
            </a:path>
          </a:pathLst>
        </a:custGeom>
        <a:noFill/>
        <a:ln w="12700" cap="flat" cmpd="sng" algn="ctr">
          <a:solidFill>
            <a:schemeClr val="accent3">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A06454BD-C174-4781-9F86-FF7766FBD799}">
      <dsp:nvSpPr>
        <dsp:cNvPr id="0" name=""/>
        <dsp:cNvSpPr/>
      </dsp:nvSpPr>
      <dsp:spPr>
        <a:xfrm>
          <a:off x="1089691" y="3296107"/>
          <a:ext cx="311787" cy="1492449"/>
        </a:xfrm>
        <a:custGeom>
          <a:avLst/>
          <a:gdLst/>
          <a:ahLst/>
          <a:cxnLst/>
          <a:rect l="0" t="0" r="0" b="0"/>
          <a:pathLst>
            <a:path>
              <a:moveTo>
                <a:pt x="311787" y="0"/>
              </a:moveTo>
              <a:lnTo>
                <a:pt x="311787" y="1492449"/>
              </a:lnTo>
              <a:lnTo>
                <a:pt x="0" y="1492449"/>
              </a:lnTo>
            </a:path>
          </a:pathLst>
        </a:custGeom>
        <a:noFill/>
        <a:ln w="12700" cap="flat" cmpd="sng" algn="ctr">
          <a:solidFill>
            <a:schemeClr val="accent3">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FF0A26CD-4D2E-464F-BC46-DE304A66D329}">
      <dsp:nvSpPr>
        <dsp:cNvPr id="0" name=""/>
        <dsp:cNvSpPr/>
      </dsp:nvSpPr>
      <dsp:spPr>
        <a:xfrm>
          <a:off x="1089691" y="3296107"/>
          <a:ext cx="311787" cy="559371"/>
        </a:xfrm>
        <a:custGeom>
          <a:avLst/>
          <a:gdLst/>
          <a:ahLst/>
          <a:cxnLst/>
          <a:rect l="0" t="0" r="0" b="0"/>
          <a:pathLst>
            <a:path>
              <a:moveTo>
                <a:pt x="311787" y="0"/>
              </a:moveTo>
              <a:lnTo>
                <a:pt x="311787" y="559371"/>
              </a:lnTo>
              <a:lnTo>
                <a:pt x="0" y="559371"/>
              </a:lnTo>
            </a:path>
          </a:pathLst>
        </a:custGeom>
        <a:noFill/>
        <a:ln w="12700" cap="flat" cmpd="sng" algn="ctr">
          <a:solidFill>
            <a:schemeClr val="accent3">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449DB6A6-7718-4E75-BAD6-9902C2642124}">
      <dsp:nvSpPr>
        <dsp:cNvPr id="0" name=""/>
        <dsp:cNvSpPr/>
      </dsp:nvSpPr>
      <dsp:spPr>
        <a:xfrm>
          <a:off x="811924" y="918995"/>
          <a:ext cx="2878827" cy="1907486"/>
        </a:xfrm>
        <a:custGeom>
          <a:avLst/>
          <a:gdLst/>
          <a:ahLst/>
          <a:cxnLst/>
          <a:rect l="0" t="0" r="0" b="0"/>
          <a:pathLst>
            <a:path>
              <a:moveTo>
                <a:pt x="2878827" y="0"/>
              </a:moveTo>
              <a:lnTo>
                <a:pt x="2878827" y="1797907"/>
              </a:lnTo>
              <a:lnTo>
                <a:pt x="0" y="1797907"/>
              </a:lnTo>
              <a:lnTo>
                <a:pt x="0" y="1907486"/>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DC7FC31D-78DD-4414-9B85-C1463A50AF71}">
      <dsp:nvSpPr>
        <dsp:cNvPr id="0" name=""/>
        <dsp:cNvSpPr/>
      </dsp:nvSpPr>
      <dsp:spPr>
        <a:xfrm>
          <a:off x="1909955" y="3373239"/>
          <a:ext cx="238777" cy="2311883"/>
        </a:xfrm>
        <a:custGeom>
          <a:avLst/>
          <a:gdLst/>
          <a:ahLst/>
          <a:cxnLst/>
          <a:rect l="0" t="0" r="0" b="0"/>
          <a:pathLst>
            <a:path>
              <a:moveTo>
                <a:pt x="0" y="0"/>
              </a:moveTo>
              <a:lnTo>
                <a:pt x="0" y="2311883"/>
              </a:lnTo>
              <a:lnTo>
                <a:pt x="238777" y="2311883"/>
              </a:lnTo>
            </a:path>
          </a:pathLst>
        </a:custGeom>
        <a:noFill/>
        <a:ln w="12700" cap="flat" cmpd="sng" algn="ctr">
          <a:solidFill>
            <a:schemeClr val="accent3">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F785477E-1B90-40B5-A2B5-6934C7FEB248}">
      <dsp:nvSpPr>
        <dsp:cNvPr id="0" name=""/>
        <dsp:cNvSpPr/>
      </dsp:nvSpPr>
      <dsp:spPr>
        <a:xfrm>
          <a:off x="1909955" y="3373239"/>
          <a:ext cx="238777" cy="1510421"/>
        </a:xfrm>
        <a:custGeom>
          <a:avLst/>
          <a:gdLst/>
          <a:ahLst/>
          <a:cxnLst/>
          <a:rect l="0" t="0" r="0" b="0"/>
          <a:pathLst>
            <a:path>
              <a:moveTo>
                <a:pt x="0" y="0"/>
              </a:moveTo>
              <a:lnTo>
                <a:pt x="0" y="1510421"/>
              </a:lnTo>
              <a:lnTo>
                <a:pt x="238777" y="1510421"/>
              </a:lnTo>
            </a:path>
          </a:pathLst>
        </a:custGeom>
        <a:noFill/>
        <a:ln w="12700" cap="flat" cmpd="sng" algn="ctr">
          <a:solidFill>
            <a:schemeClr val="accent3">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101C543B-8C84-459F-A522-57A85E90577B}">
      <dsp:nvSpPr>
        <dsp:cNvPr id="0" name=""/>
        <dsp:cNvSpPr/>
      </dsp:nvSpPr>
      <dsp:spPr>
        <a:xfrm>
          <a:off x="1909955" y="3373239"/>
          <a:ext cx="238777" cy="644951"/>
        </a:xfrm>
        <a:custGeom>
          <a:avLst/>
          <a:gdLst/>
          <a:ahLst/>
          <a:cxnLst/>
          <a:rect l="0" t="0" r="0" b="0"/>
          <a:pathLst>
            <a:path>
              <a:moveTo>
                <a:pt x="0" y="0"/>
              </a:moveTo>
              <a:lnTo>
                <a:pt x="0" y="644951"/>
              </a:lnTo>
              <a:lnTo>
                <a:pt x="238777" y="644951"/>
              </a:lnTo>
            </a:path>
          </a:pathLst>
        </a:custGeom>
        <a:noFill/>
        <a:ln w="12700" cap="flat" cmpd="sng" algn="ctr">
          <a:solidFill>
            <a:schemeClr val="accent3">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0A9C84AE-8310-41FF-8CF0-A751983D35AF}">
      <dsp:nvSpPr>
        <dsp:cNvPr id="0" name=""/>
        <dsp:cNvSpPr/>
      </dsp:nvSpPr>
      <dsp:spPr>
        <a:xfrm>
          <a:off x="2477668" y="918995"/>
          <a:ext cx="1213083" cy="1907486"/>
        </a:xfrm>
        <a:custGeom>
          <a:avLst/>
          <a:gdLst/>
          <a:ahLst/>
          <a:cxnLst/>
          <a:rect l="0" t="0" r="0" b="0"/>
          <a:pathLst>
            <a:path>
              <a:moveTo>
                <a:pt x="1213083" y="0"/>
              </a:moveTo>
              <a:lnTo>
                <a:pt x="1213083" y="1797907"/>
              </a:lnTo>
              <a:lnTo>
                <a:pt x="0" y="1797907"/>
              </a:lnTo>
              <a:lnTo>
                <a:pt x="0" y="1907486"/>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10D5999A-F70C-4F7E-B26B-280A9BFD27DA}">
      <dsp:nvSpPr>
        <dsp:cNvPr id="0" name=""/>
        <dsp:cNvSpPr/>
      </dsp:nvSpPr>
      <dsp:spPr>
        <a:xfrm>
          <a:off x="3690752" y="918995"/>
          <a:ext cx="656063" cy="2051948"/>
        </a:xfrm>
        <a:custGeom>
          <a:avLst/>
          <a:gdLst/>
          <a:ahLst/>
          <a:cxnLst/>
          <a:rect l="0" t="0" r="0" b="0"/>
          <a:pathLst>
            <a:path>
              <a:moveTo>
                <a:pt x="0" y="0"/>
              </a:moveTo>
              <a:lnTo>
                <a:pt x="0" y="1942368"/>
              </a:lnTo>
              <a:lnTo>
                <a:pt x="656063" y="1942368"/>
              </a:lnTo>
              <a:lnTo>
                <a:pt x="656063" y="2051948"/>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D1E03AE2-C978-4949-94D9-BBC53409B09C}">
      <dsp:nvSpPr>
        <dsp:cNvPr id="0" name=""/>
        <dsp:cNvSpPr/>
      </dsp:nvSpPr>
      <dsp:spPr>
        <a:xfrm>
          <a:off x="3690752" y="918995"/>
          <a:ext cx="2690056" cy="1907486"/>
        </a:xfrm>
        <a:custGeom>
          <a:avLst/>
          <a:gdLst/>
          <a:ahLst/>
          <a:cxnLst/>
          <a:rect l="0" t="0" r="0" b="0"/>
          <a:pathLst>
            <a:path>
              <a:moveTo>
                <a:pt x="0" y="0"/>
              </a:moveTo>
              <a:lnTo>
                <a:pt x="0" y="1797907"/>
              </a:lnTo>
              <a:lnTo>
                <a:pt x="2690056" y="1797907"/>
              </a:lnTo>
              <a:lnTo>
                <a:pt x="2690056" y="1907486"/>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C1DA5687-DA8D-4CE5-8651-9556AD1C4FAA}">
      <dsp:nvSpPr>
        <dsp:cNvPr id="0" name=""/>
        <dsp:cNvSpPr/>
      </dsp:nvSpPr>
      <dsp:spPr>
        <a:xfrm>
          <a:off x="2878895" y="449369"/>
          <a:ext cx="1623713" cy="469625"/>
        </a:xfrm>
        <a:prstGeom prst="rect">
          <a:avLst/>
        </a:prstGeom>
        <a:solidFill>
          <a:schemeClr val="accent1">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COMANDANTE DE INCIDENTES</a:t>
          </a:r>
        </a:p>
      </dsp:txBody>
      <dsp:txXfrm>
        <a:off x="2878895" y="449369"/>
        <a:ext cx="1623713" cy="469625"/>
      </dsp:txXfrm>
    </dsp:sp>
    <dsp:sp modelId="{53F20C26-58F7-4B39-9848-6F78AD205D90}">
      <dsp:nvSpPr>
        <dsp:cNvPr id="0" name=""/>
        <dsp:cNvSpPr/>
      </dsp:nvSpPr>
      <dsp:spPr>
        <a:xfrm>
          <a:off x="3138542" y="777977"/>
          <a:ext cx="1376532" cy="229856"/>
        </a:xfrm>
        <a:prstGeom prst="rect">
          <a:avLst/>
        </a:prstGeom>
        <a:solidFill>
          <a:schemeClr val="lt1">
            <a:alpha val="90000"/>
            <a:hueOff val="0"/>
            <a:satOff val="0"/>
            <a:lumOff val="0"/>
            <a:alphaOff val="0"/>
          </a:schemeClr>
        </a:solidFill>
        <a:ln w="12700" cap="flat" cmpd="sng" algn="ctr">
          <a:solidFill>
            <a:schemeClr val="accen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ctr" defTabSz="355600">
            <a:lnSpc>
              <a:spcPct val="90000"/>
            </a:lnSpc>
            <a:spcBef>
              <a:spcPct val="0"/>
            </a:spcBef>
            <a:spcAft>
              <a:spcPct val="35000"/>
            </a:spcAft>
          </a:pPr>
          <a:r>
            <a:rPr lang="es-ES" sz="800" kern="1200"/>
            <a:t>VALENTINA OLIVEROS  </a:t>
          </a:r>
        </a:p>
      </dsp:txBody>
      <dsp:txXfrm>
        <a:off x="3138542" y="777977"/>
        <a:ext cx="1376532" cy="229856"/>
      </dsp:txXfrm>
    </dsp:sp>
    <dsp:sp modelId="{FB360B87-3216-42E9-A566-934466680DBE}">
      <dsp:nvSpPr>
        <dsp:cNvPr id="0" name=""/>
        <dsp:cNvSpPr/>
      </dsp:nvSpPr>
      <dsp:spPr>
        <a:xfrm>
          <a:off x="5480420" y="2826482"/>
          <a:ext cx="1800776" cy="469625"/>
        </a:xfrm>
        <a:prstGeom prst="rect">
          <a:avLst/>
        </a:prstGeom>
        <a:solidFill>
          <a:schemeClr val="accent2">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GRUPO DE ADMINISTRACIÓN Y FINANZAS (COSTOS Y PRESUPUESTO)</a:t>
          </a:r>
        </a:p>
      </dsp:txBody>
      <dsp:txXfrm>
        <a:off x="5480420" y="2826482"/>
        <a:ext cx="1800776" cy="469625"/>
      </dsp:txXfrm>
    </dsp:sp>
    <dsp:sp modelId="{B8C795EA-74CE-4AF7-A326-797BA1C2A209}">
      <dsp:nvSpPr>
        <dsp:cNvPr id="0" name=""/>
        <dsp:cNvSpPr/>
      </dsp:nvSpPr>
      <dsp:spPr>
        <a:xfrm>
          <a:off x="5714740" y="3205326"/>
          <a:ext cx="1604249" cy="634251"/>
        </a:xfrm>
        <a:prstGeom prst="rect">
          <a:avLst/>
        </a:prstGeom>
        <a:solidFill>
          <a:schemeClr val="lt1">
            <a:alpha val="90000"/>
            <a:hueOff val="0"/>
            <a:satOff val="0"/>
            <a:lumOff val="0"/>
            <a:alphaOff val="0"/>
          </a:schemeClr>
        </a:solidFill>
        <a:ln w="12700" cap="flat" cmpd="sng" algn="ctr">
          <a:solidFill>
            <a:schemeClr val="accent2">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r" defTabSz="355600">
            <a:lnSpc>
              <a:spcPct val="90000"/>
            </a:lnSpc>
            <a:spcBef>
              <a:spcPct val="0"/>
            </a:spcBef>
            <a:spcAft>
              <a:spcPct val="35000"/>
            </a:spcAft>
          </a:pPr>
          <a:endParaRPr lang="es-ES" sz="800" kern="1200"/>
        </a:p>
      </dsp:txBody>
      <dsp:txXfrm>
        <a:off x="5714740" y="3205326"/>
        <a:ext cx="1604249" cy="634251"/>
      </dsp:txXfrm>
    </dsp:sp>
    <dsp:sp modelId="{54AD8ED1-668A-4B41-AAD0-E72AD4B7B434}">
      <dsp:nvSpPr>
        <dsp:cNvPr id="0" name=""/>
        <dsp:cNvSpPr/>
      </dsp:nvSpPr>
      <dsp:spPr>
        <a:xfrm>
          <a:off x="3510011" y="2970943"/>
          <a:ext cx="1673609" cy="469625"/>
        </a:xfrm>
        <a:prstGeom prst="rect">
          <a:avLst/>
        </a:prstGeom>
        <a:solidFill>
          <a:schemeClr val="accent3">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GRUPO DE LOGÍSTICA (APROVISIONAMIENTO, DISTRIBUCIÓN Y LOGÍSTICA)</a:t>
          </a:r>
        </a:p>
      </dsp:txBody>
      <dsp:txXfrm>
        <a:off x="3510011" y="2970943"/>
        <a:ext cx="1673609" cy="469625"/>
      </dsp:txXfrm>
    </dsp:sp>
    <dsp:sp modelId="{E9C14C4C-7008-4AE2-BF01-FFBCDD3AB247}">
      <dsp:nvSpPr>
        <dsp:cNvPr id="0" name=""/>
        <dsp:cNvSpPr/>
      </dsp:nvSpPr>
      <dsp:spPr>
        <a:xfrm>
          <a:off x="3610350" y="3362362"/>
          <a:ext cx="1556779" cy="1175994"/>
        </a:xfrm>
        <a:prstGeom prst="rect">
          <a:avLst/>
        </a:prstGeom>
        <a:solidFill>
          <a:schemeClr val="lt1">
            <a:alpha val="90000"/>
            <a:hueOff val="0"/>
            <a:satOff val="0"/>
            <a:lumOff val="0"/>
            <a:alphaOff val="0"/>
          </a:schemeClr>
        </a:solidFill>
        <a:ln w="12700" cap="flat" cmpd="sng" algn="ctr">
          <a:solidFill>
            <a:schemeClr val="accent3">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r" defTabSz="355600">
            <a:lnSpc>
              <a:spcPct val="90000"/>
            </a:lnSpc>
            <a:spcBef>
              <a:spcPct val="0"/>
            </a:spcBef>
            <a:spcAft>
              <a:spcPct val="35000"/>
            </a:spcAft>
          </a:pPr>
          <a:r>
            <a:rPr lang="es-ES" sz="800" kern="1200"/>
            <a:t>ANNY PAOLA GARZON</a:t>
          </a:r>
        </a:p>
        <a:p>
          <a:pPr lvl="0" algn="r" defTabSz="355600">
            <a:lnSpc>
              <a:spcPct val="90000"/>
            </a:lnSpc>
            <a:spcBef>
              <a:spcPct val="0"/>
            </a:spcBef>
            <a:spcAft>
              <a:spcPct val="35000"/>
            </a:spcAft>
          </a:pPr>
          <a:r>
            <a:rPr lang="es-ES" sz="800" kern="1200"/>
            <a:t>JOHANA LUCIA ORTIZ  </a:t>
          </a:r>
        </a:p>
      </dsp:txBody>
      <dsp:txXfrm>
        <a:off x="3610350" y="3362362"/>
        <a:ext cx="1556779" cy="1175994"/>
      </dsp:txXfrm>
    </dsp:sp>
    <dsp:sp modelId="{3126578D-1628-41C8-8149-36AEEDB804CE}">
      <dsp:nvSpPr>
        <dsp:cNvPr id="0" name=""/>
        <dsp:cNvSpPr/>
      </dsp:nvSpPr>
      <dsp:spPr>
        <a:xfrm>
          <a:off x="1768026" y="2826482"/>
          <a:ext cx="1419284" cy="546757"/>
        </a:xfrm>
        <a:prstGeom prst="rect">
          <a:avLst/>
        </a:prstGeom>
        <a:solidFill>
          <a:schemeClr val="accent4">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GRUPO DE OPERACIONES </a:t>
          </a:r>
        </a:p>
      </dsp:txBody>
      <dsp:txXfrm>
        <a:off x="1768026" y="2826482"/>
        <a:ext cx="1419284" cy="546757"/>
      </dsp:txXfrm>
    </dsp:sp>
    <dsp:sp modelId="{D64ADE7F-B2C8-4108-A060-ABEC89CE77CA}">
      <dsp:nvSpPr>
        <dsp:cNvPr id="0" name=""/>
        <dsp:cNvSpPr/>
      </dsp:nvSpPr>
      <dsp:spPr>
        <a:xfrm>
          <a:off x="1980720" y="3178785"/>
          <a:ext cx="1354254" cy="511272"/>
        </a:xfrm>
        <a:prstGeom prst="rect">
          <a:avLst/>
        </a:prstGeom>
        <a:solidFill>
          <a:schemeClr val="lt1">
            <a:alpha val="90000"/>
            <a:hueOff val="0"/>
            <a:satOff val="0"/>
            <a:lumOff val="0"/>
            <a:alphaOff val="0"/>
          </a:schemeClr>
        </a:solidFill>
        <a:ln w="12700" cap="flat" cmpd="sng" algn="ctr">
          <a:solidFill>
            <a:schemeClr val="accent4">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ctr" defTabSz="355600">
            <a:lnSpc>
              <a:spcPct val="90000"/>
            </a:lnSpc>
            <a:spcBef>
              <a:spcPct val="0"/>
            </a:spcBef>
            <a:spcAft>
              <a:spcPct val="35000"/>
            </a:spcAft>
          </a:pPr>
          <a:r>
            <a:rPr lang="es-ES" sz="800" kern="1200"/>
            <a:t>ELBER PINTO </a:t>
          </a:r>
        </a:p>
      </dsp:txBody>
      <dsp:txXfrm>
        <a:off x="1980720" y="3178785"/>
        <a:ext cx="1354254" cy="511272"/>
      </dsp:txXfrm>
    </dsp:sp>
    <dsp:sp modelId="{2525B9F5-E4AD-49B4-BB20-E69DFB36C460}">
      <dsp:nvSpPr>
        <dsp:cNvPr id="0" name=""/>
        <dsp:cNvSpPr/>
      </dsp:nvSpPr>
      <dsp:spPr>
        <a:xfrm>
          <a:off x="2148733" y="3783378"/>
          <a:ext cx="1183643" cy="469625"/>
        </a:xfrm>
        <a:prstGeom prst="rect">
          <a:avLst/>
        </a:prstGeom>
        <a:solidFill>
          <a:schemeClr val="accent5">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GRUPOS DE APOYO</a:t>
          </a:r>
        </a:p>
      </dsp:txBody>
      <dsp:txXfrm>
        <a:off x="2148733" y="3783378"/>
        <a:ext cx="1183643" cy="469625"/>
      </dsp:txXfrm>
    </dsp:sp>
    <dsp:sp modelId="{3A88A4A8-5A6D-46F6-B1E2-5045360A1440}">
      <dsp:nvSpPr>
        <dsp:cNvPr id="0" name=""/>
        <dsp:cNvSpPr/>
      </dsp:nvSpPr>
      <dsp:spPr>
        <a:xfrm>
          <a:off x="2319579" y="4071614"/>
          <a:ext cx="1066585" cy="405550"/>
        </a:xfrm>
        <a:prstGeom prst="rect">
          <a:avLst/>
        </a:prstGeom>
        <a:solidFill>
          <a:schemeClr val="lt1">
            <a:alpha val="90000"/>
            <a:hueOff val="0"/>
            <a:satOff val="0"/>
            <a:lumOff val="0"/>
            <a:alphaOff val="0"/>
          </a:schemeClr>
        </a:solidFill>
        <a:ln w="12700" cap="flat" cmpd="sng" algn="ctr">
          <a:solidFill>
            <a:schemeClr val="accent5">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r" defTabSz="355600">
            <a:lnSpc>
              <a:spcPct val="90000"/>
            </a:lnSpc>
            <a:spcBef>
              <a:spcPct val="0"/>
            </a:spcBef>
            <a:spcAft>
              <a:spcPct val="35000"/>
            </a:spcAft>
          </a:pPr>
          <a:r>
            <a:rPr lang="es-ES" sz="800" kern="1200"/>
            <a:t>VER DIRECTORIO, AMBULANCIA</a:t>
          </a:r>
        </a:p>
        <a:p>
          <a:pPr lvl="0" algn="r" defTabSz="355600">
            <a:lnSpc>
              <a:spcPct val="90000"/>
            </a:lnSpc>
            <a:spcBef>
              <a:spcPct val="0"/>
            </a:spcBef>
            <a:spcAft>
              <a:spcPct val="35000"/>
            </a:spcAft>
          </a:pPr>
          <a:r>
            <a:rPr lang="es-ES" sz="800" kern="1200"/>
            <a:t>POLICÍA CARRETERAS</a:t>
          </a:r>
        </a:p>
      </dsp:txBody>
      <dsp:txXfrm>
        <a:off x="2319579" y="4071614"/>
        <a:ext cx="1066585" cy="405550"/>
      </dsp:txXfrm>
    </dsp:sp>
    <dsp:sp modelId="{1D8EBB7E-7168-4020-BB55-FE454616EA1D}">
      <dsp:nvSpPr>
        <dsp:cNvPr id="0" name=""/>
        <dsp:cNvSpPr/>
      </dsp:nvSpPr>
      <dsp:spPr>
        <a:xfrm>
          <a:off x="2148733" y="4648847"/>
          <a:ext cx="1153647" cy="469625"/>
        </a:xfrm>
        <a:prstGeom prst="rect">
          <a:avLst/>
        </a:prstGeom>
        <a:solidFill>
          <a:schemeClr val="accent6">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SEGURIDAD</a:t>
          </a:r>
        </a:p>
      </dsp:txBody>
      <dsp:txXfrm>
        <a:off x="2148733" y="4648847"/>
        <a:ext cx="1153647" cy="469625"/>
      </dsp:txXfrm>
    </dsp:sp>
    <dsp:sp modelId="{34F546C9-8D01-4B84-832A-5935FD205DDD}">
      <dsp:nvSpPr>
        <dsp:cNvPr id="0" name=""/>
        <dsp:cNvSpPr/>
      </dsp:nvSpPr>
      <dsp:spPr>
        <a:xfrm>
          <a:off x="2323647" y="4953614"/>
          <a:ext cx="1075932" cy="277536"/>
        </a:xfrm>
        <a:prstGeom prst="rect">
          <a:avLst/>
        </a:prstGeom>
        <a:solidFill>
          <a:schemeClr val="lt1">
            <a:alpha val="90000"/>
            <a:hueOff val="0"/>
            <a:satOff val="0"/>
            <a:lumOff val="0"/>
            <a:alphaOff val="0"/>
          </a:schemeClr>
        </a:solidFill>
        <a:ln w="12700" cap="flat" cmpd="sng" algn="ctr">
          <a:solidFill>
            <a:schemeClr val="accent6">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17780" tIns="4445" rIns="17780" bIns="4445" numCol="1" spcCol="1270" anchor="ctr" anchorCtr="0">
          <a:noAutofit/>
        </a:bodyPr>
        <a:lstStyle/>
        <a:p>
          <a:pPr lvl="0" algn="r" defTabSz="311150">
            <a:lnSpc>
              <a:spcPct val="90000"/>
            </a:lnSpc>
            <a:spcBef>
              <a:spcPct val="0"/>
            </a:spcBef>
            <a:spcAft>
              <a:spcPct val="35000"/>
            </a:spcAft>
          </a:pPr>
          <a:r>
            <a:rPr lang="es-ES" sz="700" kern="1200"/>
            <a:t>GUARDA DE SEGURIDAD</a:t>
          </a:r>
        </a:p>
      </dsp:txBody>
      <dsp:txXfrm>
        <a:off x="2323647" y="4953614"/>
        <a:ext cx="1075932" cy="277536"/>
      </dsp:txXfrm>
    </dsp:sp>
    <dsp:sp modelId="{BEFDC21F-AD71-41A8-904D-6055263E7618}">
      <dsp:nvSpPr>
        <dsp:cNvPr id="0" name=""/>
        <dsp:cNvSpPr/>
      </dsp:nvSpPr>
      <dsp:spPr>
        <a:xfrm>
          <a:off x="2148733" y="5450309"/>
          <a:ext cx="1121992" cy="469625"/>
        </a:xfrm>
        <a:prstGeom prst="rect">
          <a:avLst/>
        </a:prstGeom>
        <a:solidFill>
          <a:schemeClr val="accent2">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LIDERES DE EVACUACIÓN</a:t>
          </a:r>
        </a:p>
      </dsp:txBody>
      <dsp:txXfrm>
        <a:off x="2148733" y="5450309"/>
        <a:ext cx="1121992" cy="469625"/>
      </dsp:txXfrm>
    </dsp:sp>
    <dsp:sp modelId="{D8C69B63-F14E-4CEE-AE09-CEF17E12FCFD}">
      <dsp:nvSpPr>
        <dsp:cNvPr id="0" name=""/>
        <dsp:cNvSpPr/>
      </dsp:nvSpPr>
      <dsp:spPr>
        <a:xfrm>
          <a:off x="2306427" y="6083844"/>
          <a:ext cx="1104871" cy="226652"/>
        </a:xfrm>
        <a:prstGeom prst="rect">
          <a:avLst/>
        </a:prstGeom>
        <a:solidFill>
          <a:schemeClr val="lt1">
            <a:alpha val="90000"/>
            <a:hueOff val="0"/>
            <a:satOff val="0"/>
            <a:lumOff val="0"/>
            <a:alphaOff val="0"/>
          </a:schemeClr>
        </a:solidFill>
        <a:ln w="12700" cap="flat" cmpd="sng" algn="ctr">
          <a:solidFill>
            <a:schemeClr val="accent2">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17780" tIns="4445" rIns="17780" bIns="4445" numCol="1" spcCol="1270" anchor="ctr" anchorCtr="0">
          <a:noAutofit/>
        </a:bodyPr>
        <a:lstStyle/>
        <a:p>
          <a:pPr lvl="0" algn="r" defTabSz="311150">
            <a:lnSpc>
              <a:spcPct val="90000"/>
            </a:lnSpc>
            <a:spcBef>
              <a:spcPct val="0"/>
            </a:spcBef>
            <a:spcAft>
              <a:spcPct val="35000"/>
            </a:spcAft>
          </a:pPr>
          <a:r>
            <a:rPr lang="es-ES" sz="700" kern="1200"/>
            <a:t>VER LISTADO BRIGADISTAS</a:t>
          </a:r>
        </a:p>
      </dsp:txBody>
      <dsp:txXfrm>
        <a:off x="2306427" y="6083844"/>
        <a:ext cx="1104871" cy="226652"/>
      </dsp:txXfrm>
    </dsp:sp>
    <dsp:sp modelId="{EF7B0004-F1CD-4018-98AF-D5F3DE3102CF}">
      <dsp:nvSpPr>
        <dsp:cNvPr id="0" name=""/>
        <dsp:cNvSpPr/>
      </dsp:nvSpPr>
      <dsp:spPr>
        <a:xfrm>
          <a:off x="74980" y="2826482"/>
          <a:ext cx="1473887" cy="469625"/>
        </a:xfrm>
        <a:prstGeom prst="rect">
          <a:avLst/>
        </a:prstGeom>
        <a:solidFill>
          <a:schemeClr val="accent3">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GRUPO DE PLANIFICACIÓN</a:t>
          </a:r>
        </a:p>
      </dsp:txBody>
      <dsp:txXfrm>
        <a:off x="74980" y="2826482"/>
        <a:ext cx="1473887" cy="469625"/>
      </dsp:txXfrm>
    </dsp:sp>
    <dsp:sp modelId="{C7BDEAF4-D85A-40FE-A6A6-721AD64BD91E}">
      <dsp:nvSpPr>
        <dsp:cNvPr id="0" name=""/>
        <dsp:cNvSpPr/>
      </dsp:nvSpPr>
      <dsp:spPr>
        <a:xfrm>
          <a:off x="428912" y="3138527"/>
          <a:ext cx="1038136" cy="262979"/>
        </a:xfrm>
        <a:prstGeom prst="rect">
          <a:avLst/>
        </a:prstGeom>
        <a:solidFill>
          <a:schemeClr val="lt1">
            <a:alpha val="90000"/>
            <a:hueOff val="0"/>
            <a:satOff val="0"/>
            <a:lumOff val="0"/>
            <a:alphaOff val="0"/>
          </a:schemeClr>
        </a:solidFill>
        <a:ln w="12700" cap="flat" cmpd="sng" algn="ctr">
          <a:solidFill>
            <a:schemeClr val="accent3">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r" defTabSz="355600">
            <a:lnSpc>
              <a:spcPct val="90000"/>
            </a:lnSpc>
            <a:spcBef>
              <a:spcPct val="0"/>
            </a:spcBef>
            <a:spcAft>
              <a:spcPct val="35000"/>
            </a:spcAft>
          </a:pPr>
          <a:endParaRPr lang="es-ES" sz="800" kern="1200"/>
        </a:p>
      </dsp:txBody>
      <dsp:txXfrm>
        <a:off x="428912" y="3138527"/>
        <a:ext cx="1038136" cy="262979"/>
      </dsp:txXfrm>
    </dsp:sp>
    <dsp:sp modelId="{A223B0EC-1F2C-4A61-AB35-5AF74B124A08}">
      <dsp:nvSpPr>
        <dsp:cNvPr id="0" name=""/>
        <dsp:cNvSpPr/>
      </dsp:nvSpPr>
      <dsp:spPr>
        <a:xfrm>
          <a:off x="182650" y="3620666"/>
          <a:ext cx="907041" cy="469625"/>
        </a:xfrm>
        <a:prstGeom prst="rect">
          <a:avLst/>
        </a:prstGeom>
        <a:solidFill>
          <a:schemeClr val="accent4">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SITUACIONAL</a:t>
          </a:r>
        </a:p>
      </dsp:txBody>
      <dsp:txXfrm>
        <a:off x="182650" y="3620666"/>
        <a:ext cx="907041" cy="469625"/>
      </dsp:txXfrm>
    </dsp:sp>
    <dsp:sp modelId="{8C0FF991-4FA0-4F20-8D47-EFEAED95D7D9}">
      <dsp:nvSpPr>
        <dsp:cNvPr id="0" name=""/>
        <dsp:cNvSpPr/>
      </dsp:nvSpPr>
      <dsp:spPr>
        <a:xfrm>
          <a:off x="293290" y="3947158"/>
          <a:ext cx="816337" cy="540767"/>
        </a:xfrm>
        <a:prstGeom prst="rect">
          <a:avLst/>
        </a:prstGeom>
        <a:solidFill>
          <a:schemeClr val="lt1">
            <a:alpha val="90000"/>
            <a:hueOff val="0"/>
            <a:satOff val="0"/>
            <a:lumOff val="0"/>
            <a:alphaOff val="0"/>
          </a:schemeClr>
        </a:solidFill>
        <a:ln w="12700" cap="flat" cmpd="sng" algn="ctr">
          <a:solidFill>
            <a:schemeClr val="accent4">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r" defTabSz="355600">
            <a:lnSpc>
              <a:spcPct val="90000"/>
            </a:lnSpc>
            <a:spcBef>
              <a:spcPct val="0"/>
            </a:spcBef>
            <a:spcAft>
              <a:spcPct val="35000"/>
            </a:spcAft>
          </a:pPr>
          <a:r>
            <a:rPr lang="es-ES" sz="800" kern="1200"/>
            <a:t>GERENCIA / SST / BRIGADAS</a:t>
          </a:r>
        </a:p>
      </dsp:txBody>
      <dsp:txXfrm>
        <a:off x="293290" y="3947158"/>
        <a:ext cx="816337" cy="540767"/>
      </dsp:txXfrm>
    </dsp:sp>
    <dsp:sp modelId="{819F870A-4E0E-4165-84BA-17DC80BB0E84}">
      <dsp:nvSpPr>
        <dsp:cNvPr id="0" name=""/>
        <dsp:cNvSpPr/>
      </dsp:nvSpPr>
      <dsp:spPr>
        <a:xfrm>
          <a:off x="182650" y="4553744"/>
          <a:ext cx="907041" cy="469625"/>
        </a:xfrm>
        <a:prstGeom prst="rect">
          <a:avLst/>
        </a:prstGeom>
        <a:solidFill>
          <a:schemeClr val="accent5">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DOCUMENTAL</a:t>
          </a:r>
        </a:p>
      </dsp:txBody>
      <dsp:txXfrm>
        <a:off x="182650" y="4553744"/>
        <a:ext cx="907041" cy="469625"/>
      </dsp:txXfrm>
    </dsp:sp>
    <dsp:sp modelId="{DE6559F5-C57F-4E60-87F7-F95E129143BE}">
      <dsp:nvSpPr>
        <dsp:cNvPr id="0" name=""/>
        <dsp:cNvSpPr/>
      </dsp:nvSpPr>
      <dsp:spPr>
        <a:xfrm>
          <a:off x="352483" y="4881827"/>
          <a:ext cx="816337" cy="416174"/>
        </a:xfrm>
        <a:prstGeom prst="rect">
          <a:avLst/>
        </a:prstGeom>
        <a:solidFill>
          <a:schemeClr val="lt1">
            <a:alpha val="90000"/>
            <a:hueOff val="0"/>
            <a:satOff val="0"/>
            <a:lumOff val="0"/>
            <a:alphaOff val="0"/>
          </a:schemeClr>
        </a:solidFill>
        <a:ln w="12700" cap="flat" cmpd="sng" algn="ctr">
          <a:solidFill>
            <a:schemeClr val="accent5">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r" defTabSz="355600">
            <a:lnSpc>
              <a:spcPct val="90000"/>
            </a:lnSpc>
            <a:spcBef>
              <a:spcPct val="0"/>
            </a:spcBef>
            <a:spcAft>
              <a:spcPct val="35000"/>
            </a:spcAft>
          </a:pPr>
          <a:r>
            <a:rPr lang="es-ES" sz="800" kern="1200"/>
            <a:t>ÁREA SST</a:t>
          </a:r>
        </a:p>
      </dsp:txBody>
      <dsp:txXfrm>
        <a:off x="352483" y="4881827"/>
        <a:ext cx="816337" cy="416174"/>
      </dsp:txXfrm>
    </dsp:sp>
    <dsp:sp modelId="{547BBAE8-CF2A-4DC7-9475-C9C1D1A447CE}">
      <dsp:nvSpPr>
        <dsp:cNvPr id="0" name=""/>
        <dsp:cNvSpPr/>
      </dsp:nvSpPr>
      <dsp:spPr>
        <a:xfrm>
          <a:off x="130372" y="5424525"/>
          <a:ext cx="907041" cy="469625"/>
        </a:xfrm>
        <a:prstGeom prst="rect">
          <a:avLst/>
        </a:prstGeom>
        <a:solidFill>
          <a:schemeClr val="accent6">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RECURSOS</a:t>
          </a:r>
        </a:p>
      </dsp:txBody>
      <dsp:txXfrm>
        <a:off x="130372" y="5424525"/>
        <a:ext cx="907041" cy="469625"/>
      </dsp:txXfrm>
    </dsp:sp>
    <dsp:sp modelId="{D3B3A09A-ED5D-4061-903E-64B7F449A3A7}">
      <dsp:nvSpPr>
        <dsp:cNvPr id="0" name=""/>
        <dsp:cNvSpPr/>
      </dsp:nvSpPr>
      <dsp:spPr>
        <a:xfrm>
          <a:off x="258661" y="5788161"/>
          <a:ext cx="920893" cy="392621"/>
        </a:xfrm>
        <a:prstGeom prst="rect">
          <a:avLst/>
        </a:prstGeom>
        <a:solidFill>
          <a:schemeClr val="lt1">
            <a:alpha val="90000"/>
            <a:hueOff val="0"/>
            <a:satOff val="0"/>
            <a:lumOff val="0"/>
            <a:alphaOff val="0"/>
          </a:schemeClr>
        </a:solidFill>
        <a:ln w="12700" cap="flat" cmpd="sng" algn="ctr">
          <a:solidFill>
            <a:schemeClr val="accent6">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r" defTabSz="355600">
            <a:lnSpc>
              <a:spcPct val="90000"/>
            </a:lnSpc>
            <a:spcBef>
              <a:spcPct val="0"/>
            </a:spcBef>
            <a:spcAft>
              <a:spcPct val="35000"/>
            </a:spcAft>
          </a:pPr>
          <a:r>
            <a:rPr lang="es-ES" sz="800" kern="1200"/>
            <a:t>ÁREA SST</a:t>
          </a:r>
        </a:p>
      </dsp:txBody>
      <dsp:txXfrm>
        <a:off x="258661" y="5788161"/>
        <a:ext cx="920893" cy="392621"/>
      </dsp:txXfrm>
    </dsp:sp>
    <dsp:sp modelId="{49F09A18-F0A5-4BA2-92EE-72D48C185644}">
      <dsp:nvSpPr>
        <dsp:cNvPr id="0" name=""/>
        <dsp:cNvSpPr/>
      </dsp:nvSpPr>
      <dsp:spPr>
        <a:xfrm>
          <a:off x="3806564" y="1226992"/>
          <a:ext cx="1648194" cy="469625"/>
        </a:xfrm>
        <a:prstGeom prst="rect">
          <a:avLst/>
        </a:prstGeom>
        <a:solidFill>
          <a:schemeClr val="accent2">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SEGURIDAD</a:t>
          </a:r>
        </a:p>
      </dsp:txBody>
      <dsp:txXfrm>
        <a:off x="3806564" y="1226992"/>
        <a:ext cx="1648194" cy="469625"/>
      </dsp:txXfrm>
    </dsp:sp>
    <dsp:sp modelId="{3864B2D5-A98F-49D5-85ED-15AD871FBE87}">
      <dsp:nvSpPr>
        <dsp:cNvPr id="0" name=""/>
        <dsp:cNvSpPr/>
      </dsp:nvSpPr>
      <dsp:spPr>
        <a:xfrm>
          <a:off x="4010323" y="1563654"/>
          <a:ext cx="1512787" cy="305083"/>
        </a:xfrm>
        <a:prstGeom prst="rect">
          <a:avLst/>
        </a:prstGeom>
        <a:solidFill>
          <a:schemeClr val="lt1">
            <a:alpha val="90000"/>
            <a:hueOff val="0"/>
            <a:satOff val="0"/>
            <a:lumOff val="0"/>
            <a:alphaOff val="0"/>
          </a:schemeClr>
        </a:solidFill>
        <a:ln w="12700" cap="flat" cmpd="sng" algn="ctr">
          <a:solidFill>
            <a:schemeClr val="accent2">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ctr" defTabSz="355600">
            <a:lnSpc>
              <a:spcPct val="90000"/>
            </a:lnSpc>
            <a:spcBef>
              <a:spcPct val="0"/>
            </a:spcBef>
            <a:spcAft>
              <a:spcPct val="35000"/>
            </a:spcAft>
          </a:pPr>
          <a:r>
            <a:rPr lang="es-ES" sz="800" kern="1200"/>
            <a:t>ANNY PAOLA GARZON </a:t>
          </a:r>
        </a:p>
      </dsp:txBody>
      <dsp:txXfrm>
        <a:off x="4010323" y="1563654"/>
        <a:ext cx="1512787" cy="305083"/>
      </dsp:txXfrm>
    </dsp:sp>
    <dsp:sp modelId="{B9A71326-0EF9-45F1-B818-7487DFB29752}">
      <dsp:nvSpPr>
        <dsp:cNvPr id="0" name=""/>
        <dsp:cNvSpPr/>
      </dsp:nvSpPr>
      <dsp:spPr>
        <a:xfrm>
          <a:off x="2042865" y="1226992"/>
          <a:ext cx="1433569" cy="469625"/>
        </a:xfrm>
        <a:prstGeom prst="rect">
          <a:avLst/>
        </a:prstGeom>
        <a:solidFill>
          <a:schemeClr val="accent2">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INFORMACIÓN PÚBLICA</a:t>
          </a:r>
        </a:p>
      </dsp:txBody>
      <dsp:txXfrm>
        <a:off x="2042865" y="1226992"/>
        <a:ext cx="1433569" cy="469625"/>
      </dsp:txXfrm>
    </dsp:sp>
    <dsp:sp modelId="{144E52DE-2885-40C1-9BE5-A53B4042D8D4}">
      <dsp:nvSpPr>
        <dsp:cNvPr id="0" name=""/>
        <dsp:cNvSpPr/>
      </dsp:nvSpPr>
      <dsp:spPr>
        <a:xfrm>
          <a:off x="1884338" y="1543214"/>
          <a:ext cx="1383397" cy="300297"/>
        </a:xfrm>
        <a:prstGeom prst="rect">
          <a:avLst/>
        </a:prstGeom>
        <a:solidFill>
          <a:schemeClr val="lt1">
            <a:alpha val="90000"/>
            <a:hueOff val="0"/>
            <a:satOff val="0"/>
            <a:lumOff val="0"/>
            <a:alphaOff val="0"/>
          </a:schemeClr>
        </a:solidFill>
        <a:ln w="12700" cap="flat" cmpd="sng" algn="ctr">
          <a:solidFill>
            <a:schemeClr val="accent2">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ctr" defTabSz="355600">
            <a:lnSpc>
              <a:spcPct val="90000"/>
            </a:lnSpc>
            <a:spcBef>
              <a:spcPct val="0"/>
            </a:spcBef>
            <a:spcAft>
              <a:spcPct val="35000"/>
            </a:spcAft>
          </a:pPr>
          <a:endParaRPr lang="es-ES" sz="800" kern="1200"/>
        </a:p>
      </dsp:txBody>
      <dsp:txXfrm>
        <a:off x="1884338" y="1543214"/>
        <a:ext cx="1383397" cy="300297"/>
      </dsp:txXfrm>
    </dsp:sp>
    <dsp:sp modelId="{09008EE0-1EFE-4D49-9CDD-94B595B0EAB9}">
      <dsp:nvSpPr>
        <dsp:cNvPr id="0" name=""/>
        <dsp:cNvSpPr/>
      </dsp:nvSpPr>
      <dsp:spPr>
        <a:xfrm>
          <a:off x="3806564" y="2042228"/>
          <a:ext cx="1967028" cy="469625"/>
        </a:xfrm>
        <a:prstGeom prst="rect">
          <a:avLst/>
        </a:prstGeom>
        <a:solidFill>
          <a:schemeClr val="accent2">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a:schemeClr val="lt1"/>
        </a:fontRef>
      </dsp:style>
      <dsp:txBody>
        <a:bodyPr spcFirstLastPara="0" vert="horz" wrap="square" lIns="5080" tIns="5080" rIns="5080" bIns="66269" numCol="1" spcCol="1270" anchor="ctr" anchorCtr="0">
          <a:noAutofit/>
        </a:bodyPr>
        <a:lstStyle/>
        <a:p>
          <a:pPr lvl="0" algn="ctr" defTabSz="355600">
            <a:lnSpc>
              <a:spcPct val="90000"/>
            </a:lnSpc>
            <a:spcBef>
              <a:spcPct val="0"/>
            </a:spcBef>
            <a:spcAft>
              <a:spcPct val="35000"/>
            </a:spcAft>
          </a:pPr>
          <a:r>
            <a:rPr lang="es-ES" sz="800" b="1" kern="1200"/>
            <a:t>ENLACE Y COMUNICACIONES</a:t>
          </a:r>
        </a:p>
      </dsp:txBody>
      <dsp:txXfrm>
        <a:off x="3806564" y="2042228"/>
        <a:ext cx="1967028" cy="469625"/>
      </dsp:txXfrm>
    </dsp:sp>
    <dsp:sp modelId="{92055BC6-D96E-414C-BB84-1CED31A1C26E}">
      <dsp:nvSpPr>
        <dsp:cNvPr id="0" name=""/>
        <dsp:cNvSpPr/>
      </dsp:nvSpPr>
      <dsp:spPr>
        <a:xfrm>
          <a:off x="4047270" y="2364204"/>
          <a:ext cx="1757729" cy="243119"/>
        </a:xfrm>
        <a:prstGeom prst="rect">
          <a:avLst/>
        </a:prstGeom>
        <a:solidFill>
          <a:schemeClr val="lt1">
            <a:alpha val="90000"/>
            <a:hueOff val="0"/>
            <a:satOff val="0"/>
            <a:lumOff val="0"/>
            <a:alphaOff val="0"/>
          </a:schemeClr>
        </a:solidFill>
        <a:ln w="12700" cap="flat" cmpd="sng" algn="ctr">
          <a:solidFill>
            <a:schemeClr val="accent2">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0320" tIns="5080" rIns="20320" bIns="5080" numCol="1" spcCol="1270" anchor="ctr" anchorCtr="0">
          <a:noAutofit/>
        </a:bodyPr>
        <a:lstStyle/>
        <a:p>
          <a:pPr lvl="0" algn="ctr" defTabSz="355600">
            <a:lnSpc>
              <a:spcPct val="90000"/>
            </a:lnSpc>
            <a:spcBef>
              <a:spcPct val="0"/>
            </a:spcBef>
            <a:spcAft>
              <a:spcPct val="35000"/>
            </a:spcAft>
          </a:pPr>
          <a:r>
            <a:rPr lang="es-ES" sz="800" kern="1200"/>
            <a:t>PAMELA GUZMAN</a:t>
          </a:r>
        </a:p>
      </dsp:txBody>
      <dsp:txXfrm>
        <a:off x="4047270" y="2364204"/>
        <a:ext cx="1757729" cy="243119"/>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8F57F08E-AE47-45F0-8EAD-A1FCF8F0AAAD}">
      <dsp:nvSpPr>
        <dsp:cNvPr id="0" name=""/>
        <dsp:cNvSpPr/>
      </dsp:nvSpPr>
      <dsp:spPr>
        <a:xfrm>
          <a:off x="688869" y="1059512"/>
          <a:ext cx="3599742" cy="1207675"/>
        </a:xfrm>
        <a:custGeom>
          <a:avLst/>
          <a:gdLst/>
          <a:ahLst/>
          <a:cxnLst/>
          <a:rect l="0" t="0" r="0" b="0"/>
          <a:pathLst>
            <a:path>
              <a:moveTo>
                <a:pt x="3599742" y="0"/>
              </a:moveTo>
              <a:lnTo>
                <a:pt x="3599742" y="960455"/>
              </a:lnTo>
              <a:lnTo>
                <a:pt x="0" y="960455"/>
              </a:lnTo>
              <a:lnTo>
                <a:pt x="0" y="1207675"/>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D28DA828-BB16-48AA-8A80-E74AAFB5DEF5}">
      <dsp:nvSpPr>
        <dsp:cNvPr id="0" name=""/>
        <dsp:cNvSpPr/>
      </dsp:nvSpPr>
      <dsp:spPr>
        <a:xfrm>
          <a:off x="2176340" y="1059512"/>
          <a:ext cx="2112271" cy="1196158"/>
        </a:xfrm>
        <a:custGeom>
          <a:avLst/>
          <a:gdLst/>
          <a:ahLst/>
          <a:cxnLst/>
          <a:rect l="0" t="0" r="0" b="0"/>
          <a:pathLst>
            <a:path>
              <a:moveTo>
                <a:pt x="2112271" y="0"/>
              </a:moveTo>
              <a:lnTo>
                <a:pt x="2112271" y="948938"/>
              </a:lnTo>
              <a:lnTo>
                <a:pt x="0" y="948938"/>
              </a:lnTo>
              <a:lnTo>
                <a:pt x="0" y="1196158"/>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C7076C91-36F0-4983-B9E6-991D52B1A270}">
      <dsp:nvSpPr>
        <dsp:cNvPr id="0" name=""/>
        <dsp:cNvSpPr/>
      </dsp:nvSpPr>
      <dsp:spPr>
        <a:xfrm>
          <a:off x="3764364" y="1059512"/>
          <a:ext cx="524247" cy="1194071"/>
        </a:xfrm>
        <a:custGeom>
          <a:avLst/>
          <a:gdLst/>
          <a:ahLst/>
          <a:cxnLst/>
          <a:rect l="0" t="0" r="0" b="0"/>
          <a:pathLst>
            <a:path>
              <a:moveTo>
                <a:pt x="524247" y="0"/>
              </a:moveTo>
              <a:lnTo>
                <a:pt x="524247" y="946851"/>
              </a:lnTo>
              <a:lnTo>
                <a:pt x="0" y="946851"/>
              </a:lnTo>
              <a:lnTo>
                <a:pt x="0" y="1194071"/>
              </a:lnTo>
            </a:path>
          </a:pathLst>
        </a:custGeom>
        <a:noFill/>
        <a:ln w="12700" cap="flat" cmpd="sng" algn="ctr">
          <a:solidFill>
            <a:schemeClr val="accent2">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972BDA75-2FE8-4C0A-8E12-7D5D3446E6E0}">
      <dsp:nvSpPr>
        <dsp:cNvPr id="0" name=""/>
        <dsp:cNvSpPr/>
      </dsp:nvSpPr>
      <dsp:spPr>
        <a:xfrm>
          <a:off x="3265434" y="0"/>
          <a:ext cx="2046355" cy="1059512"/>
        </a:xfrm>
        <a:prstGeom prst="rect">
          <a:avLst/>
        </a:prstGeom>
        <a:solidFill>
          <a:schemeClr val="accent1">
            <a:hueOff val="0"/>
            <a:satOff val="0"/>
            <a:lumOff val="0"/>
            <a:alphaOff val="0"/>
          </a:schemeClr>
        </a:solidFill>
        <a:ln w="19050" cap="flat" cmpd="sng" algn="ctr">
          <a:solidFill>
            <a:schemeClr val="lt1">
              <a:hueOff val="0"/>
              <a:satOff val="0"/>
              <a:lumOff val="0"/>
              <a:alphaOff val="0"/>
            </a:schemeClr>
          </a:solidFill>
          <a:prstDash val="solid"/>
          <a:miter lim="800000"/>
        </a:ln>
        <a:effectLst/>
      </dsp:spPr>
      <dsp:style>
        <a:lnRef idx="3">
          <a:scrgbClr r="0" g="0" b="0"/>
        </a:lnRef>
        <a:fillRef idx="1">
          <a:scrgbClr r="0" g="0" b="0"/>
        </a:fillRef>
        <a:effectRef idx="1">
          <a:scrgbClr r="0" g="0" b="0"/>
        </a:effectRef>
        <a:fontRef idx="minor">
          <a:schemeClr val="lt1"/>
        </a:fontRef>
      </dsp:style>
      <dsp:txBody>
        <a:bodyPr spcFirstLastPara="0" vert="horz" wrap="square" lIns="8890" tIns="8890" rIns="8890" bIns="149509" numCol="1" spcCol="1270" anchor="ctr" anchorCtr="0">
          <a:noAutofit/>
        </a:bodyPr>
        <a:lstStyle/>
        <a:p>
          <a:pPr lvl="0" algn="ctr" defTabSz="622300">
            <a:lnSpc>
              <a:spcPct val="90000"/>
            </a:lnSpc>
            <a:spcBef>
              <a:spcPct val="0"/>
            </a:spcBef>
            <a:spcAft>
              <a:spcPct val="35000"/>
            </a:spcAft>
          </a:pPr>
          <a:r>
            <a:rPr lang="es-ES" sz="1400" b="1" kern="1200">
              <a:latin typeface="+mn-lt"/>
            </a:rPr>
            <a:t>BRIGADAS DE EMERGENCIA</a:t>
          </a:r>
        </a:p>
      </dsp:txBody>
      <dsp:txXfrm>
        <a:off x="3265434" y="0"/>
        <a:ext cx="2046355" cy="1059512"/>
      </dsp:txXfrm>
    </dsp:sp>
    <dsp:sp modelId="{CD351B4B-8DB4-45CE-9583-DFD6ACBD5695}">
      <dsp:nvSpPr>
        <dsp:cNvPr id="0" name=""/>
        <dsp:cNvSpPr/>
      </dsp:nvSpPr>
      <dsp:spPr>
        <a:xfrm>
          <a:off x="2930148" y="1229458"/>
          <a:ext cx="2510705" cy="306375"/>
        </a:xfrm>
        <a:prstGeom prst="rect">
          <a:avLst/>
        </a:prstGeom>
        <a:solidFill>
          <a:schemeClr val="lt1">
            <a:alpha val="90000"/>
            <a:hueOff val="0"/>
            <a:satOff val="0"/>
            <a:lumOff val="0"/>
            <a:alphaOff val="0"/>
          </a:schemeClr>
        </a:solidFill>
        <a:ln w="12700" cap="flat" cmpd="sng" algn="ctr">
          <a:solidFill>
            <a:schemeClr val="accen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35560" tIns="8890" rIns="35560" bIns="8890" numCol="1" spcCol="1270" anchor="ctr" anchorCtr="0">
          <a:noAutofit/>
        </a:bodyPr>
        <a:lstStyle/>
        <a:p>
          <a:pPr lvl="0" algn="r" defTabSz="622300">
            <a:lnSpc>
              <a:spcPct val="90000"/>
            </a:lnSpc>
            <a:spcBef>
              <a:spcPct val="0"/>
            </a:spcBef>
            <a:spcAft>
              <a:spcPct val="35000"/>
            </a:spcAft>
          </a:pPr>
          <a:r>
            <a:rPr lang="es-ES" sz="1400" b="1" kern="1200">
              <a:latin typeface="+mn-lt"/>
            </a:rPr>
            <a:t>VALENTINA OLIVEROS   </a:t>
          </a:r>
        </a:p>
      </dsp:txBody>
      <dsp:txXfrm>
        <a:off x="2930148" y="1229458"/>
        <a:ext cx="2510705" cy="306375"/>
      </dsp:txXfrm>
    </dsp:sp>
    <dsp:sp modelId="{FBE3B74A-48BB-4E06-A835-1BDAE423093B}">
      <dsp:nvSpPr>
        <dsp:cNvPr id="0" name=""/>
        <dsp:cNvSpPr/>
      </dsp:nvSpPr>
      <dsp:spPr>
        <a:xfrm>
          <a:off x="3172415" y="2253583"/>
          <a:ext cx="1183898" cy="1059512"/>
        </a:xfrm>
        <a:prstGeom prst="rect">
          <a:avLst/>
        </a:prstGeom>
        <a:solidFill>
          <a:schemeClr val="accent6">
            <a:lumMod val="60000"/>
            <a:lumOff val="40000"/>
          </a:schemeClr>
        </a:solidFill>
        <a:ln w="19050" cap="flat" cmpd="sng" algn="ctr">
          <a:solidFill>
            <a:schemeClr val="accent6">
              <a:lumMod val="75000"/>
            </a:schemeClr>
          </a:solidFill>
          <a:prstDash val="solid"/>
          <a:miter lim="800000"/>
        </a:ln>
        <a:effectLst/>
      </dsp:spPr>
      <dsp:style>
        <a:lnRef idx="3">
          <a:scrgbClr r="0" g="0" b="0"/>
        </a:lnRef>
        <a:fillRef idx="1">
          <a:scrgbClr r="0" g="0" b="0"/>
        </a:fillRef>
        <a:effectRef idx="1">
          <a:scrgbClr r="0" g="0" b="0"/>
        </a:effectRef>
        <a:fontRef idx="minor">
          <a:schemeClr val="lt1"/>
        </a:fontRef>
      </dsp:style>
      <dsp:txBody>
        <a:bodyPr spcFirstLastPara="0" vert="horz" wrap="square" lIns="8890" tIns="8890" rIns="8890" bIns="149509" numCol="1" spcCol="1270" anchor="ctr" anchorCtr="0">
          <a:noAutofit/>
        </a:bodyPr>
        <a:lstStyle/>
        <a:p>
          <a:pPr lvl="0" algn="ctr" defTabSz="622300">
            <a:lnSpc>
              <a:spcPct val="90000"/>
            </a:lnSpc>
            <a:spcBef>
              <a:spcPct val="0"/>
            </a:spcBef>
            <a:spcAft>
              <a:spcPct val="35000"/>
            </a:spcAft>
          </a:pPr>
          <a:r>
            <a:rPr lang="es-ES" sz="1400" b="1" kern="1200">
              <a:latin typeface="+mn-lt"/>
            </a:rPr>
            <a:t>Evacuación</a:t>
          </a:r>
        </a:p>
      </dsp:txBody>
      <dsp:txXfrm>
        <a:off x="3172415" y="2253583"/>
        <a:ext cx="1183898" cy="1059512"/>
      </dsp:txXfrm>
    </dsp:sp>
    <dsp:sp modelId="{F4F6DEEE-C177-470D-8828-D8D472562506}">
      <dsp:nvSpPr>
        <dsp:cNvPr id="0" name=""/>
        <dsp:cNvSpPr/>
      </dsp:nvSpPr>
      <dsp:spPr>
        <a:xfrm>
          <a:off x="2980712" y="3315769"/>
          <a:ext cx="1082986" cy="353170"/>
        </a:xfrm>
        <a:prstGeom prst="rect">
          <a:avLst/>
        </a:prstGeom>
        <a:solidFill>
          <a:schemeClr val="lt1">
            <a:alpha val="90000"/>
            <a:hueOff val="0"/>
            <a:satOff val="0"/>
            <a:lumOff val="0"/>
            <a:alphaOff val="0"/>
          </a:schemeClr>
        </a:solidFill>
        <a:ln w="12700" cap="flat" cmpd="sng" algn="ctr">
          <a:solidFill>
            <a:schemeClr val="accent6">
              <a:lumMod val="7500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5400" tIns="6350" rIns="25400" bIns="6350" numCol="1" spcCol="1270" anchor="ctr" anchorCtr="0">
          <a:noAutofit/>
        </a:bodyPr>
        <a:lstStyle/>
        <a:p>
          <a:pPr lvl="0" algn="r" defTabSz="444500">
            <a:lnSpc>
              <a:spcPct val="90000"/>
            </a:lnSpc>
            <a:spcBef>
              <a:spcPct val="0"/>
            </a:spcBef>
            <a:spcAft>
              <a:spcPct val="35000"/>
            </a:spcAft>
          </a:pPr>
          <a:r>
            <a:rPr lang="es-ES" sz="1000" b="1" kern="1200">
              <a:latin typeface="+mn-lt"/>
            </a:rPr>
            <a:t>Líder: Johana Lucia Ortiz    </a:t>
          </a:r>
        </a:p>
      </dsp:txBody>
      <dsp:txXfrm>
        <a:off x="2980712" y="3315769"/>
        <a:ext cx="1082986" cy="353170"/>
      </dsp:txXfrm>
    </dsp:sp>
    <dsp:sp modelId="{58FEEBE5-4B28-46E6-B3C2-8AFBFD0C542E}">
      <dsp:nvSpPr>
        <dsp:cNvPr id="0" name=""/>
        <dsp:cNvSpPr/>
      </dsp:nvSpPr>
      <dsp:spPr>
        <a:xfrm>
          <a:off x="1588545" y="2255670"/>
          <a:ext cx="1175590" cy="1059512"/>
        </a:xfrm>
        <a:prstGeom prst="rect">
          <a:avLst/>
        </a:prstGeom>
        <a:solidFill>
          <a:schemeClr val="accent3">
            <a:hueOff val="0"/>
            <a:satOff val="0"/>
            <a:lumOff val="0"/>
            <a:alphaOff val="0"/>
          </a:schemeClr>
        </a:solidFill>
        <a:ln w="19050" cap="flat" cmpd="sng" algn="ctr">
          <a:solidFill>
            <a:schemeClr val="lt1">
              <a:hueOff val="0"/>
              <a:satOff val="0"/>
              <a:lumOff val="0"/>
              <a:alphaOff val="0"/>
            </a:schemeClr>
          </a:solidFill>
          <a:prstDash val="solid"/>
          <a:miter lim="800000"/>
        </a:ln>
        <a:effectLst/>
      </dsp:spPr>
      <dsp:style>
        <a:lnRef idx="3">
          <a:scrgbClr r="0" g="0" b="0"/>
        </a:lnRef>
        <a:fillRef idx="1">
          <a:scrgbClr r="0" g="0" b="0"/>
        </a:fillRef>
        <a:effectRef idx="1">
          <a:scrgbClr r="0" g="0" b="0"/>
        </a:effectRef>
        <a:fontRef idx="minor">
          <a:schemeClr val="lt1"/>
        </a:fontRef>
      </dsp:style>
      <dsp:txBody>
        <a:bodyPr spcFirstLastPara="0" vert="horz" wrap="square" lIns="8890" tIns="8890" rIns="8890" bIns="149509" numCol="1" spcCol="1270" anchor="ctr" anchorCtr="0">
          <a:noAutofit/>
        </a:bodyPr>
        <a:lstStyle/>
        <a:p>
          <a:pPr lvl="0" algn="ctr" defTabSz="622300">
            <a:lnSpc>
              <a:spcPct val="90000"/>
            </a:lnSpc>
            <a:spcBef>
              <a:spcPct val="0"/>
            </a:spcBef>
            <a:spcAft>
              <a:spcPct val="35000"/>
            </a:spcAft>
          </a:pPr>
          <a:r>
            <a:rPr lang="es-ES" sz="1400" b="1" kern="1200">
              <a:latin typeface="+mn-lt"/>
            </a:rPr>
            <a:t>Control de Incendios</a:t>
          </a:r>
        </a:p>
      </dsp:txBody>
      <dsp:txXfrm>
        <a:off x="1588545" y="2255670"/>
        <a:ext cx="1175590" cy="1059512"/>
      </dsp:txXfrm>
    </dsp:sp>
    <dsp:sp modelId="{670716DF-1295-446A-ACD9-0B0E7669BCA9}">
      <dsp:nvSpPr>
        <dsp:cNvPr id="0" name=""/>
        <dsp:cNvSpPr/>
      </dsp:nvSpPr>
      <dsp:spPr>
        <a:xfrm>
          <a:off x="1451313" y="3310973"/>
          <a:ext cx="1096872" cy="353170"/>
        </a:xfrm>
        <a:prstGeom prst="rect">
          <a:avLst/>
        </a:prstGeom>
        <a:solidFill>
          <a:schemeClr val="lt1">
            <a:alpha val="90000"/>
            <a:hueOff val="0"/>
            <a:satOff val="0"/>
            <a:lumOff val="0"/>
            <a:alphaOff val="0"/>
          </a:schemeClr>
        </a:solidFill>
        <a:ln w="12700" cap="flat" cmpd="sng" algn="ctr">
          <a:solidFill>
            <a:schemeClr val="accent3">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5400" tIns="6350" rIns="25400" bIns="6350" numCol="1" spcCol="1270" anchor="ctr" anchorCtr="0">
          <a:noAutofit/>
        </a:bodyPr>
        <a:lstStyle/>
        <a:p>
          <a:pPr lvl="0" algn="r" defTabSz="444500">
            <a:lnSpc>
              <a:spcPct val="90000"/>
            </a:lnSpc>
            <a:spcBef>
              <a:spcPct val="0"/>
            </a:spcBef>
            <a:spcAft>
              <a:spcPct val="35000"/>
            </a:spcAft>
          </a:pPr>
          <a:r>
            <a:rPr lang="es-ES" sz="1000" b="1" kern="1200">
              <a:latin typeface="+mn-lt"/>
            </a:rPr>
            <a:t>Líder: Elber Pinto </a:t>
          </a:r>
        </a:p>
      </dsp:txBody>
      <dsp:txXfrm>
        <a:off x="1451313" y="3310973"/>
        <a:ext cx="1096872" cy="353170"/>
      </dsp:txXfrm>
    </dsp:sp>
    <dsp:sp modelId="{82CDC21D-71AF-46BD-A19E-F69FEA4FF45F}">
      <dsp:nvSpPr>
        <dsp:cNvPr id="0" name=""/>
        <dsp:cNvSpPr/>
      </dsp:nvSpPr>
      <dsp:spPr>
        <a:xfrm>
          <a:off x="52719" y="2267187"/>
          <a:ext cx="1272300" cy="1059512"/>
        </a:xfrm>
        <a:prstGeom prst="rect">
          <a:avLst/>
        </a:prstGeom>
        <a:solidFill>
          <a:schemeClr val="accent4">
            <a:hueOff val="0"/>
            <a:satOff val="0"/>
            <a:lumOff val="0"/>
            <a:alphaOff val="0"/>
          </a:schemeClr>
        </a:solidFill>
        <a:ln w="19050" cap="flat" cmpd="sng" algn="ctr">
          <a:solidFill>
            <a:schemeClr val="lt1">
              <a:hueOff val="0"/>
              <a:satOff val="0"/>
              <a:lumOff val="0"/>
              <a:alphaOff val="0"/>
            </a:schemeClr>
          </a:solidFill>
          <a:prstDash val="solid"/>
          <a:miter lim="800000"/>
        </a:ln>
        <a:effectLst/>
      </dsp:spPr>
      <dsp:style>
        <a:lnRef idx="3">
          <a:scrgbClr r="0" g="0" b="0"/>
        </a:lnRef>
        <a:fillRef idx="1">
          <a:scrgbClr r="0" g="0" b="0"/>
        </a:fillRef>
        <a:effectRef idx="1">
          <a:scrgbClr r="0" g="0" b="0"/>
        </a:effectRef>
        <a:fontRef idx="minor">
          <a:schemeClr val="lt1"/>
        </a:fontRef>
      </dsp:style>
      <dsp:txBody>
        <a:bodyPr spcFirstLastPara="0" vert="horz" wrap="square" lIns="8890" tIns="8890" rIns="8890" bIns="149509" numCol="1" spcCol="1270" anchor="ctr" anchorCtr="0">
          <a:noAutofit/>
        </a:bodyPr>
        <a:lstStyle/>
        <a:p>
          <a:pPr lvl="0" algn="ctr" defTabSz="622300">
            <a:lnSpc>
              <a:spcPct val="90000"/>
            </a:lnSpc>
            <a:spcBef>
              <a:spcPct val="0"/>
            </a:spcBef>
            <a:spcAft>
              <a:spcPct val="35000"/>
            </a:spcAft>
          </a:pPr>
          <a:r>
            <a:rPr lang="es-ES" sz="1400" b="1" kern="1200">
              <a:latin typeface="+mn-lt"/>
            </a:rPr>
            <a:t>Primeros Auxilios</a:t>
          </a:r>
        </a:p>
      </dsp:txBody>
      <dsp:txXfrm>
        <a:off x="52719" y="2267187"/>
        <a:ext cx="1272300" cy="1059512"/>
      </dsp:txXfrm>
    </dsp:sp>
    <dsp:sp modelId="{3B8D88F7-4CE5-40AA-BCFB-F59AE522C2F4}">
      <dsp:nvSpPr>
        <dsp:cNvPr id="0" name=""/>
        <dsp:cNvSpPr/>
      </dsp:nvSpPr>
      <dsp:spPr>
        <a:xfrm>
          <a:off x="51730" y="3281042"/>
          <a:ext cx="1039705" cy="353170"/>
        </a:xfrm>
        <a:prstGeom prst="rect">
          <a:avLst/>
        </a:prstGeom>
        <a:solidFill>
          <a:schemeClr val="lt1">
            <a:alpha val="90000"/>
            <a:hueOff val="0"/>
            <a:satOff val="0"/>
            <a:lumOff val="0"/>
            <a:alphaOff val="0"/>
          </a:schemeClr>
        </a:solidFill>
        <a:ln w="12700" cap="flat" cmpd="sng" algn="ctr">
          <a:solidFill>
            <a:schemeClr val="accent4">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txBody>
        <a:bodyPr spcFirstLastPara="0" vert="horz" wrap="square" lIns="25400" tIns="6350" rIns="25400" bIns="6350" numCol="1" spcCol="1270" anchor="ctr" anchorCtr="0">
          <a:noAutofit/>
        </a:bodyPr>
        <a:lstStyle/>
        <a:p>
          <a:pPr lvl="0" algn="r" defTabSz="444500">
            <a:lnSpc>
              <a:spcPct val="90000"/>
            </a:lnSpc>
            <a:spcBef>
              <a:spcPct val="0"/>
            </a:spcBef>
            <a:spcAft>
              <a:spcPct val="35000"/>
            </a:spcAft>
          </a:pPr>
          <a:r>
            <a:rPr lang="es-ES" sz="1000" b="1" kern="1200">
              <a:latin typeface="+mn-lt"/>
            </a:rPr>
            <a:t>Líder: Valentina Oliveros</a:t>
          </a:r>
        </a:p>
      </dsp:txBody>
      <dsp:txXfrm>
        <a:off x="51730" y="3281042"/>
        <a:ext cx="1039705" cy="353170"/>
      </dsp:txXfrm>
    </dsp:sp>
  </dsp:spTree>
</dsp:drawing>
</file>

<file path=xl/diagrams/layout1.xml><?xml version="1.0" encoding="utf-8"?>
<dgm:layoutDef xmlns:dgm="http://schemas.openxmlformats.org/drawingml/2006/diagram" xmlns:a="http://schemas.openxmlformats.org/drawingml/2006/main" uniqueId="urn:microsoft.com/office/officeart/2008/layout/NameandTitleOrganizationalChart">
  <dgm:title val=""/>
  <dgm:desc val=""/>
  <dgm:catLst>
    <dgm:cat type="hierarchy" pri="1250"/>
  </dgm:catLst>
  <dgm:sampData>
    <dgm:dataModel>
      <dgm:ptLst>
        <dgm:pt modelId="0" type="doc"/>
        <dgm:pt modelId="1">
          <dgm:prSet phldr="1"/>
        </dgm:pt>
        <dgm:pt modelId="2" type="asst">
          <dgm:prSet phldr="1"/>
        </dgm:pt>
        <dgm:pt modelId="3">
          <dgm:prSet phldr="1"/>
        </dgm:pt>
        <dgm:pt modelId="4">
          <dgm:prSet phldr="1"/>
        </dgm:pt>
        <dgm:pt modelId="5">
          <dgm:prSet phldr="1"/>
        </dgm:pt>
      </dgm:ptLst>
      <dgm:cxnLst>
        <dgm:cxn modelId="5" srcId="0" destId="1" srcOrd="0" destOrd="0"/>
        <dgm:cxn modelId="6" srcId="1" destId="2" srcOrd="0" destOrd="0"/>
        <dgm:cxn modelId="7" srcId="1" destId="3" srcOrd="1" destOrd="0"/>
        <dgm:cxn modelId="8" srcId="1" destId="4" srcOrd="2" destOrd="0"/>
        <dgm:cxn modelId="9" srcId="1" destId="5" srcOrd="3" destOrd="0"/>
      </dgm:cxnLst>
      <dgm:bg/>
      <dgm:whole/>
    </dgm:dataModel>
  </dgm:sampData>
  <dgm:styleData>
    <dgm:dataModel>
      <dgm:ptLst>
        <dgm:pt modelId="0" type="doc"/>
        <dgm:pt modelId="1"/>
        <dgm:pt modelId="12"/>
        <dgm:pt modelId="13"/>
      </dgm:ptLst>
      <dgm:cxnLst>
        <dgm:cxn modelId="2" srcId="0" destId="1" srcOrd="0" destOrd="0"/>
        <dgm:cxn modelId="16" srcId="1" destId="12" srcOrd="1" destOrd="0"/>
        <dgm:cxn modelId="17" srcId="1" destId="13" srcOrd="2" destOrd="0"/>
      </dgm:cxnLst>
      <dgm:bg/>
      <dgm:whole/>
    </dgm:dataModel>
  </dgm:styleData>
  <dgm:clrData>
    <dgm:dataModel>
      <dgm:ptLst>
        <dgm:pt modelId="0" type="doc"/>
        <dgm:pt modelId="1"/>
        <dgm:pt modelId="11" type="asst"/>
        <dgm:pt modelId="12"/>
        <dgm:pt modelId="13"/>
        <dgm:pt modelId="14"/>
      </dgm:ptLst>
      <dgm:cxnLst>
        <dgm:cxn modelId="2" srcId="0" destId="1" srcOrd="0" destOrd="0"/>
        <dgm:cxn modelId="15" srcId="1" destId="11" srcOrd="0" destOrd="0"/>
        <dgm:cxn modelId="16" srcId="1" destId="12" srcOrd="1" destOrd="0"/>
        <dgm:cxn modelId="17" srcId="1" destId="13" srcOrd="2" destOrd="0"/>
        <dgm:cxn modelId="18" srcId="1" destId="14" srcOrd="2" destOrd="0"/>
      </dgm:cxnLst>
      <dgm:bg/>
      <dgm:whole/>
    </dgm:dataModel>
  </dgm:clrData>
  <dgm:layoutNode name="hierChild1">
    <dgm:varLst>
      <dgm:orgChart val="1"/>
      <dgm:chPref val="1"/>
      <dgm:dir/>
      <dgm:animOne val="branch"/>
      <dgm:animLvl val="lvl"/>
      <dgm:resizeHandles/>
    </dgm:varLst>
    <dgm:choose name="Name0">
      <dgm:if name="Name1" func="var" arg="dir" op="equ" val="norm">
        <dgm:alg type="hierChild">
          <dgm:param type="linDir" val="fromL"/>
        </dgm:alg>
      </dgm:if>
      <dgm:else name="Name2">
        <dgm:alg type="hierChild">
          <dgm:param type="linDir" val="fromR"/>
        </dgm:alg>
      </dgm:else>
    </dgm:choose>
    <dgm:shape xmlns:r="http://schemas.openxmlformats.org/officeDocument/2006/relationships" r:blip="">
      <dgm:adjLst/>
    </dgm:shape>
    <dgm:presOf/>
    <dgm:constrLst>
      <dgm:constr type="w" for="des" forName="rootComposite1" refType="w" fact="10"/>
      <dgm:constr type="h" for="des" forName="rootComposite1" refType="w" refFor="des" refForName="rootComposite1" fact="0.5"/>
      <dgm:constr type="w" for="des" forName="rootComposite" refType="w" fact="10"/>
      <dgm:constr type="h" for="des" forName="rootComposite" refType="w" refFor="des" refForName="rootComposite1" fact="0.5"/>
      <dgm:constr type="w" for="des" forName="rootComposite3" refType="w" fact="10"/>
      <dgm:constr type="h" for="des" forName="rootComposite3" refType="w" refFor="des" refForName="rootComposite1" fact="0.5"/>
      <dgm:constr type="primFontSz" for="des" ptType="node" op="equ"/>
      <dgm:constr type="sp" for="des" op="equ"/>
      <dgm:constr type="sp" for="des" forName="hierRoot1" refType="w" refFor="des" refForName="rootComposite1" fact="0.21"/>
      <dgm:constr type="sp" for="des" forName="hierRoot2" refType="sp" refFor="des" refForName="hierRoot1"/>
      <dgm:constr type="sp" for="des" forName="hierRoot3" refType="sp" refFor="des" refForName="hierRoot1"/>
      <dgm:constr type="sibSp" refType="w" refFor="des" refForName="rootComposite1" fact="0.21"/>
      <dgm:constr type="sibSp" for="des" forName="hierChild2" refType="sibSp"/>
      <dgm:constr type="sibSp" for="des" forName="hierChild3" refType="sibSp"/>
      <dgm:constr type="sibSp" for="des" forName="hierChild4" refType="sibSp"/>
      <dgm:constr type="sibSp" for="des" forName="hierChild5" refType="sibSp"/>
      <dgm:constr type="sibSp" for="des" forName="hierChild6" refType="sibSp"/>
      <dgm:constr type="sibSp" for="des" forName="hierChild7" refType="sibSp"/>
      <dgm:constr type="secSibSp" refType="w" refFor="des" refForName="rootComposite1" fact="0.21"/>
      <dgm:constr type="secSibSp" for="des" forName="hierChild2" refType="secSibSp"/>
      <dgm:constr type="secSibSp" for="des" forName="hierChild3" refType="secSibSp"/>
      <dgm:constr type="secSibSp" for="des" forName="hierChild4" refType="secSibSp"/>
      <dgm:constr type="secSibSp" for="des" forName="hierChild5" refType="secSibSp"/>
      <dgm:constr type="secSibSp" for="des" forName="hierChild6" refType="secSibSp"/>
      <dgm:constr type="secSibSp" for="des" forName="hierChild7" refType="secSibSp"/>
    </dgm:constrLst>
    <dgm:ruleLst/>
    <dgm:forEach name="Name3" axis="ch">
      <dgm:forEach name="Name4" axis="self" ptType="node">
        <dgm:layoutNode name="hierRoot1">
          <dgm:varLst>
            <dgm:hierBranch val="init"/>
          </dgm:varLst>
          <dgm:choose name="Name5">
            <dgm:if name="Name6" func="var" arg="hierBranch" op="equ" val="l">
              <dgm:choose name="Name7">
                <dgm:if name="Name8" axis="ch" ptType="asst" func="cnt" op="gte" val="1">
                  <dgm:alg type="hierRoot">
                    <dgm:param type="hierAlign" val="tR"/>
                  </dgm:alg>
                  <dgm:constrLst>
                    <dgm:constr type="alignOff" val="0.65"/>
                  </dgm:constrLst>
                </dgm:if>
                <dgm:else name="Name9">
                  <dgm:alg type="hierRoot">
                    <dgm:param type="hierAlign" val="tR"/>
                  </dgm:alg>
                  <dgm:constrLst>
                    <dgm:constr type="alignOff" val="0.25"/>
                  </dgm:constrLst>
                </dgm:else>
              </dgm:choose>
            </dgm:if>
            <dgm:if name="Name10" func="var" arg="hierBranch" op="equ" val="r">
              <dgm:choose name="Name11">
                <dgm:if name="Name12" axis="ch" ptType="asst" func="cnt" op="gte" val="1">
                  <dgm:alg type="hierRoot">
                    <dgm:param type="hierAlign" val="tL"/>
                  </dgm:alg>
                  <dgm:constrLst>
                    <dgm:constr type="alignOff" val="0.65"/>
                  </dgm:constrLst>
                </dgm:if>
                <dgm:else name="Name13">
                  <dgm:alg type="hierRoot">
                    <dgm:param type="hierAlign" val="tL"/>
                  </dgm:alg>
                  <dgm:constrLst>
                    <dgm:constr type="alignOff" val="0.25"/>
                  </dgm:constrLst>
                </dgm:else>
              </dgm:choose>
            </dgm:if>
            <dgm:if name="Name14" func="var" arg="hierBranch" op="equ" val="hang">
              <dgm:alg type="hierRoot"/>
              <dgm:constrLst>
                <dgm:constr type="alignOff" val="0.65"/>
              </dgm:constrLst>
            </dgm:if>
            <dgm:else name="Name15">
              <dgm:alg type="hierRoot"/>
              <dgm:constrLst>
                <dgm:constr type="alignOff"/>
                <dgm:constr type="bendDist" for="des" ptType="parTrans" refType="sp" fact="0.5"/>
              </dgm:constrLst>
            </dgm:else>
          </dgm:choose>
          <dgm:shape xmlns:r="http://schemas.openxmlformats.org/officeDocument/2006/relationships" r:blip="">
            <dgm:adjLst/>
          </dgm:shape>
          <dgm:presOf/>
          <dgm:ruleLst/>
          <dgm:layoutNode name="rootComposite1">
            <dgm:alg type="composite"/>
            <dgm:shape xmlns:r="http://schemas.openxmlformats.org/officeDocument/2006/relationships" r:blip="">
              <dgm:adjLst/>
            </dgm:shape>
            <dgm:presOf axis="self" ptType="node" cnt="1"/>
            <dgm:choose name="Name16">
              <dgm:if name="Name17" func="var" arg="hierBranch" op="equ" val="init">
                <dgm:constrLst>
                  <dgm:constr type="l" for="ch" forName="rootText1"/>
                  <dgm:constr type="t" for="ch" forName="rootText1"/>
                  <dgm:constr type="w" for="ch" forName="rootText1" refType="w"/>
                  <dgm:constr type="h" for="ch" forName="rootText1" refType="h" fact="0.9"/>
                  <dgm:constr type="l" for="ch" forName="titleText1" refType="w" fact="0.2"/>
                  <dgm:constr type="t" for="ch" forName="titleText1" refType="h" fact="0.7"/>
                  <dgm:constr type="w" for="ch" forName="titleText1" refType="w" fact="0.9"/>
                  <dgm:constr type="h" for="ch" forName="titleText1" refType="h" fact="0.3"/>
                  <dgm:constr type="primFontSz" for="des" forName="titleText1" refType="primFontSz" refFor="des" refForName="rootText1" op="lte"/>
                  <dgm:constr type="l" for="ch" forName="rootConnector1"/>
                  <dgm:constr type="t" for="ch" forName="rootConnector1"/>
                  <dgm:constr type="w" for="ch" forName="rootConnector1" refType="w" refFor="ch" refForName="rootText1" fact="0.2"/>
                  <dgm:constr type="h" for="ch" forName="rootConnector1" refType="h" refFor="ch" refForName="rootText1"/>
                </dgm:constrLst>
              </dgm:if>
              <dgm:if name="Name18" func="var" arg="hierBranch" op="equ" val="l">
                <dgm:constrLst>
                  <dgm:constr type="l" for="ch" forName="rootText1"/>
                  <dgm:constr type="t" for="ch" forName="rootText1"/>
                  <dgm:constr type="w" for="ch" forName="rootText1" refType="w"/>
                  <dgm:constr type="h" for="ch" forName="rootText1" refType="h" fact="0.9"/>
                  <dgm:constr type="l" for="ch" forName="titleText1" refType="w" fact="0.2"/>
                  <dgm:constr type="t" for="ch" forName="titleText1" refType="h" fact="0.7"/>
                  <dgm:constr type="w" for="ch" forName="titleText1" refType="w" fact="0.9"/>
                  <dgm:constr type="h" for="ch" forName="titleText1" refType="h" fact="0.3"/>
                  <dgm:constr type="primFontSz" for="des" forName="titleText1" refType="primFontSz" refFor="des" refForName="rootText1" op="lte"/>
                  <dgm:constr type="r" for="ch" forName="rootConnector1" refType="w"/>
                  <dgm:constr type="t" for="ch" forName="rootConnector1"/>
                  <dgm:constr type="w" for="ch" forName="rootConnector1" refType="w" refFor="ch" refForName="rootText1" fact="0.2"/>
                  <dgm:constr type="h" for="ch" forName="rootConnector1" refType="h" refFor="ch" refForName="rootText1"/>
                </dgm:constrLst>
              </dgm:if>
              <dgm:if name="Name19" func="var" arg="hierBranch" op="equ" val="r">
                <dgm:constrLst>
                  <dgm:constr type="l" for="ch" forName="rootText1"/>
                  <dgm:constr type="t" for="ch" forName="rootText1"/>
                  <dgm:constr type="w" for="ch" forName="rootText1" refType="w"/>
                  <dgm:constr type="h" for="ch" forName="rootText1" refType="h" fact="0.9"/>
                  <dgm:constr type="l" for="ch" forName="titleText1" refType="w" fact="0.2"/>
                  <dgm:constr type="t" for="ch" forName="titleText1" refType="h" fact="0.7"/>
                  <dgm:constr type="w" for="ch" forName="titleText1" refType="w" fact="0.9"/>
                  <dgm:constr type="h" for="ch" forName="titleText1" refType="h" fact="0.3"/>
                  <dgm:constr type="primFontSz" for="des" forName="titleText1" refType="primFontSz" refFor="des" refForName="rootText1" op="lte"/>
                  <dgm:constr type="l" for="ch" forName="rootConnector1"/>
                  <dgm:constr type="t" for="ch" forName="rootConnector1"/>
                  <dgm:constr type="w" for="ch" forName="rootConnector1" refType="w" refFor="ch" refForName="rootText1" fact="0.2"/>
                  <dgm:constr type="h" for="ch" forName="rootConnector1" refType="h" refFor="ch" refForName="rootText1"/>
                </dgm:constrLst>
              </dgm:if>
              <dgm:else name="Name20">
                <dgm:constrLst>
                  <dgm:constr type="l" for="ch" forName="rootText1"/>
                  <dgm:constr type="t" for="ch" forName="rootText1"/>
                  <dgm:constr type="w" for="ch" forName="rootText1" refType="w"/>
                  <dgm:constr type="h" for="ch" forName="rootText1" refType="h" fact="0.9"/>
                  <dgm:constr type="l" for="ch" forName="titleText1" refType="w" fact="0.2"/>
                  <dgm:constr type="t" for="ch" forName="titleText1" refType="h" fact="0.7"/>
                  <dgm:constr type="w" for="ch" forName="titleText1" refType="w" fact="0.9"/>
                  <dgm:constr type="h" for="ch" forName="titleText1" refType="h" fact="0.3"/>
                  <dgm:constr type="primFontSz" for="des" forName="titleText1" refType="primFontSz" refFor="des" refForName="rootText1" op="lte"/>
                  <dgm:constr type="r" for="ch" forName="rootConnector1" refType="w"/>
                  <dgm:constr type="t" for="ch" forName="rootConnector1"/>
                  <dgm:constr type="w" for="ch" forName="rootConnector1" refType="w" refFor="ch" refForName="rootText1" fact="0.2"/>
                  <dgm:constr type="h" for="ch" forName="rootConnector1" refType="h" refFor="ch" refForName="rootText1"/>
                </dgm:constrLst>
              </dgm:else>
            </dgm:choose>
            <dgm:ruleLst/>
            <dgm:layoutNode name="rootText1" styleLbl="node0">
              <dgm:varLst>
                <dgm:chMax/>
                <dgm:chPref val="3"/>
              </dgm:varLst>
              <dgm:alg type="tx"/>
              <dgm:shape xmlns:r="http://schemas.openxmlformats.org/officeDocument/2006/relationships" type="rect" r:blip="">
                <dgm:adjLst/>
              </dgm:shape>
              <dgm:presOf axis="self" ptType="node" cnt="1"/>
              <dgm:constrLst>
                <dgm:constr type="primFontSz" val="65"/>
                <dgm:constr type="lMarg" refType="primFontSz" fact="0.05"/>
                <dgm:constr type="rMarg" refType="primFontSz" fact="0.05"/>
                <dgm:constr type="tMarg" refType="primFontSz" fact="0.05"/>
                <dgm:constr type="bMarg" refType="h" fact="0.4"/>
              </dgm:constrLst>
              <dgm:ruleLst>
                <dgm:rule type="primFontSz" val="5" fact="NaN" max="NaN"/>
              </dgm:ruleLst>
            </dgm:layoutNode>
            <dgm:layoutNode name="titleText1" styleLbl="fgAcc0">
              <dgm:varLst>
                <dgm:chMax val="0"/>
                <dgm:chPref val="0"/>
              </dgm:varLst>
              <dgm:alg type="tx">
                <dgm:param type="parTxLTRAlign" val="r"/>
              </dgm:alg>
              <dgm:shape xmlns:r="http://schemas.openxmlformats.org/officeDocument/2006/relationships" type="rect" r:blip="">
                <dgm:adjLst/>
              </dgm:shape>
              <dgm:presOf axis="followSib" ptType="sibTrans" hideLastTrans="0" cnt="1"/>
              <dgm:constrLst>
                <dgm:constr type="primFontSz" val="65"/>
                <dgm:constr type="lMarg" refType="primFontSz" fact="0.2"/>
                <dgm:constr type="rMarg" refType="primFontSz" fact="0.2"/>
                <dgm:constr type="tMarg" refType="primFontSz" fact="0.05"/>
                <dgm:constr type="bMarg" refType="primFontSz" fact="0.05"/>
              </dgm:constrLst>
              <dgm:ruleLst>
                <dgm:rule type="primFontSz" val="5" fact="NaN" max="NaN"/>
              </dgm:ruleLst>
            </dgm:layoutNode>
            <dgm:layoutNode name="rootConnector1" moveWith="rootText1">
              <dgm:alg type="sp"/>
              <dgm:shape xmlns:r="http://schemas.openxmlformats.org/officeDocument/2006/relationships" type="rect" r:blip="" hideGeom="1">
                <dgm:adjLst/>
              </dgm:shape>
              <dgm:presOf axis="self" ptType="node" cnt="1"/>
              <dgm:constrLst/>
              <dgm:ruleLst/>
            </dgm:layoutNode>
          </dgm:layoutNode>
          <dgm:layoutNode name="hierChild2">
            <dgm:choose name="Name21">
              <dgm:if name="Name22" func="var" arg="hierBranch" op="equ" val="l">
                <dgm:alg type="hierChild">
                  <dgm:param type="chAlign" val="r"/>
                  <dgm:param type="linDir" val="fromT"/>
                </dgm:alg>
              </dgm:if>
              <dgm:if name="Name23" func="var" arg="hierBranch" op="equ" val="r">
                <dgm:alg type="hierChild">
                  <dgm:param type="chAlign" val="l"/>
                  <dgm:param type="linDir" val="fromT"/>
                </dgm:alg>
              </dgm:if>
              <dgm:if name="Name24" func="var" arg="hierBranch" op="equ" val="hang">
                <dgm:choose name="Name25">
                  <dgm:if name="Name26" func="var" arg="dir" op="equ" val="norm">
                    <dgm:alg type="hierChild">
                      <dgm:param type="chAlign" val="l"/>
                      <dgm:param type="linDir" val="fromL"/>
                      <dgm:param type="secChAlign" val="t"/>
                      <dgm:param type="secLinDir" val="fromT"/>
                    </dgm:alg>
                  </dgm:if>
                  <dgm:else name="Name27">
                    <dgm:alg type="hierChild">
                      <dgm:param type="chAlign" val="l"/>
                      <dgm:param type="linDir" val="fromR"/>
                      <dgm:param type="secChAlign" val="t"/>
                      <dgm:param type="secLinDir" val="fromT"/>
                    </dgm:alg>
                  </dgm:else>
                </dgm:choose>
              </dgm:if>
              <dgm:else name="Name28">
                <dgm:choose name="Name29">
                  <dgm:if name="Name30" func="var" arg="dir" op="equ" val="norm">
                    <dgm:alg type="hierChild"/>
                  </dgm:if>
                  <dgm:else name="Name31">
                    <dgm:alg type="hierChild">
                      <dgm:param type="linDir" val="fromR"/>
                    </dgm:alg>
                  </dgm:else>
                </dgm:choose>
              </dgm:else>
            </dgm:choose>
            <dgm:shape xmlns:r="http://schemas.openxmlformats.org/officeDocument/2006/relationships" r:blip="">
              <dgm:adjLst/>
            </dgm:shape>
            <dgm:presOf/>
            <dgm:constrLst/>
            <dgm:ruleLst/>
            <dgm:forEach name="rep2a" axis="ch" ptType="nonAsst">
              <dgm:forEach name="Name32" axis="precedSib" ptType="parTrans" st="-1" cnt="1">
                <dgm:choose name="Name33">
                  <dgm:if name="Name34" func="var" arg="hierBranch" op="equ" val="std">
                    <dgm:layoutNode name="Name35">
                      <dgm:alg type="conn">
                        <dgm:param type="connRout" val="bend"/>
                        <dgm:param type="dim" val="1D"/>
                        <dgm:param type="endSty" val="noArr"/>
                        <dgm:param type="begPts" val="bCtr"/>
                        <dgm:param type="endPts" val="tCtr"/>
                        <dgm:param type="bendPt" val="end"/>
                      </dgm:alg>
                      <dgm:shape xmlns:r="http://schemas.openxmlformats.org/officeDocument/2006/relationships" type="conn" r:blip="" zOrderOff="-99999">
                        <dgm:adjLst/>
                      </dgm:shape>
                      <dgm:presOf axis="self"/>
                      <dgm:constrLst>
                        <dgm:constr type="begPad"/>
                        <dgm:constr type="endPad"/>
                      </dgm:constrLst>
                      <dgm:ruleLst/>
                    </dgm:layoutNode>
                  </dgm:if>
                  <dgm:if name="Name36" func="var" arg="hierBranch" op="equ" val="init">
                    <dgm:layoutNode name="Name37">
                      <dgm:choose name="Name38">
                        <dgm:if name="Name39" axis="self" func="depth" op="lte" val="2">
                          <dgm:alg type="conn">
                            <dgm:param type="connRout" val="bend"/>
                            <dgm:param type="dim" val="1D"/>
                            <dgm:param type="endSty" val="noArr"/>
                            <dgm:param type="begPts" val="bCtr"/>
                            <dgm:param type="endPts" val="tCtr"/>
                            <dgm:param type="bendPt" val="end"/>
                          </dgm:alg>
                        </dgm:if>
                        <dgm:else name="Name40">
                          <dgm:alg type="conn">
                            <dgm:param type="connRout" val="bend"/>
                            <dgm:param type="dim" val="1D"/>
                            <dgm:param type="endSty" val="noArr"/>
                            <dgm:param type="begPts" val="bCtr"/>
                            <dgm:param type="endPts" val="tCtr"/>
                            <dgm:param type="bendPt" val="end"/>
                          </dgm:alg>
                        </dgm:else>
                      </dgm:choose>
                      <dgm:shape xmlns:r="http://schemas.openxmlformats.org/officeDocument/2006/relationships" type="conn" r:blip="" zOrderOff="-99999">
                        <dgm:adjLst/>
                      </dgm:shape>
                      <dgm:presOf axis="self"/>
                      <dgm:constrLst>
                        <dgm:constr type="begPad"/>
                        <dgm:constr type="endPad"/>
                      </dgm:constrLst>
                      <dgm:ruleLst/>
                    </dgm:layoutNode>
                  </dgm:if>
                  <dgm:if name="Name41" func="var" arg="hierBranch" op="equ" val="hang">
                    <dgm:layoutNode name="Name42">
                      <dgm:alg type="conn">
                        <dgm:param type="connRout" val="bend"/>
                        <dgm:param type="dim" val="1D"/>
                        <dgm:param type="endSty" val="noArr"/>
                        <dgm:param type="begPts" val="bCtr"/>
                        <dgm:param type="endPts" val="midL midR"/>
                      </dgm:alg>
                      <dgm:shape xmlns:r="http://schemas.openxmlformats.org/officeDocument/2006/relationships" type="conn" r:blip="" zOrderOff="-99999">
                        <dgm:adjLst/>
                      </dgm:shape>
                      <dgm:presOf axis="self"/>
                      <dgm:constrLst>
                        <dgm:constr type="begPad"/>
                        <dgm:constr type="endPad"/>
                      </dgm:constrLst>
                      <dgm:ruleLst/>
                    </dgm:layoutNode>
                  </dgm:if>
                  <dgm:else name="Name43">
                    <dgm:layoutNode name="Name44">
                      <dgm:choose name="Name45">
                        <dgm:if name="Name46" axis="self" func="depth" op="lte" val="2">
                          <dgm:choose name="Name47">
                            <dgm:if name="Name48" axis="par ch" ptType="node asst" func="cnt" op="gte" val="1">
                              <dgm:alg type="conn">
                                <dgm:param type="connRout" val="bend"/>
                                <dgm:param type="dim" val="1D"/>
                                <dgm:param type="endSty" val="noArr"/>
                                <dgm:param type="begPts" val="bCtr"/>
                                <dgm:param type="endPts" val="midL midR"/>
                              </dgm:alg>
                            </dgm:if>
                            <dgm:else name="Name49">
                              <dgm:alg type="conn">
                                <dgm:param type="connRout" val="bend"/>
                                <dgm:param type="dim" val="1D"/>
                                <dgm:param type="endSty" val="noArr"/>
                                <dgm:param type="begPts" val="bCtr"/>
                                <dgm:param type="endPts" val="midL midR"/>
                                <dgm:param type="srcNode" val="rootConnector1"/>
                              </dgm:alg>
                            </dgm:else>
                          </dgm:choose>
                        </dgm:if>
                        <dgm:else name="Name50">
                          <dgm:choose name="Name51">
                            <dgm:if name="Name52" axis="par ch" ptType="node asst" func="cnt" op="gte" val="1">
                              <dgm:alg type="conn">
                                <dgm:param type="connRout" val="bend"/>
                                <dgm:param type="dim" val="1D"/>
                                <dgm:param type="endSty" val="noArr"/>
                                <dgm:param type="begPts" val="bCtr"/>
                                <dgm:param type="endPts" val="midL midR"/>
                              </dgm:alg>
                            </dgm:if>
                            <dgm:else name="Name53">
                              <dgm:alg type="conn">
                                <dgm:param type="connRout" val="bend"/>
                                <dgm:param type="dim" val="1D"/>
                                <dgm:param type="endSty" val="noArr"/>
                                <dgm:param type="begPts" val="bCtr"/>
                                <dgm:param type="endPts" val="midL midR"/>
                                <dgm:param type="srcNode" val="rootConnector"/>
                              </dgm:alg>
                            </dgm:else>
                          </dgm:choose>
                        </dgm:else>
                      </dgm:choose>
                      <dgm:shape xmlns:r="http://schemas.openxmlformats.org/officeDocument/2006/relationships" type="conn" r:blip="" zOrderOff="-99999">
                        <dgm:adjLst/>
                      </dgm:shape>
                      <dgm:presOf axis="self"/>
                      <dgm:constrLst>
                        <dgm:constr type="begPad"/>
                        <dgm:constr type="endPad"/>
                      </dgm:constrLst>
                      <dgm:ruleLst/>
                    </dgm:layoutNode>
                  </dgm:else>
                </dgm:choose>
              </dgm:forEach>
              <dgm:layoutNode name="hierRoot2">
                <dgm:varLst>
                  <dgm:hierBranch val="init"/>
                </dgm:varLst>
                <dgm:choose name="Name54">
                  <dgm:if name="Name55" func="var" arg="hierBranch" op="equ" val="l">
                    <dgm:choose name="Name56">
                      <dgm:if name="Name57" axis="ch" ptType="asst" func="cnt" op="gte" val="1">
                        <dgm:alg type="hierRoot">
                          <dgm:param type="hierAlign" val="tR"/>
                        </dgm:alg>
                        <dgm:shape xmlns:r="http://schemas.openxmlformats.org/officeDocument/2006/relationships" r:blip="">
                          <dgm:adjLst/>
                        </dgm:shape>
                        <dgm:presOf/>
                        <dgm:constrLst>
                          <dgm:constr type="alignOff" val="0.65"/>
                        </dgm:constrLst>
                      </dgm:if>
                      <dgm:else name="Name58">
                        <dgm:alg type="hierRoot">
                          <dgm:param type="hierAlign" val="tR"/>
                        </dgm:alg>
                        <dgm:shape xmlns:r="http://schemas.openxmlformats.org/officeDocument/2006/relationships" r:blip="">
                          <dgm:adjLst/>
                        </dgm:shape>
                        <dgm:presOf/>
                        <dgm:constrLst>
                          <dgm:constr type="alignOff" val="0.25"/>
                        </dgm:constrLst>
                      </dgm:else>
                    </dgm:choose>
                  </dgm:if>
                  <dgm:if name="Name59" func="var" arg="hierBranch" op="equ" val="r">
                    <dgm:choose name="Name60">
                      <dgm:if name="Name61" axis="ch" ptType="asst" func="cnt" op="gte" val="1">
                        <dgm:alg type="hierRoot">
                          <dgm:param type="hierAlign" val="tL"/>
                        </dgm:alg>
                        <dgm:shape xmlns:r="http://schemas.openxmlformats.org/officeDocument/2006/relationships" r:blip="">
                          <dgm:adjLst/>
                        </dgm:shape>
                        <dgm:presOf/>
                        <dgm:constrLst>
                          <dgm:constr type="alignOff" val="0.65"/>
                        </dgm:constrLst>
                      </dgm:if>
                      <dgm:else name="Name62">
                        <dgm:alg type="hierRoot">
                          <dgm:param type="hierAlign" val="tL"/>
                        </dgm:alg>
                        <dgm:shape xmlns:r="http://schemas.openxmlformats.org/officeDocument/2006/relationships" r:blip="">
                          <dgm:adjLst/>
                        </dgm:shape>
                        <dgm:presOf/>
                        <dgm:constrLst>
                          <dgm:constr type="alignOff" val="0.25"/>
                        </dgm:constrLst>
                      </dgm:else>
                    </dgm:choose>
                  </dgm:if>
                  <dgm:if name="Name63" func="var" arg="hierBranch" op="equ" val="std">
                    <dgm:alg type="hierRoot"/>
                    <dgm:shape xmlns:r="http://schemas.openxmlformats.org/officeDocument/2006/relationships" r:blip="">
                      <dgm:adjLst/>
                    </dgm:shape>
                    <dgm:presOf/>
                    <dgm:constrLst>
                      <dgm:constr type="alignOff"/>
                      <dgm:constr type="bendDist" for="des" ptType="parTrans" refType="sp" fact="0.5"/>
                    </dgm:constrLst>
                  </dgm:if>
                  <dgm:if name="Name64" func="var" arg="hierBranch" op="equ" val="init">
                    <dgm:alg type="hierRoot"/>
                    <dgm:shape xmlns:r="http://schemas.openxmlformats.org/officeDocument/2006/relationships" r:blip="">
                      <dgm:adjLst/>
                    </dgm:shape>
                    <dgm:presOf/>
                    <dgm:constrLst>
                      <dgm:constr type="alignOff"/>
                      <dgm:constr type="bendDist" for="des" ptType="parTrans" refType="sp" fact="0.5"/>
                    </dgm:constrLst>
                  </dgm:if>
                  <dgm:else name="Name65">
                    <dgm:alg type="hierRoot"/>
                    <dgm:shape xmlns:r="http://schemas.openxmlformats.org/officeDocument/2006/relationships" r:blip="">
                      <dgm:adjLst/>
                    </dgm:shape>
                    <dgm:presOf/>
                    <dgm:constrLst>
                      <dgm:constr type="alignOff" val="0.65"/>
                    </dgm:constrLst>
                  </dgm:else>
                </dgm:choose>
                <dgm:ruleLst/>
                <dgm:layoutNode name="rootComposite">
                  <dgm:alg type="composite"/>
                  <dgm:shape xmlns:r="http://schemas.openxmlformats.org/officeDocument/2006/relationships" r:blip="">
                    <dgm:adjLst/>
                  </dgm:shape>
                  <dgm:presOf axis="self" ptType="node" cnt="1"/>
                  <dgm:choose name="Name66">
                    <dgm:if name="Name67" func="var" arg="hierBranch" op="equ" val="init">
                      <dgm:constrLst>
                        <dgm:constr type="l" for="ch" forName="rootText"/>
                        <dgm:constr type="t" for="ch" forName="rootText"/>
                        <dgm:constr type="w" for="ch" forName="rootText" refType="w"/>
                        <dgm:constr type="h" for="ch" forName="rootText" refType="h" fact="0.9"/>
                        <dgm:constr type="l" for="ch" forName="titleText2" refType="w" fact="0.2"/>
                        <dgm:constr type="t" for="ch" forName="titleText2" refType="h" fact="0.7"/>
                        <dgm:constr type="w" for="ch" forName="titleText2" refType="w" fact="0.9"/>
                        <dgm:constr type="h" for="ch" forName="titleText2" refType="h" fact="0.3"/>
                        <dgm:constr type="primFontSz" for="des" forName="titleText2" refType="primFontSz" refFor="des" refForName="rootText1" op="lte"/>
                        <dgm:constr type="l" for="ch" forName="rootConnector"/>
                        <dgm:constr type="t" for="ch" forName="rootConnector"/>
                        <dgm:constr type="w" for="ch" forName="rootConnector" refType="w" refFor="ch" refForName="rootText" fact="0.2"/>
                        <dgm:constr type="h" for="ch" forName="rootConnector" refType="h" refFor="ch" refForName="rootText"/>
                      </dgm:constrLst>
                    </dgm:if>
                    <dgm:if name="Name68" func="var" arg="hierBranch" op="equ" val="l">
                      <dgm:constrLst>
                        <dgm:constr type="l" for="ch" forName="rootText"/>
                        <dgm:constr type="t" for="ch" forName="rootText"/>
                        <dgm:constr type="w" for="ch" forName="rootText" refType="w"/>
                        <dgm:constr type="h" for="ch" forName="rootText" refType="h" fact="0.9"/>
                        <dgm:constr type="l" for="ch" forName="titleText2" refType="w" fact="0.2"/>
                        <dgm:constr type="t" for="ch" forName="titleText2" refType="h" fact="0.7"/>
                        <dgm:constr type="w" for="ch" forName="titleText2" refType="w" fact="0.9"/>
                        <dgm:constr type="h" for="ch" forName="titleText2" refType="h" fact="0.3"/>
                        <dgm:constr type="primFontSz" for="des" forName="titleText2" refType="primFontSz" refFor="des" refForName="rootText1" op="lte"/>
                        <dgm:constr type="r" for="ch" forName="rootConnector" refType="w"/>
                        <dgm:constr type="t" for="ch" forName="rootConnector"/>
                        <dgm:constr type="w" for="ch" forName="rootConnector" refType="w" refFor="ch" refForName="rootText" fact="0.2"/>
                        <dgm:constr type="h" for="ch" forName="rootConnector" refType="h" refFor="ch" refForName="rootText"/>
                      </dgm:constrLst>
                    </dgm:if>
                    <dgm:if name="Name69" func="var" arg="hierBranch" op="equ" val="r">
                      <dgm:constrLst>
                        <dgm:constr type="l" for="ch" forName="rootText"/>
                        <dgm:constr type="t" for="ch" forName="rootText"/>
                        <dgm:constr type="w" for="ch" forName="rootText" refType="w"/>
                        <dgm:constr type="h" for="ch" forName="rootText" refType="h" fact="0.9"/>
                        <dgm:constr type="l" for="ch" forName="titleText2" refType="w" fact="0.2"/>
                        <dgm:constr type="t" for="ch" forName="titleText2" refType="h" fact="0.7"/>
                        <dgm:constr type="w" for="ch" forName="titleText2" refType="w" fact="0.9"/>
                        <dgm:constr type="h" for="ch" forName="titleText2" refType="h" fact="0.3"/>
                        <dgm:constr type="primFontSz" for="des" forName="titleText2" refType="primFontSz" refFor="des" refForName="rootText1" op="lte"/>
                        <dgm:constr type="l" for="ch" forName="rootConnector"/>
                        <dgm:constr type="t" for="ch" forName="rootConnector"/>
                        <dgm:constr type="w" for="ch" forName="rootConnector" refType="w" refFor="ch" refForName="rootText" fact="0.2"/>
                        <dgm:constr type="h" for="ch" forName="rootConnector" refType="h" refFor="ch" refForName="rootText"/>
                      </dgm:constrLst>
                    </dgm:if>
                    <dgm:else name="Name70">
                      <dgm:constrLst>
                        <dgm:constr type="l" for="ch" forName="rootText"/>
                        <dgm:constr type="t" for="ch" forName="rootText"/>
                        <dgm:constr type="w" for="ch" forName="rootText" refType="w"/>
                        <dgm:constr type="h" for="ch" forName="rootText" refType="h" fact="0.9"/>
                        <dgm:constr type="l" for="ch" forName="titleText2" refType="w" fact="0.2"/>
                        <dgm:constr type="t" for="ch" forName="titleText2" refType="h" fact="0.7"/>
                        <dgm:constr type="w" for="ch" forName="titleText2" refType="w" fact="0.9"/>
                        <dgm:constr type="h" for="ch" forName="titleText2" refType="h" fact="0.3"/>
                        <dgm:constr type="primFontSz" for="des" forName="titleText2" refType="primFontSz" refFor="des" refForName="rootText1" op="lte"/>
                        <dgm:constr type="r" for="ch" forName="rootConnector" refType="w"/>
                        <dgm:constr type="t" for="ch" forName="rootConnector"/>
                        <dgm:constr type="w" for="ch" forName="rootConnector" refType="w" refFor="ch" refForName="rootText" fact="0.2"/>
                        <dgm:constr type="h" for="ch" forName="rootConnector" refType="h" refFor="ch" refForName="rootText"/>
                      </dgm:constrLst>
                    </dgm:else>
                  </dgm:choose>
                  <dgm:ruleLst/>
                  <dgm:layoutNode name="rootText" styleLbl="node1">
                    <dgm:varLst>
                      <dgm:chMax/>
                      <dgm:chPref val="3"/>
                    </dgm:varLst>
                    <dgm:alg type="tx"/>
                    <dgm:shape xmlns:r="http://schemas.openxmlformats.org/officeDocument/2006/relationships" type="rect" r:blip="">
                      <dgm:adjLst/>
                    </dgm:shape>
                    <dgm:presOf axis="self" ptType="node" cnt="1"/>
                    <dgm:constrLst>
                      <dgm:constr type="primFontSz" val="65"/>
                      <dgm:constr type="lMarg" refType="primFontSz" fact="0.05"/>
                      <dgm:constr type="rMarg" refType="primFontSz" fact="0.05"/>
                      <dgm:constr type="tMarg" refType="primFontSz" fact="0.05"/>
                      <dgm:constr type="bMarg" refType="h" fact="0.4"/>
                    </dgm:constrLst>
                    <dgm:ruleLst>
                      <dgm:rule type="primFontSz" val="5" fact="NaN" max="NaN"/>
                    </dgm:ruleLst>
                  </dgm:layoutNode>
                  <dgm:layoutNode name="titleText2" styleLbl="fgAcc1">
                    <dgm:varLst>
                      <dgm:chMax val="0"/>
                      <dgm:chPref val="0"/>
                    </dgm:varLst>
                    <dgm:alg type="tx">
                      <dgm:param type="parTxLTRAlign" val="r"/>
                    </dgm:alg>
                    <dgm:shape xmlns:r="http://schemas.openxmlformats.org/officeDocument/2006/relationships" type="rect" r:blip="">
                      <dgm:adjLst/>
                    </dgm:shape>
                    <dgm:presOf axis="followSib" ptType="sibTrans" hideLastTrans="0" cnt="1"/>
                    <dgm:constrLst>
                      <dgm:constr type="primFontSz" val="65"/>
                      <dgm:constr type="lMarg" refType="primFontSz" fact="0.2"/>
                      <dgm:constr type="rMarg" refType="primFontSz" fact="0.2"/>
                      <dgm:constr type="tMarg" refType="primFontSz" fact="0.05"/>
                      <dgm:constr type="bMarg" refType="primFontSz" fact="0.05"/>
                    </dgm:constrLst>
                    <dgm:ruleLst>
                      <dgm:rule type="primFontSz" val="5" fact="NaN" max="NaN"/>
                    </dgm:ruleLst>
                  </dgm:layoutNode>
                  <dgm:layoutNode name="rootConnector" moveWith="rootText">
                    <dgm:alg type="sp"/>
                    <dgm:shape xmlns:r="http://schemas.openxmlformats.org/officeDocument/2006/relationships" type="rect" r:blip="" hideGeom="1">
                      <dgm:adjLst/>
                    </dgm:shape>
                    <dgm:presOf axis="self" ptType="node" cnt="1"/>
                    <dgm:constrLst/>
                    <dgm:ruleLst/>
                  </dgm:layoutNode>
                </dgm:layoutNode>
                <dgm:layoutNode name="hierChild4">
                  <dgm:choose name="Name71">
                    <dgm:if name="Name72" func="var" arg="hierBranch" op="equ" val="l">
                      <dgm:alg type="hierChild">
                        <dgm:param type="chAlign" val="r"/>
                        <dgm:param type="linDir" val="fromT"/>
                      </dgm:alg>
                    </dgm:if>
                    <dgm:if name="Name73" func="var" arg="hierBranch" op="equ" val="r">
                      <dgm:alg type="hierChild">
                        <dgm:param type="chAlign" val="l"/>
                        <dgm:param type="linDir" val="fromT"/>
                      </dgm:alg>
                    </dgm:if>
                    <dgm:if name="Name74" func="var" arg="hierBranch" op="equ" val="hang">
                      <dgm:choose name="Name75">
                        <dgm:if name="Name76" func="var" arg="dir" op="equ" val="norm">
                          <dgm:alg type="hierChild">
                            <dgm:param type="chAlign" val="l"/>
                            <dgm:param type="linDir" val="fromL"/>
                            <dgm:param type="secChAlign" val="t"/>
                            <dgm:param type="secLinDir" val="fromT"/>
                          </dgm:alg>
                        </dgm:if>
                        <dgm:else name="Name77">
                          <dgm:alg type="hierChild">
                            <dgm:param type="chAlign" val="l"/>
                            <dgm:param type="linDir" val="fromR"/>
                            <dgm:param type="secChAlign" val="t"/>
                            <dgm:param type="secLinDir" val="fromT"/>
                          </dgm:alg>
                        </dgm:else>
                      </dgm:choose>
                    </dgm:if>
                    <dgm:if name="Name78" func="var" arg="hierBranch" op="equ" val="std">
                      <dgm:choose name="Name79">
                        <dgm:if name="Name80" func="var" arg="dir" op="equ" val="norm">
                          <dgm:alg type="hierChild"/>
                        </dgm:if>
                        <dgm:else name="Name81">
                          <dgm:alg type="hierChild">
                            <dgm:param type="linDir" val="fromR"/>
                          </dgm:alg>
                        </dgm:else>
                      </dgm:choose>
                    </dgm:if>
                    <dgm:if name="Name82" func="var" arg="hierBranch" op="equ" val="init">
                      <dgm:choose name="Name83">
                        <dgm:if name="Name84" func="var" arg="dir" op="equ" val="norm">
                          <dgm:alg type="hierChild"/>
                        </dgm:if>
                        <dgm:else name="Name85">
                          <dgm:alg type="hierChild">
                            <dgm:param type="linDir" val="fromR"/>
                          </dgm:alg>
                        </dgm:else>
                      </dgm:choose>
                    </dgm:if>
                    <dgm:else name="Name86"/>
                  </dgm:choose>
                  <dgm:shape xmlns:r="http://schemas.openxmlformats.org/officeDocument/2006/relationships" r:blip="">
                    <dgm:adjLst/>
                  </dgm:shape>
                  <dgm:presOf/>
                  <dgm:constrLst/>
                  <dgm:ruleLst/>
                  <dgm:forEach name="Name87" ref="rep2a"/>
                </dgm:layoutNode>
                <dgm:layoutNode name="hierChild5">
                  <dgm:choose name="Name88">
                    <dgm:if name="Name89" func="var" arg="dir" op="equ" val="norm">
                      <dgm:alg type="hierChild">
                        <dgm:param type="chAlign" val="l"/>
                        <dgm:param type="linDir" val="fromL"/>
                        <dgm:param type="secChAlign" val="t"/>
                        <dgm:param type="secLinDir" val="fromT"/>
                      </dgm:alg>
                    </dgm:if>
                    <dgm:else name="Name90">
                      <dgm:alg type="hierChild">
                        <dgm:param type="chAlign" val="l"/>
                        <dgm:param type="linDir" val="fromR"/>
                        <dgm:param type="secChAlign" val="t"/>
                        <dgm:param type="secLinDir" val="fromT"/>
                      </dgm:alg>
                    </dgm:else>
                  </dgm:choose>
                  <dgm:shape xmlns:r="http://schemas.openxmlformats.org/officeDocument/2006/relationships" r:blip="">
                    <dgm:adjLst/>
                  </dgm:shape>
                  <dgm:presOf/>
                  <dgm:constrLst/>
                  <dgm:ruleLst/>
                  <dgm:forEach name="Name91" ref="rep2b"/>
                </dgm:layoutNode>
              </dgm:layoutNode>
            </dgm:forEach>
          </dgm:layoutNode>
          <dgm:layoutNode name="hierChild3">
            <dgm:choose name="Name92">
              <dgm:if name="Name93" func="var" arg="dir" op="equ" val="norm">
                <dgm:alg type="hierChild">
                  <dgm:param type="chAlign" val="l"/>
                  <dgm:param type="linDir" val="fromL"/>
                  <dgm:param type="secChAlign" val="t"/>
                  <dgm:param type="secLinDir" val="fromT"/>
                </dgm:alg>
              </dgm:if>
              <dgm:else name="Name94">
                <dgm:alg type="hierChild">
                  <dgm:param type="chAlign" val="l"/>
                  <dgm:param type="linDir" val="fromR"/>
                  <dgm:param type="secChAlign" val="t"/>
                  <dgm:param type="secLinDir" val="fromT"/>
                </dgm:alg>
              </dgm:else>
            </dgm:choose>
            <dgm:shape xmlns:r="http://schemas.openxmlformats.org/officeDocument/2006/relationships" r:blip="">
              <dgm:adjLst/>
            </dgm:shape>
            <dgm:presOf/>
            <dgm:constrLst/>
            <dgm:ruleLst/>
            <dgm:forEach name="rep2b" axis="ch" ptType="asst">
              <dgm:forEach name="Name95" axis="precedSib" ptType="parTrans" st="-1" cnt="1">
                <dgm:layoutNode name="Name96">
                  <dgm:alg type="conn">
                    <dgm:param type="connRout" val="bend"/>
                    <dgm:param type="dim" val="1D"/>
                    <dgm:param type="endSty" val="noArr"/>
                    <dgm:param type="begPts" val="bCtr"/>
                    <dgm:param type="endPts" val="midL midR"/>
                  </dgm:alg>
                  <dgm:shape xmlns:r="http://schemas.openxmlformats.org/officeDocument/2006/relationships" type="conn" r:blip="" zOrderOff="-99999">
                    <dgm:adjLst/>
                  </dgm:shape>
                  <dgm:presOf axis="self"/>
                  <dgm:constrLst>
                    <dgm:constr type="begPad"/>
                    <dgm:constr type="endPad"/>
                  </dgm:constrLst>
                  <dgm:ruleLst/>
                </dgm:layoutNode>
              </dgm:forEach>
              <dgm:layoutNode name="hierRoot3">
                <dgm:varLst>
                  <dgm:hierBranch val="init"/>
                </dgm:varLst>
                <dgm:choose name="Name97">
                  <dgm:if name="Name98" func="var" arg="hierBranch" op="equ" val="l">
                    <dgm:alg type="hierRoot">
                      <dgm:param type="hierAlign" val="tR"/>
                    </dgm:alg>
                    <dgm:shape xmlns:r="http://schemas.openxmlformats.org/officeDocument/2006/relationships" r:blip="">
                      <dgm:adjLst/>
                    </dgm:shape>
                    <dgm:presOf/>
                    <dgm:constrLst>
                      <dgm:constr type="alignOff" val="0.65"/>
                    </dgm:constrLst>
                  </dgm:if>
                  <dgm:if name="Name99" func="var" arg="hierBranch" op="equ" val="r">
                    <dgm:alg type="hierRoot">
                      <dgm:param type="hierAlign" val="tL"/>
                    </dgm:alg>
                    <dgm:shape xmlns:r="http://schemas.openxmlformats.org/officeDocument/2006/relationships" r:blip="">
                      <dgm:adjLst/>
                    </dgm:shape>
                    <dgm:presOf/>
                    <dgm:constrLst>
                      <dgm:constr type="alignOff" val="0.65"/>
                    </dgm:constrLst>
                  </dgm:if>
                  <dgm:if name="Name100" func="var" arg="hierBranch" op="equ" val="hang">
                    <dgm:alg type="hierRoot"/>
                    <dgm:shape xmlns:r="http://schemas.openxmlformats.org/officeDocument/2006/relationships" r:blip="">
                      <dgm:adjLst/>
                    </dgm:shape>
                    <dgm:presOf/>
                    <dgm:constrLst>
                      <dgm:constr type="alignOff" val="0.65"/>
                    </dgm:constrLst>
                  </dgm:if>
                  <dgm:if name="Name101" func="var" arg="hierBranch" op="equ" val="std">
                    <dgm:alg type="hierRoot"/>
                    <dgm:shape xmlns:r="http://schemas.openxmlformats.org/officeDocument/2006/relationships" r:blip="">
                      <dgm:adjLst/>
                    </dgm:shape>
                    <dgm:presOf/>
                    <dgm:constrLst>
                      <dgm:constr type="alignOff"/>
                      <dgm:constr type="bendDist" for="des" ptType="parTrans" refType="sp" fact="0.5"/>
                    </dgm:constrLst>
                  </dgm:if>
                  <dgm:if name="Name102" func="var" arg="hierBranch" op="equ" val="init">
                    <dgm:alg type="hierRoot"/>
                    <dgm:shape xmlns:r="http://schemas.openxmlformats.org/officeDocument/2006/relationships" r:blip="">
                      <dgm:adjLst/>
                    </dgm:shape>
                    <dgm:presOf/>
                    <dgm:constrLst>
                      <dgm:constr type="alignOff"/>
                      <dgm:constr type="bendDist" for="des" ptType="parTrans" refType="sp" fact="0.5"/>
                    </dgm:constrLst>
                  </dgm:if>
                  <dgm:else name="Name103"/>
                </dgm:choose>
                <dgm:ruleLst/>
                <dgm:layoutNode name="rootComposite3">
                  <dgm:alg type="composite"/>
                  <dgm:shape xmlns:r="http://schemas.openxmlformats.org/officeDocument/2006/relationships" r:blip="">
                    <dgm:adjLst/>
                  </dgm:shape>
                  <dgm:presOf axis="self" ptType="node" cnt="1"/>
                  <dgm:choose name="Name104">
                    <dgm:if name="Name105" func="var" arg="hierBranch" op="equ" val="init">
                      <dgm:constrLst>
                        <dgm:constr type="l" for="ch" forName="rootText3"/>
                        <dgm:constr type="t" for="ch" forName="rootText3"/>
                        <dgm:constr type="w" for="ch" forName="rootText3" refType="w"/>
                        <dgm:constr type="h" for="ch" forName="rootText3" refType="h" fact="0.9"/>
                        <dgm:constr type="l" for="ch" forName="titleText3" refType="w" fact="0.2"/>
                        <dgm:constr type="t" for="ch" forName="titleText3" refType="h" fact="0.7"/>
                        <dgm:constr type="w" for="ch" forName="titleText3" refType="w" fact="0.9"/>
                        <dgm:constr type="h" for="ch" forName="titleText3" refType="h" fact="0.3"/>
                        <dgm:constr type="primFontSz" for="des" forName="titleText3" refType="primFontSz" refFor="des" refForName="rootText3" op="lte"/>
                        <dgm:constr type="l" for="ch" forName="rootConnector3"/>
                        <dgm:constr type="t" for="ch" forName="rootConnector3"/>
                        <dgm:constr type="w" for="ch" forName="rootConnector3" refType="w" refFor="ch" refForName="rootText3" fact="0.2"/>
                        <dgm:constr type="h" for="ch" forName="rootConnector3" refType="h" refFor="ch" refForName="rootText3"/>
                      </dgm:constrLst>
                    </dgm:if>
                    <dgm:if name="Name106" func="var" arg="hierBranch" op="equ" val="l">
                      <dgm:constrLst>
                        <dgm:constr type="l" for="ch" forName="rootText3"/>
                        <dgm:constr type="t" for="ch" forName="rootText3"/>
                        <dgm:constr type="w" for="ch" forName="rootText3" refType="w"/>
                        <dgm:constr type="h" for="ch" forName="rootText3" refType="h" fact="0.9"/>
                        <dgm:constr type="l" for="ch" forName="titleText3" refType="w" fact="0.2"/>
                        <dgm:constr type="t" for="ch" forName="titleText3" refType="h" fact="0.7"/>
                        <dgm:constr type="w" for="ch" forName="titleText3" refType="w" fact="0.9"/>
                        <dgm:constr type="h" for="ch" forName="titleText3" refType="h" fact="0.3"/>
                        <dgm:constr type="primFontSz" for="des" forName="titleText3" refType="primFontSz" refFor="des" refForName="rootText3" op="lte"/>
                        <dgm:constr type="r" for="ch" forName="rootConnector3" refType="w"/>
                        <dgm:constr type="t" for="ch" forName="rootConnector3"/>
                        <dgm:constr type="w" for="ch" forName="rootConnector3" refType="w" refFor="ch" refForName="rootText3" fact="0.2"/>
                        <dgm:constr type="h" for="ch" forName="rootConnector3" refType="h" refFor="ch" refForName="rootText3"/>
                      </dgm:constrLst>
                    </dgm:if>
                    <dgm:if name="Name107" func="var" arg="hierBranch" op="equ" val="r">
                      <dgm:constrLst>
                        <dgm:constr type="l" for="ch" forName="rootText3"/>
                        <dgm:constr type="t" for="ch" forName="rootText3"/>
                        <dgm:constr type="w" for="ch" forName="rootText3" refType="w"/>
                        <dgm:constr type="h" for="ch" forName="rootText3" refType="h" fact="0.9"/>
                        <dgm:constr type="l" for="ch" forName="titleText3" refType="w" fact="0.2"/>
                        <dgm:constr type="t" for="ch" forName="titleText3" refType="h" fact="0.7"/>
                        <dgm:constr type="w" for="ch" forName="titleText3" refType="w" fact="0.9"/>
                        <dgm:constr type="h" for="ch" forName="titleText3" refType="h" fact="0.3"/>
                        <dgm:constr type="primFontSz" for="des" forName="titleText3" refType="primFontSz" refFor="des" refForName="rootText3" op="lte"/>
                        <dgm:constr type="l" for="ch" forName="rootConnector3"/>
                        <dgm:constr type="t" for="ch" forName="rootConnector3"/>
                        <dgm:constr type="w" for="ch" forName="rootConnector3" refType="w" refFor="ch" refForName="rootText3" fact="0.2"/>
                        <dgm:constr type="h" for="ch" forName="rootConnector3" refType="h" refFor="ch" refForName="rootText3"/>
                      </dgm:constrLst>
                    </dgm:if>
                    <dgm:else name="Name108">
                      <dgm:constrLst>
                        <dgm:constr type="l" for="ch" forName="rootText3"/>
                        <dgm:constr type="t" for="ch" forName="rootText3"/>
                        <dgm:constr type="w" for="ch" forName="rootText3" refType="w"/>
                        <dgm:constr type="h" for="ch" forName="rootText3" refType="h" fact="0.9"/>
                        <dgm:constr type="l" for="ch" forName="titleText3" refType="w" fact="0.2"/>
                        <dgm:constr type="t" for="ch" forName="titleText3" refType="h" fact="0.7"/>
                        <dgm:constr type="w" for="ch" forName="titleText3" refType="w" fact="0.9"/>
                        <dgm:constr type="h" for="ch" forName="titleText3" refType="h" fact="0.3"/>
                        <dgm:constr type="primFontSz" for="des" forName="titleText3" refType="primFontSz" refFor="des" refForName="rootText3" op="lte"/>
                        <dgm:constr type="r" for="ch" forName="rootConnector3" refType="w"/>
                        <dgm:constr type="t" for="ch" forName="rootConnector3"/>
                        <dgm:constr type="w" for="ch" forName="rootConnector3" refType="w" refFor="ch" refForName="rootText3" fact="0.2"/>
                        <dgm:constr type="h" for="ch" forName="rootConnector3" refType="h" refFor="ch" refForName="rootText3"/>
                      </dgm:constrLst>
                    </dgm:else>
                  </dgm:choose>
                  <dgm:ruleLst/>
                  <dgm:layoutNode name="rootText3" styleLbl="asst1">
                    <dgm:varLst>
                      <dgm:chPref val="3"/>
                    </dgm:varLst>
                    <dgm:alg type="tx"/>
                    <dgm:shape xmlns:r="http://schemas.openxmlformats.org/officeDocument/2006/relationships" type="rect" r:blip="">
                      <dgm:adjLst/>
                    </dgm:shape>
                    <dgm:presOf axis="self" ptType="node" cnt="1"/>
                    <dgm:constrLst>
                      <dgm:constr type="primFontSz" val="65"/>
                      <dgm:constr type="lMarg" refType="primFontSz" fact="0.05"/>
                      <dgm:constr type="rMarg" refType="primFontSz" fact="0.05"/>
                      <dgm:constr type="tMarg" refType="primFontSz" fact="0.05"/>
                      <dgm:constr type="bMarg" refType="h" fact="0.4"/>
                    </dgm:constrLst>
                    <dgm:ruleLst>
                      <dgm:rule type="primFontSz" val="5" fact="NaN" max="NaN"/>
                    </dgm:ruleLst>
                  </dgm:layoutNode>
                  <dgm:layoutNode name="titleText3" styleLbl="fgAcc2">
                    <dgm:varLst>
                      <dgm:chMax val="0"/>
                      <dgm:chPref val="0"/>
                    </dgm:varLst>
                    <dgm:alg type="tx">
                      <dgm:param type="parTxLTRAlign" val="r"/>
                    </dgm:alg>
                    <dgm:shape xmlns:r="http://schemas.openxmlformats.org/officeDocument/2006/relationships" type="rect" r:blip="">
                      <dgm:adjLst/>
                    </dgm:shape>
                    <dgm:presOf axis="followSib" ptType="sibTrans" hideLastTrans="0" cnt="1"/>
                    <dgm:constrLst>
                      <dgm:constr type="primFontSz" val="65"/>
                      <dgm:constr type="lMarg" refType="primFontSz" fact="0.2"/>
                      <dgm:constr type="rMarg" refType="primFontSz" fact="0.2"/>
                      <dgm:constr type="tMarg" refType="primFontSz" fact="0.05"/>
                      <dgm:constr type="bMarg" refType="primFontSz" fact="0.05"/>
                    </dgm:constrLst>
                    <dgm:ruleLst>
                      <dgm:rule type="primFontSz" val="5" fact="NaN" max="NaN"/>
                    </dgm:ruleLst>
                  </dgm:layoutNode>
                  <dgm:layoutNode name="rootConnector3" moveWith="rootText1">
                    <dgm:alg type="sp"/>
                    <dgm:shape xmlns:r="http://schemas.openxmlformats.org/officeDocument/2006/relationships" type="rect" r:blip="" hideGeom="1">
                      <dgm:adjLst/>
                    </dgm:shape>
                    <dgm:presOf axis="self" ptType="node" cnt="1"/>
                    <dgm:constrLst/>
                    <dgm:ruleLst/>
                  </dgm:layoutNode>
                </dgm:layoutNode>
                <dgm:layoutNode name="hierChild6">
                  <dgm:choose name="Name109">
                    <dgm:if name="Name110" func="var" arg="hierBranch" op="equ" val="l">
                      <dgm:alg type="hierChild">
                        <dgm:param type="chAlign" val="r"/>
                        <dgm:param type="linDir" val="fromT"/>
                      </dgm:alg>
                    </dgm:if>
                    <dgm:if name="Name111" func="var" arg="hierBranch" op="equ" val="r">
                      <dgm:alg type="hierChild">
                        <dgm:param type="chAlign" val="l"/>
                        <dgm:param type="linDir" val="fromT"/>
                      </dgm:alg>
                    </dgm:if>
                    <dgm:if name="Name112" func="var" arg="hierBranch" op="equ" val="hang">
                      <dgm:choose name="Name113">
                        <dgm:if name="Name114" func="var" arg="dir" op="equ" val="norm">
                          <dgm:alg type="hierChild">
                            <dgm:param type="chAlign" val="l"/>
                            <dgm:param type="linDir" val="fromL"/>
                            <dgm:param type="secChAlign" val="t"/>
                            <dgm:param type="secLinDir" val="fromT"/>
                          </dgm:alg>
                        </dgm:if>
                        <dgm:else name="Name115">
                          <dgm:alg type="hierChild">
                            <dgm:param type="chAlign" val="l"/>
                            <dgm:param type="linDir" val="fromR"/>
                            <dgm:param type="secChAlign" val="t"/>
                            <dgm:param type="secLinDir" val="fromT"/>
                          </dgm:alg>
                        </dgm:else>
                      </dgm:choose>
                    </dgm:if>
                    <dgm:if name="Name116" func="var" arg="hierBranch" op="equ" val="std">
                      <dgm:choose name="Name117">
                        <dgm:if name="Name118" func="var" arg="dir" op="equ" val="norm">
                          <dgm:alg type="hierChild"/>
                        </dgm:if>
                        <dgm:else name="Name119">
                          <dgm:alg type="hierChild">
                            <dgm:param type="linDir" val="fromR"/>
                          </dgm:alg>
                        </dgm:else>
                      </dgm:choose>
                    </dgm:if>
                    <dgm:if name="Name120" func="var" arg="hierBranch" op="equ" val="init">
                      <dgm:alg type="hierChild"/>
                    </dgm:if>
                    <dgm:else name="Name121"/>
                  </dgm:choose>
                  <dgm:shape xmlns:r="http://schemas.openxmlformats.org/officeDocument/2006/relationships" r:blip="">
                    <dgm:adjLst/>
                  </dgm:shape>
                  <dgm:presOf/>
                  <dgm:constrLst/>
                  <dgm:ruleLst/>
                  <dgm:forEach name="Name122" ref="rep2a"/>
                </dgm:layoutNode>
                <dgm:layoutNode name="hierChild7">
                  <dgm:choose name="Name123">
                    <dgm:if name="Name124" func="var" arg="dir" op="equ" val="norm">
                      <dgm:alg type="hierChild">
                        <dgm:param type="chAlign" val="l"/>
                        <dgm:param type="linDir" val="fromL"/>
                        <dgm:param type="secChAlign" val="t"/>
                        <dgm:param type="secLinDir" val="fromT"/>
                      </dgm:alg>
                    </dgm:if>
                    <dgm:else name="Name125">
                      <dgm:alg type="hierChild">
                        <dgm:param type="chAlign" val="l"/>
                        <dgm:param type="linDir" val="fromR"/>
                        <dgm:param type="secChAlign" val="t"/>
                        <dgm:param type="secLinDir" val="fromT"/>
                      </dgm:alg>
                    </dgm:else>
                  </dgm:choose>
                  <dgm:shape xmlns:r="http://schemas.openxmlformats.org/officeDocument/2006/relationships" r:blip="">
                    <dgm:adjLst/>
                  </dgm:shape>
                  <dgm:presOf/>
                  <dgm:constrLst/>
                  <dgm:ruleLst/>
                  <dgm:forEach name="Name126" ref="rep2b"/>
                </dgm:layoutNode>
              </dgm:layoutNode>
            </dgm:forEach>
          </dgm:layoutNode>
        </dgm:layoutNode>
      </dgm:forEach>
    </dgm:forEach>
  </dgm:layoutNode>
</dgm:layoutDef>
</file>

<file path=xl/diagrams/layout2.xml><?xml version="1.0" encoding="utf-8"?>
<dgm:layoutDef xmlns:dgm="http://schemas.openxmlformats.org/drawingml/2006/diagram" xmlns:a="http://schemas.openxmlformats.org/drawingml/2006/main" uniqueId="urn:microsoft.com/office/officeart/2008/layout/NameandTitleOrganizationalChart">
  <dgm:title val=""/>
  <dgm:desc val=""/>
  <dgm:catLst>
    <dgm:cat type="hierarchy" pri="1250"/>
  </dgm:catLst>
  <dgm:sampData>
    <dgm:dataModel>
      <dgm:ptLst>
        <dgm:pt modelId="0" type="doc"/>
        <dgm:pt modelId="1">
          <dgm:prSet phldr="1"/>
        </dgm:pt>
        <dgm:pt modelId="2" type="asst">
          <dgm:prSet phldr="1"/>
        </dgm:pt>
        <dgm:pt modelId="3">
          <dgm:prSet phldr="1"/>
        </dgm:pt>
        <dgm:pt modelId="4">
          <dgm:prSet phldr="1"/>
        </dgm:pt>
        <dgm:pt modelId="5">
          <dgm:prSet phldr="1"/>
        </dgm:pt>
      </dgm:ptLst>
      <dgm:cxnLst>
        <dgm:cxn modelId="5" srcId="0" destId="1" srcOrd="0" destOrd="0"/>
        <dgm:cxn modelId="6" srcId="1" destId="2" srcOrd="0" destOrd="0"/>
        <dgm:cxn modelId="7" srcId="1" destId="3" srcOrd="1" destOrd="0"/>
        <dgm:cxn modelId="8" srcId="1" destId="4" srcOrd="2" destOrd="0"/>
        <dgm:cxn modelId="9" srcId="1" destId="5" srcOrd="3" destOrd="0"/>
      </dgm:cxnLst>
      <dgm:bg/>
      <dgm:whole/>
    </dgm:dataModel>
  </dgm:sampData>
  <dgm:styleData>
    <dgm:dataModel>
      <dgm:ptLst>
        <dgm:pt modelId="0" type="doc"/>
        <dgm:pt modelId="1"/>
        <dgm:pt modelId="12"/>
        <dgm:pt modelId="13"/>
      </dgm:ptLst>
      <dgm:cxnLst>
        <dgm:cxn modelId="2" srcId="0" destId="1" srcOrd="0" destOrd="0"/>
        <dgm:cxn modelId="16" srcId="1" destId="12" srcOrd="1" destOrd="0"/>
        <dgm:cxn modelId="17" srcId="1" destId="13" srcOrd="2" destOrd="0"/>
      </dgm:cxnLst>
      <dgm:bg/>
      <dgm:whole/>
    </dgm:dataModel>
  </dgm:styleData>
  <dgm:clrData>
    <dgm:dataModel>
      <dgm:ptLst>
        <dgm:pt modelId="0" type="doc"/>
        <dgm:pt modelId="1"/>
        <dgm:pt modelId="11" type="asst"/>
        <dgm:pt modelId="12"/>
        <dgm:pt modelId="13"/>
        <dgm:pt modelId="14"/>
      </dgm:ptLst>
      <dgm:cxnLst>
        <dgm:cxn modelId="2" srcId="0" destId="1" srcOrd="0" destOrd="0"/>
        <dgm:cxn modelId="15" srcId="1" destId="11" srcOrd="0" destOrd="0"/>
        <dgm:cxn modelId="16" srcId="1" destId="12" srcOrd="1" destOrd="0"/>
        <dgm:cxn modelId="17" srcId="1" destId="13" srcOrd="2" destOrd="0"/>
        <dgm:cxn modelId="18" srcId="1" destId="14" srcOrd="2" destOrd="0"/>
      </dgm:cxnLst>
      <dgm:bg/>
      <dgm:whole/>
    </dgm:dataModel>
  </dgm:clrData>
  <dgm:layoutNode name="hierChild1">
    <dgm:varLst>
      <dgm:orgChart val="1"/>
      <dgm:chPref val="1"/>
      <dgm:dir/>
      <dgm:animOne val="branch"/>
      <dgm:animLvl val="lvl"/>
      <dgm:resizeHandles/>
    </dgm:varLst>
    <dgm:choose name="Name0">
      <dgm:if name="Name1" func="var" arg="dir" op="equ" val="norm">
        <dgm:alg type="hierChild">
          <dgm:param type="linDir" val="fromL"/>
        </dgm:alg>
      </dgm:if>
      <dgm:else name="Name2">
        <dgm:alg type="hierChild">
          <dgm:param type="linDir" val="fromR"/>
        </dgm:alg>
      </dgm:else>
    </dgm:choose>
    <dgm:shape xmlns:r="http://schemas.openxmlformats.org/officeDocument/2006/relationships" r:blip="">
      <dgm:adjLst/>
    </dgm:shape>
    <dgm:presOf/>
    <dgm:constrLst>
      <dgm:constr type="w" for="des" forName="rootComposite1" refType="w" fact="10"/>
      <dgm:constr type="h" for="des" forName="rootComposite1" refType="w" refFor="des" refForName="rootComposite1" fact="0.5"/>
      <dgm:constr type="w" for="des" forName="rootComposite" refType="w" fact="10"/>
      <dgm:constr type="h" for="des" forName="rootComposite" refType="w" refFor="des" refForName="rootComposite1" fact="0.5"/>
      <dgm:constr type="w" for="des" forName="rootComposite3" refType="w" fact="10"/>
      <dgm:constr type="h" for="des" forName="rootComposite3" refType="w" refFor="des" refForName="rootComposite1" fact="0.5"/>
      <dgm:constr type="primFontSz" for="des" ptType="node" op="equ"/>
      <dgm:constr type="sp" for="des" op="equ"/>
      <dgm:constr type="sp" for="des" forName="hierRoot1" refType="w" refFor="des" refForName="rootComposite1" fact="0.21"/>
      <dgm:constr type="sp" for="des" forName="hierRoot2" refType="sp" refFor="des" refForName="hierRoot1"/>
      <dgm:constr type="sp" for="des" forName="hierRoot3" refType="sp" refFor="des" refForName="hierRoot1"/>
      <dgm:constr type="sibSp" refType="w" refFor="des" refForName="rootComposite1" fact="0.21"/>
      <dgm:constr type="sibSp" for="des" forName="hierChild2" refType="sibSp"/>
      <dgm:constr type="sibSp" for="des" forName="hierChild3" refType="sibSp"/>
      <dgm:constr type="sibSp" for="des" forName="hierChild4" refType="sibSp"/>
      <dgm:constr type="sibSp" for="des" forName="hierChild5" refType="sibSp"/>
      <dgm:constr type="sibSp" for="des" forName="hierChild6" refType="sibSp"/>
      <dgm:constr type="sibSp" for="des" forName="hierChild7" refType="sibSp"/>
      <dgm:constr type="secSibSp" refType="w" refFor="des" refForName="rootComposite1" fact="0.21"/>
      <dgm:constr type="secSibSp" for="des" forName="hierChild2" refType="secSibSp"/>
      <dgm:constr type="secSibSp" for="des" forName="hierChild3" refType="secSibSp"/>
      <dgm:constr type="secSibSp" for="des" forName="hierChild4" refType="secSibSp"/>
      <dgm:constr type="secSibSp" for="des" forName="hierChild5" refType="secSibSp"/>
      <dgm:constr type="secSibSp" for="des" forName="hierChild6" refType="secSibSp"/>
      <dgm:constr type="secSibSp" for="des" forName="hierChild7" refType="secSibSp"/>
    </dgm:constrLst>
    <dgm:ruleLst/>
    <dgm:forEach name="Name3" axis="ch">
      <dgm:forEach name="Name4" axis="self" ptType="node">
        <dgm:layoutNode name="hierRoot1">
          <dgm:varLst>
            <dgm:hierBranch val="init"/>
          </dgm:varLst>
          <dgm:choose name="Name5">
            <dgm:if name="Name6" func="var" arg="hierBranch" op="equ" val="l">
              <dgm:choose name="Name7">
                <dgm:if name="Name8" axis="ch" ptType="asst" func="cnt" op="gte" val="1">
                  <dgm:alg type="hierRoot">
                    <dgm:param type="hierAlign" val="tR"/>
                  </dgm:alg>
                  <dgm:constrLst>
                    <dgm:constr type="alignOff" val="0.65"/>
                  </dgm:constrLst>
                </dgm:if>
                <dgm:else name="Name9">
                  <dgm:alg type="hierRoot">
                    <dgm:param type="hierAlign" val="tR"/>
                  </dgm:alg>
                  <dgm:constrLst>
                    <dgm:constr type="alignOff" val="0.25"/>
                  </dgm:constrLst>
                </dgm:else>
              </dgm:choose>
            </dgm:if>
            <dgm:if name="Name10" func="var" arg="hierBranch" op="equ" val="r">
              <dgm:choose name="Name11">
                <dgm:if name="Name12" axis="ch" ptType="asst" func="cnt" op="gte" val="1">
                  <dgm:alg type="hierRoot">
                    <dgm:param type="hierAlign" val="tL"/>
                  </dgm:alg>
                  <dgm:constrLst>
                    <dgm:constr type="alignOff" val="0.65"/>
                  </dgm:constrLst>
                </dgm:if>
                <dgm:else name="Name13">
                  <dgm:alg type="hierRoot">
                    <dgm:param type="hierAlign" val="tL"/>
                  </dgm:alg>
                  <dgm:constrLst>
                    <dgm:constr type="alignOff" val="0.25"/>
                  </dgm:constrLst>
                </dgm:else>
              </dgm:choose>
            </dgm:if>
            <dgm:if name="Name14" func="var" arg="hierBranch" op="equ" val="hang">
              <dgm:alg type="hierRoot"/>
              <dgm:constrLst>
                <dgm:constr type="alignOff" val="0.65"/>
              </dgm:constrLst>
            </dgm:if>
            <dgm:else name="Name15">
              <dgm:alg type="hierRoot"/>
              <dgm:constrLst>
                <dgm:constr type="alignOff"/>
                <dgm:constr type="bendDist" for="des" ptType="parTrans" refType="sp" fact="0.5"/>
              </dgm:constrLst>
            </dgm:else>
          </dgm:choose>
          <dgm:shape xmlns:r="http://schemas.openxmlformats.org/officeDocument/2006/relationships" r:blip="">
            <dgm:adjLst/>
          </dgm:shape>
          <dgm:presOf/>
          <dgm:ruleLst/>
          <dgm:layoutNode name="rootComposite1">
            <dgm:alg type="composite"/>
            <dgm:shape xmlns:r="http://schemas.openxmlformats.org/officeDocument/2006/relationships" r:blip="">
              <dgm:adjLst/>
            </dgm:shape>
            <dgm:presOf axis="self" ptType="node" cnt="1"/>
            <dgm:choose name="Name16">
              <dgm:if name="Name17" func="var" arg="hierBranch" op="equ" val="init">
                <dgm:constrLst>
                  <dgm:constr type="l" for="ch" forName="rootText1"/>
                  <dgm:constr type="t" for="ch" forName="rootText1"/>
                  <dgm:constr type="w" for="ch" forName="rootText1" refType="w"/>
                  <dgm:constr type="h" for="ch" forName="rootText1" refType="h" fact="0.9"/>
                  <dgm:constr type="l" for="ch" forName="titleText1" refType="w" fact="0.2"/>
                  <dgm:constr type="t" for="ch" forName="titleText1" refType="h" fact="0.7"/>
                  <dgm:constr type="w" for="ch" forName="titleText1" refType="w" fact="0.9"/>
                  <dgm:constr type="h" for="ch" forName="titleText1" refType="h" fact="0.3"/>
                  <dgm:constr type="primFontSz" for="des" forName="titleText1" refType="primFontSz" refFor="des" refForName="rootText1" op="lte"/>
                  <dgm:constr type="l" for="ch" forName="rootConnector1"/>
                  <dgm:constr type="t" for="ch" forName="rootConnector1"/>
                  <dgm:constr type="w" for="ch" forName="rootConnector1" refType="w" refFor="ch" refForName="rootText1" fact="0.2"/>
                  <dgm:constr type="h" for="ch" forName="rootConnector1" refType="h" refFor="ch" refForName="rootText1"/>
                </dgm:constrLst>
              </dgm:if>
              <dgm:if name="Name18" func="var" arg="hierBranch" op="equ" val="l">
                <dgm:constrLst>
                  <dgm:constr type="l" for="ch" forName="rootText1"/>
                  <dgm:constr type="t" for="ch" forName="rootText1"/>
                  <dgm:constr type="w" for="ch" forName="rootText1" refType="w"/>
                  <dgm:constr type="h" for="ch" forName="rootText1" refType="h" fact="0.9"/>
                  <dgm:constr type="l" for="ch" forName="titleText1" refType="w" fact="0.2"/>
                  <dgm:constr type="t" for="ch" forName="titleText1" refType="h" fact="0.7"/>
                  <dgm:constr type="w" for="ch" forName="titleText1" refType="w" fact="0.9"/>
                  <dgm:constr type="h" for="ch" forName="titleText1" refType="h" fact="0.3"/>
                  <dgm:constr type="primFontSz" for="des" forName="titleText1" refType="primFontSz" refFor="des" refForName="rootText1" op="lte"/>
                  <dgm:constr type="r" for="ch" forName="rootConnector1" refType="w"/>
                  <dgm:constr type="t" for="ch" forName="rootConnector1"/>
                  <dgm:constr type="w" for="ch" forName="rootConnector1" refType="w" refFor="ch" refForName="rootText1" fact="0.2"/>
                  <dgm:constr type="h" for="ch" forName="rootConnector1" refType="h" refFor="ch" refForName="rootText1"/>
                </dgm:constrLst>
              </dgm:if>
              <dgm:if name="Name19" func="var" arg="hierBranch" op="equ" val="r">
                <dgm:constrLst>
                  <dgm:constr type="l" for="ch" forName="rootText1"/>
                  <dgm:constr type="t" for="ch" forName="rootText1"/>
                  <dgm:constr type="w" for="ch" forName="rootText1" refType="w"/>
                  <dgm:constr type="h" for="ch" forName="rootText1" refType="h" fact="0.9"/>
                  <dgm:constr type="l" for="ch" forName="titleText1" refType="w" fact="0.2"/>
                  <dgm:constr type="t" for="ch" forName="titleText1" refType="h" fact="0.7"/>
                  <dgm:constr type="w" for="ch" forName="titleText1" refType="w" fact="0.9"/>
                  <dgm:constr type="h" for="ch" forName="titleText1" refType="h" fact="0.3"/>
                  <dgm:constr type="primFontSz" for="des" forName="titleText1" refType="primFontSz" refFor="des" refForName="rootText1" op="lte"/>
                  <dgm:constr type="l" for="ch" forName="rootConnector1"/>
                  <dgm:constr type="t" for="ch" forName="rootConnector1"/>
                  <dgm:constr type="w" for="ch" forName="rootConnector1" refType="w" refFor="ch" refForName="rootText1" fact="0.2"/>
                  <dgm:constr type="h" for="ch" forName="rootConnector1" refType="h" refFor="ch" refForName="rootText1"/>
                </dgm:constrLst>
              </dgm:if>
              <dgm:else name="Name20">
                <dgm:constrLst>
                  <dgm:constr type="l" for="ch" forName="rootText1"/>
                  <dgm:constr type="t" for="ch" forName="rootText1"/>
                  <dgm:constr type="w" for="ch" forName="rootText1" refType="w"/>
                  <dgm:constr type="h" for="ch" forName="rootText1" refType="h" fact="0.9"/>
                  <dgm:constr type="l" for="ch" forName="titleText1" refType="w" fact="0.2"/>
                  <dgm:constr type="t" for="ch" forName="titleText1" refType="h" fact="0.7"/>
                  <dgm:constr type="w" for="ch" forName="titleText1" refType="w" fact="0.9"/>
                  <dgm:constr type="h" for="ch" forName="titleText1" refType="h" fact="0.3"/>
                  <dgm:constr type="primFontSz" for="des" forName="titleText1" refType="primFontSz" refFor="des" refForName="rootText1" op="lte"/>
                  <dgm:constr type="r" for="ch" forName="rootConnector1" refType="w"/>
                  <dgm:constr type="t" for="ch" forName="rootConnector1"/>
                  <dgm:constr type="w" for="ch" forName="rootConnector1" refType="w" refFor="ch" refForName="rootText1" fact="0.2"/>
                  <dgm:constr type="h" for="ch" forName="rootConnector1" refType="h" refFor="ch" refForName="rootText1"/>
                </dgm:constrLst>
              </dgm:else>
            </dgm:choose>
            <dgm:ruleLst/>
            <dgm:layoutNode name="rootText1" styleLbl="node0">
              <dgm:varLst>
                <dgm:chMax/>
                <dgm:chPref val="3"/>
              </dgm:varLst>
              <dgm:alg type="tx"/>
              <dgm:shape xmlns:r="http://schemas.openxmlformats.org/officeDocument/2006/relationships" type="rect" r:blip="">
                <dgm:adjLst/>
              </dgm:shape>
              <dgm:presOf axis="self" ptType="node" cnt="1"/>
              <dgm:constrLst>
                <dgm:constr type="primFontSz" val="65"/>
                <dgm:constr type="lMarg" refType="primFontSz" fact="0.05"/>
                <dgm:constr type="rMarg" refType="primFontSz" fact="0.05"/>
                <dgm:constr type="tMarg" refType="primFontSz" fact="0.05"/>
                <dgm:constr type="bMarg" refType="h" fact="0.4"/>
              </dgm:constrLst>
              <dgm:ruleLst>
                <dgm:rule type="primFontSz" val="5" fact="NaN" max="NaN"/>
              </dgm:ruleLst>
            </dgm:layoutNode>
            <dgm:layoutNode name="titleText1" styleLbl="fgAcc0">
              <dgm:varLst>
                <dgm:chMax val="0"/>
                <dgm:chPref val="0"/>
              </dgm:varLst>
              <dgm:alg type="tx">
                <dgm:param type="parTxLTRAlign" val="r"/>
              </dgm:alg>
              <dgm:shape xmlns:r="http://schemas.openxmlformats.org/officeDocument/2006/relationships" type="rect" r:blip="">
                <dgm:adjLst/>
              </dgm:shape>
              <dgm:presOf axis="followSib" ptType="sibTrans" hideLastTrans="0" cnt="1"/>
              <dgm:constrLst>
                <dgm:constr type="primFontSz" val="65"/>
                <dgm:constr type="lMarg" refType="primFontSz" fact="0.2"/>
                <dgm:constr type="rMarg" refType="primFontSz" fact="0.2"/>
                <dgm:constr type="tMarg" refType="primFontSz" fact="0.05"/>
                <dgm:constr type="bMarg" refType="primFontSz" fact="0.05"/>
              </dgm:constrLst>
              <dgm:ruleLst>
                <dgm:rule type="primFontSz" val="5" fact="NaN" max="NaN"/>
              </dgm:ruleLst>
            </dgm:layoutNode>
            <dgm:layoutNode name="rootConnector1" moveWith="rootText1">
              <dgm:alg type="sp"/>
              <dgm:shape xmlns:r="http://schemas.openxmlformats.org/officeDocument/2006/relationships" type="rect" r:blip="" hideGeom="1">
                <dgm:adjLst/>
              </dgm:shape>
              <dgm:presOf axis="self" ptType="node" cnt="1"/>
              <dgm:constrLst/>
              <dgm:ruleLst/>
            </dgm:layoutNode>
          </dgm:layoutNode>
          <dgm:layoutNode name="hierChild2">
            <dgm:choose name="Name21">
              <dgm:if name="Name22" func="var" arg="hierBranch" op="equ" val="l">
                <dgm:alg type="hierChild">
                  <dgm:param type="chAlign" val="r"/>
                  <dgm:param type="linDir" val="fromT"/>
                </dgm:alg>
              </dgm:if>
              <dgm:if name="Name23" func="var" arg="hierBranch" op="equ" val="r">
                <dgm:alg type="hierChild">
                  <dgm:param type="chAlign" val="l"/>
                  <dgm:param type="linDir" val="fromT"/>
                </dgm:alg>
              </dgm:if>
              <dgm:if name="Name24" func="var" arg="hierBranch" op="equ" val="hang">
                <dgm:choose name="Name25">
                  <dgm:if name="Name26" func="var" arg="dir" op="equ" val="norm">
                    <dgm:alg type="hierChild">
                      <dgm:param type="chAlign" val="l"/>
                      <dgm:param type="linDir" val="fromL"/>
                      <dgm:param type="secChAlign" val="t"/>
                      <dgm:param type="secLinDir" val="fromT"/>
                    </dgm:alg>
                  </dgm:if>
                  <dgm:else name="Name27">
                    <dgm:alg type="hierChild">
                      <dgm:param type="chAlign" val="l"/>
                      <dgm:param type="linDir" val="fromR"/>
                      <dgm:param type="secChAlign" val="t"/>
                      <dgm:param type="secLinDir" val="fromT"/>
                    </dgm:alg>
                  </dgm:else>
                </dgm:choose>
              </dgm:if>
              <dgm:else name="Name28">
                <dgm:choose name="Name29">
                  <dgm:if name="Name30" func="var" arg="dir" op="equ" val="norm">
                    <dgm:alg type="hierChild"/>
                  </dgm:if>
                  <dgm:else name="Name31">
                    <dgm:alg type="hierChild">
                      <dgm:param type="linDir" val="fromR"/>
                    </dgm:alg>
                  </dgm:else>
                </dgm:choose>
              </dgm:else>
            </dgm:choose>
            <dgm:shape xmlns:r="http://schemas.openxmlformats.org/officeDocument/2006/relationships" r:blip="">
              <dgm:adjLst/>
            </dgm:shape>
            <dgm:presOf/>
            <dgm:constrLst/>
            <dgm:ruleLst/>
            <dgm:forEach name="rep2a" axis="ch" ptType="nonAsst">
              <dgm:forEach name="Name32" axis="precedSib" ptType="parTrans" st="-1" cnt="1">
                <dgm:choose name="Name33">
                  <dgm:if name="Name34" func="var" arg="hierBranch" op="equ" val="std">
                    <dgm:layoutNode name="Name35">
                      <dgm:alg type="conn">
                        <dgm:param type="connRout" val="bend"/>
                        <dgm:param type="dim" val="1D"/>
                        <dgm:param type="endSty" val="noArr"/>
                        <dgm:param type="begPts" val="bCtr"/>
                        <dgm:param type="endPts" val="tCtr"/>
                        <dgm:param type="bendPt" val="end"/>
                      </dgm:alg>
                      <dgm:shape xmlns:r="http://schemas.openxmlformats.org/officeDocument/2006/relationships" type="conn" r:blip="" zOrderOff="-99999">
                        <dgm:adjLst/>
                      </dgm:shape>
                      <dgm:presOf axis="self"/>
                      <dgm:constrLst>
                        <dgm:constr type="begPad"/>
                        <dgm:constr type="endPad"/>
                      </dgm:constrLst>
                      <dgm:ruleLst/>
                    </dgm:layoutNode>
                  </dgm:if>
                  <dgm:if name="Name36" func="var" arg="hierBranch" op="equ" val="init">
                    <dgm:layoutNode name="Name37">
                      <dgm:choose name="Name38">
                        <dgm:if name="Name39" axis="self" func="depth" op="lte" val="2">
                          <dgm:alg type="conn">
                            <dgm:param type="connRout" val="bend"/>
                            <dgm:param type="dim" val="1D"/>
                            <dgm:param type="endSty" val="noArr"/>
                            <dgm:param type="begPts" val="bCtr"/>
                            <dgm:param type="endPts" val="tCtr"/>
                            <dgm:param type="bendPt" val="end"/>
                          </dgm:alg>
                        </dgm:if>
                        <dgm:else name="Name40">
                          <dgm:alg type="conn">
                            <dgm:param type="connRout" val="bend"/>
                            <dgm:param type="dim" val="1D"/>
                            <dgm:param type="endSty" val="noArr"/>
                            <dgm:param type="begPts" val="bCtr"/>
                            <dgm:param type="endPts" val="tCtr"/>
                            <dgm:param type="bendPt" val="end"/>
                          </dgm:alg>
                        </dgm:else>
                      </dgm:choose>
                      <dgm:shape xmlns:r="http://schemas.openxmlformats.org/officeDocument/2006/relationships" type="conn" r:blip="" zOrderOff="-99999">
                        <dgm:adjLst/>
                      </dgm:shape>
                      <dgm:presOf axis="self"/>
                      <dgm:constrLst>
                        <dgm:constr type="begPad"/>
                        <dgm:constr type="endPad"/>
                      </dgm:constrLst>
                      <dgm:ruleLst/>
                    </dgm:layoutNode>
                  </dgm:if>
                  <dgm:if name="Name41" func="var" arg="hierBranch" op="equ" val="hang">
                    <dgm:layoutNode name="Name42">
                      <dgm:alg type="conn">
                        <dgm:param type="connRout" val="bend"/>
                        <dgm:param type="dim" val="1D"/>
                        <dgm:param type="endSty" val="noArr"/>
                        <dgm:param type="begPts" val="bCtr"/>
                        <dgm:param type="endPts" val="midL midR"/>
                      </dgm:alg>
                      <dgm:shape xmlns:r="http://schemas.openxmlformats.org/officeDocument/2006/relationships" type="conn" r:blip="" zOrderOff="-99999">
                        <dgm:adjLst/>
                      </dgm:shape>
                      <dgm:presOf axis="self"/>
                      <dgm:constrLst>
                        <dgm:constr type="begPad"/>
                        <dgm:constr type="endPad"/>
                      </dgm:constrLst>
                      <dgm:ruleLst/>
                    </dgm:layoutNode>
                  </dgm:if>
                  <dgm:else name="Name43">
                    <dgm:layoutNode name="Name44">
                      <dgm:choose name="Name45">
                        <dgm:if name="Name46" axis="self" func="depth" op="lte" val="2">
                          <dgm:choose name="Name47">
                            <dgm:if name="Name48" axis="par ch" ptType="node asst" func="cnt" op="gte" val="1">
                              <dgm:alg type="conn">
                                <dgm:param type="connRout" val="bend"/>
                                <dgm:param type="dim" val="1D"/>
                                <dgm:param type="endSty" val="noArr"/>
                                <dgm:param type="begPts" val="bCtr"/>
                                <dgm:param type="endPts" val="midL midR"/>
                              </dgm:alg>
                            </dgm:if>
                            <dgm:else name="Name49">
                              <dgm:alg type="conn">
                                <dgm:param type="connRout" val="bend"/>
                                <dgm:param type="dim" val="1D"/>
                                <dgm:param type="endSty" val="noArr"/>
                                <dgm:param type="begPts" val="bCtr"/>
                                <dgm:param type="endPts" val="midL midR"/>
                                <dgm:param type="srcNode" val="rootConnector1"/>
                              </dgm:alg>
                            </dgm:else>
                          </dgm:choose>
                        </dgm:if>
                        <dgm:else name="Name50">
                          <dgm:choose name="Name51">
                            <dgm:if name="Name52" axis="par ch" ptType="node asst" func="cnt" op="gte" val="1">
                              <dgm:alg type="conn">
                                <dgm:param type="connRout" val="bend"/>
                                <dgm:param type="dim" val="1D"/>
                                <dgm:param type="endSty" val="noArr"/>
                                <dgm:param type="begPts" val="bCtr"/>
                                <dgm:param type="endPts" val="midL midR"/>
                              </dgm:alg>
                            </dgm:if>
                            <dgm:else name="Name53">
                              <dgm:alg type="conn">
                                <dgm:param type="connRout" val="bend"/>
                                <dgm:param type="dim" val="1D"/>
                                <dgm:param type="endSty" val="noArr"/>
                                <dgm:param type="begPts" val="bCtr"/>
                                <dgm:param type="endPts" val="midL midR"/>
                                <dgm:param type="srcNode" val="rootConnector"/>
                              </dgm:alg>
                            </dgm:else>
                          </dgm:choose>
                        </dgm:else>
                      </dgm:choose>
                      <dgm:shape xmlns:r="http://schemas.openxmlformats.org/officeDocument/2006/relationships" type="conn" r:blip="" zOrderOff="-99999">
                        <dgm:adjLst/>
                      </dgm:shape>
                      <dgm:presOf axis="self"/>
                      <dgm:constrLst>
                        <dgm:constr type="begPad"/>
                        <dgm:constr type="endPad"/>
                      </dgm:constrLst>
                      <dgm:ruleLst/>
                    </dgm:layoutNode>
                  </dgm:else>
                </dgm:choose>
              </dgm:forEach>
              <dgm:layoutNode name="hierRoot2">
                <dgm:varLst>
                  <dgm:hierBranch val="init"/>
                </dgm:varLst>
                <dgm:choose name="Name54">
                  <dgm:if name="Name55" func="var" arg="hierBranch" op="equ" val="l">
                    <dgm:choose name="Name56">
                      <dgm:if name="Name57" axis="ch" ptType="asst" func="cnt" op="gte" val="1">
                        <dgm:alg type="hierRoot">
                          <dgm:param type="hierAlign" val="tR"/>
                        </dgm:alg>
                        <dgm:shape xmlns:r="http://schemas.openxmlformats.org/officeDocument/2006/relationships" r:blip="">
                          <dgm:adjLst/>
                        </dgm:shape>
                        <dgm:presOf/>
                        <dgm:constrLst>
                          <dgm:constr type="alignOff" val="0.65"/>
                        </dgm:constrLst>
                      </dgm:if>
                      <dgm:else name="Name58">
                        <dgm:alg type="hierRoot">
                          <dgm:param type="hierAlign" val="tR"/>
                        </dgm:alg>
                        <dgm:shape xmlns:r="http://schemas.openxmlformats.org/officeDocument/2006/relationships" r:blip="">
                          <dgm:adjLst/>
                        </dgm:shape>
                        <dgm:presOf/>
                        <dgm:constrLst>
                          <dgm:constr type="alignOff" val="0.25"/>
                        </dgm:constrLst>
                      </dgm:else>
                    </dgm:choose>
                  </dgm:if>
                  <dgm:if name="Name59" func="var" arg="hierBranch" op="equ" val="r">
                    <dgm:choose name="Name60">
                      <dgm:if name="Name61" axis="ch" ptType="asst" func="cnt" op="gte" val="1">
                        <dgm:alg type="hierRoot">
                          <dgm:param type="hierAlign" val="tL"/>
                        </dgm:alg>
                        <dgm:shape xmlns:r="http://schemas.openxmlformats.org/officeDocument/2006/relationships" r:blip="">
                          <dgm:adjLst/>
                        </dgm:shape>
                        <dgm:presOf/>
                        <dgm:constrLst>
                          <dgm:constr type="alignOff" val="0.65"/>
                        </dgm:constrLst>
                      </dgm:if>
                      <dgm:else name="Name62">
                        <dgm:alg type="hierRoot">
                          <dgm:param type="hierAlign" val="tL"/>
                        </dgm:alg>
                        <dgm:shape xmlns:r="http://schemas.openxmlformats.org/officeDocument/2006/relationships" r:blip="">
                          <dgm:adjLst/>
                        </dgm:shape>
                        <dgm:presOf/>
                        <dgm:constrLst>
                          <dgm:constr type="alignOff" val="0.25"/>
                        </dgm:constrLst>
                      </dgm:else>
                    </dgm:choose>
                  </dgm:if>
                  <dgm:if name="Name63" func="var" arg="hierBranch" op="equ" val="std">
                    <dgm:alg type="hierRoot"/>
                    <dgm:shape xmlns:r="http://schemas.openxmlformats.org/officeDocument/2006/relationships" r:blip="">
                      <dgm:adjLst/>
                    </dgm:shape>
                    <dgm:presOf/>
                    <dgm:constrLst>
                      <dgm:constr type="alignOff"/>
                      <dgm:constr type="bendDist" for="des" ptType="parTrans" refType="sp" fact="0.5"/>
                    </dgm:constrLst>
                  </dgm:if>
                  <dgm:if name="Name64" func="var" arg="hierBranch" op="equ" val="init">
                    <dgm:alg type="hierRoot"/>
                    <dgm:shape xmlns:r="http://schemas.openxmlformats.org/officeDocument/2006/relationships" r:blip="">
                      <dgm:adjLst/>
                    </dgm:shape>
                    <dgm:presOf/>
                    <dgm:constrLst>
                      <dgm:constr type="alignOff"/>
                      <dgm:constr type="bendDist" for="des" ptType="parTrans" refType="sp" fact="0.5"/>
                    </dgm:constrLst>
                  </dgm:if>
                  <dgm:else name="Name65">
                    <dgm:alg type="hierRoot"/>
                    <dgm:shape xmlns:r="http://schemas.openxmlformats.org/officeDocument/2006/relationships" r:blip="">
                      <dgm:adjLst/>
                    </dgm:shape>
                    <dgm:presOf/>
                    <dgm:constrLst>
                      <dgm:constr type="alignOff" val="0.65"/>
                    </dgm:constrLst>
                  </dgm:else>
                </dgm:choose>
                <dgm:ruleLst/>
                <dgm:layoutNode name="rootComposite">
                  <dgm:alg type="composite"/>
                  <dgm:shape xmlns:r="http://schemas.openxmlformats.org/officeDocument/2006/relationships" r:blip="">
                    <dgm:adjLst/>
                  </dgm:shape>
                  <dgm:presOf axis="self" ptType="node" cnt="1"/>
                  <dgm:choose name="Name66">
                    <dgm:if name="Name67" func="var" arg="hierBranch" op="equ" val="init">
                      <dgm:constrLst>
                        <dgm:constr type="l" for="ch" forName="rootText"/>
                        <dgm:constr type="t" for="ch" forName="rootText"/>
                        <dgm:constr type="w" for="ch" forName="rootText" refType="w"/>
                        <dgm:constr type="h" for="ch" forName="rootText" refType="h" fact="0.9"/>
                        <dgm:constr type="l" for="ch" forName="titleText2" refType="w" fact="0.2"/>
                        <dgm:constr type="t" for="ch" forName="titleText2" refType="h" fact="0.7"/>
                        <dgm:constr type="w" for="ch" forName="titleText2" refType="w" fact="0.9"/>
                        <dgm:constr type="h" for="ch" forName="titleText2" refType="h" fact="0.3"/>
                        <dgm:constr type="primFontSz" for="des" forName="titleText2" refType="primFontSz" refFor="des" refForName="rootText1" op="lte"/>
                        <dgm:constr type="l" for="ch" forName="rootConnector"/>
                        <dgm:constr type="t" for="ch" forName="rootConnector"/>
                        <dgm:constr type="w" for="ch" forName="rootConnector" refType="w" refFor="ch" refForName="rootText" fact="0.2"/>
                        <dgm:constr type="h" for="ch" forName="rootConnector" refType="h" refFor="ch" refForName="rootText"/>
                      </dgm:constrLst>
                    </dgm:if>
                    <dgm:if name="Name68" func="var" arg="hierBranch" op="equ" val="l">
                      <dgm:constrLst>
                        <dgm:constr type="l" for="ch" forName="rootText"/>
                        <dgm:constr type="t" for="ch" forName="rootText"/>
                        <dgm:constr type="w" for="ch" forName="rootText" refType="w"/>
                        <dgm:constr type="h" for="ch" forName="rootText" refType="h" fact="0.9"/>
                        <dgm:constr type="l" for="ch" forName="titleText2" refType="w" fact="0.2"/>
                        <dgm:constr type="t" for="ch" forName="titleText2" refType="h" fact="0.7"/>
                        <dgm:constr type="w" for="ch" forName="titleText2" refType="w" fact="0.9"/>
                        <dgm:constr type="h" for="ch" forName="titleText2" refType="h" fact="0.3"/>
                        <dgm:constr type="primFontSz" for="des" forName="titleText2" refType="primFontSz" refFor="des" refForName="rootText1" op="lte"/>
                        <dgm:constr type="r" for="ch" forName="rootConnector" refType="w"/>
                        <dgm:constr type="t" for="ch" forName="rootConnector"/>
                        <dgm:constr type="w" for="ch" forName="rootConnector" refType="w" refFor="ch" refForName="rootText" fact="0.2"/>
                        <dgm:constr type="h" for="ch" forName="rootConnector" refType="h" refFor="ch" refForName="rootText"/>
                      </dgm:constrLst>
                    </dgm:if>
                    <dgm:if name="Name69" func="var" arg="hierBranch" op="equ" val="r">
                      <dgm:constrLst>
                        <dgm:constr type="l" for="ch" forName="rootText"/>
                        <dgm:constr type="t" for="ch" forName="rootText"/>
                        <dgm:constr type="w" for="ch" forName="rootText" refType="w"/>
                        <dgm:constr type="h" for="ch" forName="rootText" refType="h" fact="0.9"/>
                        <dgm:constr type="l" for="ch" forName="titleText2" refType="w" fact="0.2"/>
                        <dgm:constr type="t" for="ch" forName="titleText2" refType="h" fact="0.7"/>
                        <dgm:constr type="w" for="ch" forName="titleText2" refType="w" fact="0.9"/>
                        <dgm:constr type="h" for="ch" forName="titleText2" refType="h" fact="0.3"/>
                        <dgm:constr type="primFontSz" for="des" forName="titleText2" refType="primFontSz" refFor="des" refForName="rootText1" op="lte"/>
                        <dgm:constr type="l" for="ch" forName="rootConnector"/>
                        <dgm:constr type="t" for="ch" forName="rootConnector"/>
                        <dgm:constr type="w" for="ch" forName="rootConnector" refType="w" refFor="ch" refForName="rootText" fact="0.2"/>
                        <dgm:constr type="h" for="ch" forName="rootConnector" refType="h" refFor="ch" refForName="rootText"/>
                      </dgm:constrLst>
                    </dgm:if>
                    <dgm:else name="Name70">
                      <dgm:constrLst>
                        <dgm:constr type="l" for="ch" forName="rootText"/>
                        <dgm:constr type="t" for="ch" forName="rootText"/>
                        <dgm:constr type="w" for="ch" forName="rootText" refType="w"/>
                        <dgm:constr type="h" for="ch" forName="rootText" refType="h" fact="0.9"/>
                        <dgm:constr type="l" for="ch" forName="titleText2" refType="w" fact="0.2"/>
                        <dgm:constr type="t" for="ch" forName="titleText2" refType="h" fact="0.7"/>
                        <dgm:constr type="w" for="ch" forName="titleText2" refType="w" fact="0.9"/>
                        <dgm:constr type="h" for="ch" forName="titleText2" refType="h" fact="0.3"/>
                        <dgm:constr type="primFontSz" for="des" forName="titleText2" refType="primFontSz" refFor="des" refForName="rootText1" op="lte"/>
                        <dgm:constr type="r" for="ch" forName="rootConnector" refType="w"/>
                        <dgm:constr type="t" for="ch" forName="rootConnector"/>
                        <dgm:constr type="w" for="ch" forName="rootConnector" refType="w" refFor="ch" refForName="rootText" fact="0.2"/>
                        <dgm:constr type="h" for="ch" forName="rootConnector" refType="h" refFor="ch" refForName="rootText"/>
                      </dgm:constrLst>
                    </dgm:else>
                  </dgm:choose>
                  <dgm:ruleLst/>
                  <dgm:layoutNode name="rootText" styleLbl="node1">
                    <dgm:varLst>
                      <dgm:chMax/>
                      <dgm:chPref val="3"/>
                    </dgm:varLst>
                    <dgm:alg type="tx"/>
                    <dgm:shape xmlns:r="http://schemas.openxmlformats.org/officeDocument/2006/relationships" type="rect" r:blip="">
                      <dgm:adjLst/>
                    </dgm:shape>
                    <dgm:presOf axis="self" ptType="node" cnt="1"/>
                    <dgm:constrLst>
                      <dgm:constr type="primFontSz" val="65"/>
                      <dgm:constr type="lMarg" refType="primFontSz" fact="0.05"/>
                      <dgm:constr type="rMarg" refType="primFontSz" fact="0.05"/>
                      <dgm:constr type="tMarg" refType="primFontSz" fact="0.05"/>
                      <dgm:constr type="bMarg" refType="h" fact="0.4"/>
                    </dgm:constrLst>
                    <dgm:ruleLst>
                      <dgm:rule type="primFontSz" val="5" fact="NaN" max="NaN"/>
                    </dgm:ruleLst>
                  </dgm:layoutNode>
                  <dgm:layoutNode name="titleText2" styleLbl="fgAcc1">
                    <dgm:varLst>
                      <dgm:chMax val="0"/>
                      <dgm:chPref val="0"/>
                    </dgm:varLst>
                    <dgm:alg type="tx">
                      <dgm:param type="parTxLTRAlign" val="r"/>
                    </dgm:alg>
                    <dgm:shape xmlns:r="http://schemas.openxmlformats.org/officeDocument/2006/relationships" type="rect" r:blip="">
                      <dgm:adjLst/>
                    </dgm:shape>
                    <dgm:presOf axis="followSib" ptType="sibTrans" hideLastTrans="0" cnt="1"/>
                    <dgm:constrLst>
                      <dgm:constr type="primFontSz" val="65"/>
                      <dgm:constr type="lMarg" refType="primFontSz" fact="0.2"/>
                      <dgm:constr type="rMarg" refType="primFontSz" fact="0.2"/>
                      <dgm:constr type="tMarg" refType="primFontSz" fact="0.05"/>
                      <dgm:constr type="bMarg" refType="primFontSz" fact="0.05"/>
                    </dgm:constrLst>
                    <dgm:ruleLst>
                      <dgm:rule type="primFontSz" val="5" fact="NaN" max="NaN"/>
                    </dgm:ruleLst>
                  </dgm:layoutNode>
                  <dgm:layoutNode name="rootConnector" moveWith="rootText">
                    <dgm:alg type="sp"/>
                    <dgm:shape xmlns:r="http://schemas.openxmlformats.org/officeDocument/2006/relationships" type="rect" r:blip="" hideGeom="1">
                      <dgm:adjLst/>
                    </dgm:shape>
                    <dgm:presOf axis="self" ptType="node" cnt="1"/>
                    <dgm:constrLst/>
                    <dgm:ruleLst/>
                  </dgm:layoutNode>
                </dgm:layoutNode>
                <dgm:layoutNode name="hierChild4">
                  <dgm:choose name="Name71">
                    <dgm:if name="Name72" func="var" arg="hierBranch" op="equ" val="l">
                      <dgm:alg type="hierChild">
                        <dgm:param type="chAlign" val="r"/>
                        <dgm:param type="linDir" val="fromT"/>
                      </dgm:alg>
                    </dgm:if>
                    <dgm:if name="Name73" func="var" arg="hierBranch" op="equ" val="r">
                      <dgm:alg type="hierChild">
                        <dgm:param type="chAlign" val="l"/>
                        <dgm:param type="linDir" val="fromT"/>
                      </dgm:alg>
                    </dgm:if>
                    <dgm:if name="Name74" func="var" arg="hierBranch" op="equ" val="hang">
                      <dgm:choose name="Name75">
                        <dgm:if name="Name76" func="var" arg="dir" op="equ" val="norm">
                          <dgm:alg type="hierChild">
                            <dgm:param type="chAlign" val="l"/>
                            <dgm:param type="linDir" val="fromL"/>
                            <dgm:param type="secChAlign" val="t"/>
                            <dgm:param type="secLinDir" val="fromT"/>
                          </dgm:alg>
                        </dgm:if>
                        <dgm:else name="Name77">
                          <dgm:alg type="hierChild">
                            <dgm:param type="chAlign" val="l"/>
                            <dgm:param type="linDir" val="fromR"/>
                            <dgm:param type="secChAlign" val="t"/>
                            <dgm:param type="secLinDir" val="fromT"/>
                          </dgm:alg>
                        </dgm:else>
                      </dgm:choose>
                    </dgm:if>
                    <dgm:if name="Name78" func="var" arg="hierBranch" op="equ" val="std">
                      <dgm:choose name="Name79">
                        <dgm:if name="Name80" func="var" arg="dir" op="equ" val="norm">
                          <dgm:alg type="hierChild"/>
                        </dgm:if>
                        <dgm:else name="Name81">
                          <dgm:alg type="hierChild">
                            <dgm:param type="linDir" val="fromR"/>
                          </dgm:alg>
                        </dgm:else>
                      </dgm:choose>
                    </dgm:if>
                    <dgm:if name="Name82" func="var" arg="hierBranch" op="equ" val="init">
                      <dgm:choose name="Name83">
                        <dgm:if name="Name84" func="var" arg="dir" op="equ" val="norm">
                          <dgm:alg type="hierChild"/>
                        </dgm:if>
                        <dgm:else name="Name85">
                          <dgm:alg type="hierChild">
                            <dgm:param type="linDir" val="fromR"/>
                          </dgm:alg>
                        </dgm:else>
                      </dgm:choose>
                    </dgm:if>
                    <dgm:else name="Name86"/>
                  </dgm:choose>
                  <dgm:shape xmlns:r="http://schemas.openxmlformats.org/officeDocument/2006/relationships" r:blip="">
                    <dgm:adjLst/>
                  </dgm:shape>
                  <dgm:presOf/>
                  <dgm:constrLst/>
                  <dgm:ruleLst/>
                  <dgm:forEach name="Name87" ref="rep2a"/>
                </dgm:layoutNode>
                <dgm:layoutNode name="hierChild5">
                  <dgm:choose name="Name88">
                    <dgm:if name="Name89" func="var" arg="dir" op="equ" val="norm">
                      <dgm:alg type="hierChild">
                        <dgm:param type="chAlign" val="l"/>
                        <dgm:param type="linDir" val="fromL"/>
                        <dgm:param type="secChAlign" val="t"/>
                        <dgm:param type="secLinDir" val="fromT"/>
                      </dgm:alg>
                    </dgm:if>
                    <dgm:else name="Name90">
                      <dgm:alg type="hierChild">
                        <dgm:param type="chAlign" val="l"/>
                        <dgm:param type="linDir" val="fromR"/>
                        <dgm:param type="secChAlign" val="t"/>
                        <dgm:param type="secLinDir" val="fromT"/>
                      </dgm:alg>
                    </dgm:else>
                  </dgm:choose>
                  <dgm:shape xmlns:r="http://schemas.openxmlformats.org/officeDocument/2006/relationships" r:blip="">
                    <dgm:adjLst/>
                  </dgm:shape>
                  <dgm:presOf/>
                  <dgm:constrLst/>
                  <dgm:ruleLst/>
                  <dgm:forEach name="Name91" ref="rep2b"/>
                </dgm:layoutNode>
              </dgm:layoutNode>
            </dgm:forEach>
          </dgm:layoutNode>
          <dgm:layoutNode name="hierChild3">
            <dgm:choose name="Name92">
              <dgm:if name="Name93" func="var" arg="dir" op="equ" val="norm">
                <dgm:alg type="hierChild">
                  <dgm:param type="chAlign" val="l"/>
                  <dgm:param type="linDir" val="fromL"/>
                  <dgm:param type="secChAlign" val="t"/>
                  <dgm:param type="secLinDir" val="fromT"/>
                </dgm:alg>
              </dgm:if>
              <dgm:else name="Name94">
                <dgm:alg type="hierChild">
                  <dgm:param type="chAlign" val="l"/>
                  <dgm:param type="linDir" val="fromR"/>
                  <dgm:param type="secChAlign" val="t"/>
                  <dgm:param type="secLinDir" val="fromT"/>
                </dgm:alg>
              </dgm:else>
            </dgm:choose>
            <dgm:shape xmlns:r="http://schemas.openxmlformats.org/officeDocument/2006/relationships" r:blip="">
              <dgm:adjLst/>
            </dgm:shape>
            <dgm:presOf/>
            <dgm:constrLst/>
            <dgm:ruleLst/>
            <dgm:forEach name="rep2b" axis="ch" ptType="asst">
              <dgm:forEach name="Name95" axis="precedSib" ptType="parTrans" st="-1" cnt="1">
                <dgm:layoutNode name="Name96">
                  <dgm:alg type="conn">
                    <dgm:param type="connRout" val="bend"/>
                    <dgm:param type="dim" val="1D"/>
                    <dgm:param type="endSty" val="noArr"/>
                    <dgm:param type="begPts" val="bCtr"/>
                    <dgm:param type="endPts" val="midL midR"/>
                  </dgm:alg>
                  <dgm:shape xmlns:r="http://schemas.openxmlformats.org/officeDocument/2006/relationships" type="conn" r:blip="" zOrderOff="-99999">
                    <dgm:adjLst/>
                  </dgm:shape>
                  <dgm:presOf axis="self"/>
                  <dgm:constrLst>
                    <dgm:constr type="begPad"/>
                    <dgm:constr type="endPad"/>
                  </dgm:constrLst>
                  <dgm:ruleLst/>
                </dgm:layoutNode>
              </dgm:forEach>
              <dgm:layoutNode name="hierRoot3">
                <dgm:varLst>
                  <dgm:hierBranch val="init"/>
                </dgm:varLst>
                <dgm:choose name="Name97">
                  <dgm:if name="Name98" func="var" arg="hierBranch" op="equ" val="l">
                    <dgm:alg type="hierRoot">
                      <dgm:param type="hierAlign" val="tR"/>
                    </dgm:alg>
                    <dgm:shape xmlns:r="http://schemas.openxmlformats.org/officeDocument/2006/relationships" r:blip="">
                      <dgm:adjLst/>
                    </dgm:shape>
                    <dgm:presOf/>
                    <dgm:constrLst>
                      <dgm:constr type="alignOff" val="0.65"/>
                    </dgm:constrLst>
                  </dgm:if>
                  <dgm:if name="Name99" func="var" arg="hierBranch" op="equ" val="r">
                    <dgm:alg type="hierRoot">
                      <dgm:param type="hierAlign" val="tL"/>
                    </dgm:alg>
                    <dgm:shape xmlns:r="http://schemas.openxmlformats.org/officeDocument/2006/relationships" r:blip="">
                      <dgm:adjLst/>
                    </dgm:shape>
                    <dgm:presOf/>
                    <dgm:constrLst>
                      <dgm:constr type="alignOff" val="0.65"/>
                    </dgm:constrLst>
                  </dgm:if>
                  <dgm:if name="Name100" func="var" arg="hierBranch" op="equ" val="hang">
                    <dgm:alg type="hierRoot"/>
                    <dgm:shape xmlns:r="http://schemas.openxmlformats.org/officeDocument/2006/relationships" r:blip="">
                      <dgm:adjLst/>
                    </dgm:shape>
                    <dgm:presOf/>
                    <dgm:constrLst>
                      <dgm:constr type="alignOff" val="0.65"/>
                    </dgm:constrLst>
                  </dgm:if>
                  <dgm:if name="Name101" func="var" arg="hierBranch" op="equ" val="std">
                    <dgm:alg type="hierRoot"/>
                    <dgm:shape xmlns:r="http://schemas.openxmlformats.org/officeDocument/2006/relationships" r:blip="">
                      <dgm:adjLst/>
                    </dgm:shape>
                    <dgm:presOf/>
                    <dgm:constrLst>
                      <dgm:constr type="alignOff"/>
                      <dgm:constr type="bendDist" for="des" ptType="parTrans" refType="sp" fact="0.5"/>
                    </dgm:constrLst>
                  </dgm:if>
                  <dgm:if name="Name102" func="var" arg="hierBranch" op="equ" val="init">
                    <dgm:alg type="hierRoot"/>
                    <dgm:shape xmlns:r="http://schemas.openxmlformats.org/officeDocument/2006/relationships" r:blip="">
                      <dgm:adjLst/>
                    </dgm:shape>
                    <dgm:presOf/>
                    <dgm:constrLst>
                      <dgm:constr type="alignOff"/>
                      <dgm:constr type="bendDist" for="des" ptType="parTrans" refType="sp" fact="0.5"/>
                    </dgm:constrLst>
                  </dgm:if>
                  <dgm:else name="Name103"/>
                </dgm:choose>
                <dgm:ruleLst/>
                <dgm:layoutNode name="rootComposite3">
                  <dgm:alg type="composite"/>
                  <dgm:shape xmlns:r="http://schemas.openxmlformats.org/officeDocument/2006/relationships" r:blip="">
                    <dgm:adjLst/>
                  </dgm:shape>
                  <dgm:presOf axis="self" ptType="node" cnt="1"/>
                  <dgm:choose name="Name104">
                    <dgm:if name="Name105" func="var" arg="hierBranch" op="equ" val="init">
                      <dgm:constrLst>
                        <dgm:constr type="l" for="ch" forName="rootText3"/>
                        <dgm:constr type="t" for="ch" forName="rootText3"/>
                        <dgm:constr type="w" for="ch" forName="rootText3" refType="w"/>
                        <dgm:constr type="h" for="ch" forName="rootText3" refType="h" fact="0.9"/>
                        <dgm:constr type="l" for="ch" forName="titleText3" refType="w" fact="0.2"/>
                        <dgm:constr type="t" for="ch" forName="titleText3" refType="h" fact="0.7"/>
                        <dgm:constr type="w" for="ch" forName="titleText3" refType="w" fact="0.9"/>
                        <dgm:constr type="h" for="ch" forName="titleText3" refType="h" fact="0.3"/>
                        <dgm:constr type="primFontSz" for="des" forName="titleText3" refType="primFontSz" refFor="des" refForName="rootText3" op="lte"/>
                        <dgm:constr type="l" for="ch" forName="rootConnector3"/>
                        <dgm:constr type="t" for="ch" forName="rootConnector3"/>
                        <dgm:constr type="w" for="ch" forName="rootConnector3" refType="w" refFor="ch" refForName="rootText3" fact="0.2"/>
                        <dgm:constr type="h" for="ch" forName="rootConnector3" refType="h" refFor="ch" refForName="rootText3"/>
                      </dgm:constrLst>
                    </dgm:if>
                    <dgm:if name="Name106" func="var" arg="hierBranch" op="equ" val="l">
                      <dgm:constrLst>
                        <dgm:constr type="l" for="ch" forName="rootText3"/>
                        <dgm:constr type="t" for="ch" forName="rootText3"/>
                        <dgm:constr type="w" for="ch" forName="rootText3" refType="w"/>
                        <dgm:constr type="h" for="ch" forName="rootText3" refType="h" fact="0.9"/>
                        <dgm:constr type="l" for="ch" forName="titleText3" refType="w" fact="0.2"/>
                        <dgm:constr type="t" for="ch" forName="titleText3" refType="h" fact="0.7"/>
                        <dgm:constr type="w" for="ch" forName="titleText3" refType="w" fact="0.9"/>
                        <dgm:constr type="h" for="ch" forName="titleText3" refType="h" fact="0.3"/>
                        <dgm:constr type="primFontSz" for="des" forName="titleText3" refType="primFontSz" refFor="des" refForName="rootText3" op="lte"/>
                        <dgm:constr type="r" for="ch" forName="rootConnector3" refType="w"/>
                        <dgm:constr type="t" for="ch" forName="rootConnector3"/>
                        <dgm:constr type="w" for="ch" forName="rootConnector3" refType="w" refFor="ch" refForName="rootText3" fact="0.2"/>
                        <dgm:constr type="h" for="ch" forName="rootConnector3" refType="h" refFor="ch" refForName="rootText3"/>
                      </dgm:constrLst>
                    </dgm:if>
                    <dgm:if name="Name107" func="var" arg="hierBranch" op="equ" val="r">
                      <dgm:constrLst>
                        <dgm:constr type="l" for="ch" forName="rootText3"/>
                        <dgm:constr type="t" for="ch" forName="rootText3"/>
                        <dgm:constr type="w" for="ch" forName="rootText3" refType="w"/>
                        <dgm:constr type="h" for="ch" forName="rootText3" refType="h" fact="0.9"/>
                        <dgm:constr type="l" for="ch" forName="titleText3" refType="w" fact="0.2"/>
                        <dgm:constr type="t" for="ch" forName="titleText3" refType="h" fact="0.7"/>
                        <dgm:constr type="w" for="ch" forName="titleText3" refType="w" fact="0.9"/>
                        <dgm:constr type="h" for="ch" forName="titleText3" refType="h" fact="0.3"/>
                        <dgm:constr type="primFontSz" for="des" forName="titleText3" refType="primFontSz" refFor="des" refForName="rootText3" op="lte"/>
                        <dgm:constr type="l" for="ch" forName="rootConnector3"/>
                        <dgm:constr type="t" for="ch" forName="rootConnector3"/>
                        <dgm:constr type="w" for="ch" forName="rootConnector3" refType="w" refFor="ch" refForName="rootText3" fact="0.2"/>
                        <dgm:constr type="h" for="ch" forName="rootConnector3" refType="h" refFor="ch" refForName="rootText3"/>
                      </dgm:constrLst>
                    </dgm:if>
                    <dgm:else name="Name108">
                      <dgm:constrLst>
                        <dgm:constr type="l" for="ch" forName="rootText3"/>
                        <dgm:constr type="t" for="ch" forName="rootText3"/>
                        <dgm:constr type="w" for="ch" forName="rootText3" refType="w"/>
                        <dgm:constr type="h" for="ch" forName="rootText3" refType="h" fact="0.9"/>
                        <dgm:constr type="l" for="ch" forName="titleText3" refType="w" fact="0.2"/>
                        <dgm:constr type="t" for="ch" forName="titleText3" refType="h" fact="0.7"/>
                        <dgm:constr type="w" for="ch" forName="titleText3" refType="w" fact="0.9"/>
                        <dgm:constr type="h" for="ch" forName="titleText3" refType="h" fact="0.3"/>
                        <dgm:constr type="primFontSz" for="des" forName="titleText3" refType="primFontSz" refFor="des" refForName="rootText3" op="lte"/>
                        <dgm:constr type="r" for="ch" forName="rootConnector3" refType="w"/>
                        <dgm:constr type="t" for="ch" forName="rootConnector3"/>
                        <dgm:constr type="w" for="ch" forName="rootConnector3" refType="w" refFor="ch" refForName="rootText3" fact="0.2"/>
                        <dgm:constr type="h" for="ch" forName="rootConnector3" refType="h" refFor="ch" refForName="rootText3"/>
                      </dgm:constrLst>
                    </dgm:else>
                  </dgm:choose>
                  <dgm:ruleLst/>
                  <dgm:layoutNode name="rootText3" styleLbl="asst1">
                    <dgm:varLst>
                      <dgm:chPref val="3"/>
                    </dgm:varLst>
                    <dgm:alg type="tx"/>
                    <dgm:shape xmlns:r="http://schemas.openxmlformats.org/officeDocument/2006/relationships" type="rect" r:blip="">
                      <dgm:adjLst/>
                    </dgm:shape>
                    <dgm:presOf axis="self" ptType="node" cnt="1"/>
                    <dgm:constrLst>
                      <dgm:constr type="primFontSz" val="65"/>
                      <dgm:constr type="lMarg" refType="primFontSz" fact="0.05"/>
                      <dgm:constr type="rMarg" refType="primFontSz" fact="0.05"/>
                      <dgm:constr type="tMarg" refType="primFontSz" fact="0.05"/>
                      <dgm:constr type="bMarg" refType="h" fact="0.4"/>
                    </dgm:constrLst>
                    <dgm:ruleLst>
                      <dgm:rule type="primFontSz" val="5" fact="NaN" max="NaN"/>
                    </dgm:ruleLst>
                  </dgm:layoutNode>
                  <dgm:layoutNode name="titleText3" styleLbl="fgAcc2">
                    <dgm:varLst>
                      <dgm:chMax val="0"/>
                      <dgm:chPref val="0"/>
                    </dgm:varLst>
                    <dgm:alg type="tx">
                      <dgm:param type="parTxLTRAlign" val="r"/>
                    </dgm:alg>
                    <dgm:shape xmlns:r="http://schemas.openxmlformats.org/officeDocument/2006/relationships" type="rect" r:blip="">
                      <dgm:adjLst/>
                    </dgm:shape>
                    <dgm:presOf axis="followSib" ptType="sibTrans" hideLastTrans="0" cnt="1"/>
                    <dgm:constrLst>
                      <dgm:constr type="primFontSz" val="65"/>
                      <dgm:constr type="lMarg" refType="primFontSz" fact="0.2"/>
                      <dgm:constr type="rMarg" refType="primFontSz" fact="0.2"/>
                      <dgm:constr type="tMarg" refType="primFontSz" fact="0.05"/>
                      <dgm:constr type="bMarg" refType="primFontSz" fact="0.05"/>
                    </dgm:constrLst>
                    <dgm:ruleLst>
                      <dgm:rule type="primFontSz" val="5" fact="NaN" max="NaN"/>
                    </dgm:ruleLst>
                  </dgm:layoutNode>
                  <dgm:layoutNode name="rootConnector3" moveWith="rootText1">
                    <dgm:alg type="sp"/>
                    <dgm:shape xmlns:r="http://schemas.openxmlformats.org/officeDocument/2006/relationships" type="rect" r:blip="" hideGeom="1">
                      <dgm:adjLst/>
                    </dgm:shape>
                    <dgm:presOf axis="self" ptType="node" cnt="1"/>
                    <dgm:constrLst/>
                    <dgm:ruleLst/>
                  </dgm:layoutNode>
                </dgm:layoutNode>
                <dgm:layoutNode name="hierChild6">
                  <dgm:choose name="Name109">
                    <dgm:if name="Name110" func="var" arg="hierBranch" op="equ" val="l">
                      <dgm:alg type="hierChild">
                        <dgm:param type="chAlign" val="r"/>
                        <dgm:param type="linDir" val="fromT"/>
                      </dgm:alg>
                    </dgm:if>
                    <dgm:if name="Name111" func="var" arg="hierBranch" op="equ" val="r">
                      <dgm:alg type="hierChild">
                        <dgm:param type="chAlign" val="l"/>
                        <dgm:param type="linDir" val="fromT"/>
                      </dgm:alg>
                    </dgm:if>
                    <dgm:if name="Name112" func="var" arg="hierBranch" op="equ" val="hang">
                      <dgm:choose name="Name113">
                        <dgm:if name="Name114" func="var" arg="dir" op="equ" val="norm">
                          <dgm:alg type="hierChild">
                            <dgm:param type="chAlign" val="l"/>
                            <dgm:param type="linDir" val="fromL"/>
                            <dgm:param type="secChAlign" val="t"/>
                            <dgm:param type="secLinDir" val="fromT"/>
                          </dgm:alg>
                        </dgm:if>
                        <dgm:else name="Name115">
                          <dgm:alg type="hierChild">
                            <dgm:param type="chAlign" val="l"/>
                            <dgm:param type="linDir" val="fromR"/>
                            <dgm:param type="secChAlign" val="t"/>
                            <dgm:param type="secLinDir" val="fromT"/>
                          </dgm:alg>
                        </dgm:else>
                      </dgm:choose>
                    </dgm:if>
                    <dgm:if name="Name116" func="var" arg="hierBranch" op="equ" val="std">
                      <dgm:choose name="Name117">
                        <dgm:if name="Name118" func="var" arg="dir" op="equ" val="norm">
                          <dgm:alg type="hierChild"/>
                        </dgm:if>
                        <dgm:else name="Name119">
                          <dgm:alg type="hierChild">
                            <dgm:param type="linDir" val="fromR"/>
                          </dgm:alg>
                        </dgm:else>
                      </dgm:choose>
                    </dgm:if>
                    <dgm:if name="Name120" func="var" arg="hierBranch" op="equ" val="init">
                      <dgm:alg type="hierChild"/>
                    </dgm:if>
                    <dgm:else name="Name121"/>
                  </dgm:choose>
                  <dgm:shape xmlns:r="http://schemas.openxmlformats.org/officeDocument/2006/relationships" r:blip="">
                    <dgm:adjLst/>
                  </dgm:shape>
                  <dgm:presOf/>
                  <dgm:constrLst/>
                  <dgm:ruleLst/>
                  <dgm:forEach name="Name122" ref="rep2a"/>
                </dgm:layoutNode>
                <dgm:layoutNode name="hierChild7">
                  <dgm:choose name="Name123">
                    <dgm:if name="Name124" func="var" arg="dir" op="equ" val="norm">
                      <dgm:alg type="hierChild">
                        <dgm:param type="chAlign" val="l"/>
                        <dgm:param type="linDir" val="fromL"/>
                        <dgm:param type="secChAlign" val="t"/>
                        <dgm:param type="secLinDir" val="fromT"/>
                      </dgm:alg>
                    </dgm:if>
                    <dgm:else name="Name125">
                      <dgm:alg type="hierChild">
                        <dgm:param type="chAlign" val="l"/>
                        <dgm:param type="linDir" val="fromR"/>
                        <dgm:param type="secChAlign" val="t"/>
                        <dgm:param type="secLinDir" val="fromT"/>
                      </dgm:alg>
                    </dgm:else>
                  </dgm:choose>
                  <dgm:shape xmlns:r="http://schemas.openxmlformats.org/officeDocument/2006/relationships" r:blip="">
                    <dgm:adjLst/>
                  </dgm:shape>
                  <dgm:presOf/>
                  <dgm:constrLst/>
                  <dgm:ruleLst/>
                  <dgm:forEach name="Name126" ref="rep2b"/>
                </dgm:layoutNode>
              </dgm:layoutNode>
            </dgm:forEach>
          </dgm:layoutNode>
        </dgm:layoutNode>
      </dgm:forEach>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simple2">
  <dgm:title val=""/>
  <dgm:desc val=""/>
  <dgm:catLst>
    <dgm:cat type="simple" pri="10200"/>
  </dgm:catLst>
  <dgm:scene3d>
    <a:camera prst="orthographicFront"/>
    <a:lightRig rig="threePt" dir="t"/>
  </dgm:scene3d>
  <dgm:styleLbl name="node0">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lnNode1">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vennNode1">
    <dgm:scene3d>
      <a:camera prst="orthographicFront"/>
      <a:lightRig rig="threePt" dir="t"/>
    </dgm:scene3d>
    <dgm:sp3d/>
    <dgm:txPr/>
    <dgm:style>
      <a:lnRef idx="3">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1">
        <a:scrgbClr r="0" g="0" b="0"/>
      </a:effectRef>
      <a:fontRef idx="minor">
        <a:schemeClr val="lt1"/>
      </a:fontRef>
    </dgm:style>
  </dgm:styleLbl>
  <dgm:styleLbl name="node1">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node2">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node3">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node4">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fgImgPlace1">
    <dgm:scene3d>
      <a:camera prst="orthographicFront"/>
      <a:lightRig rig="threePt" dir="t"/>
    </dgm:scene3d>
    <dgm:sp3d/>
    <dgm:txPr/>
    <dgm:style>
      <a:lnRef idx="3">
        <a:scrgbClr r="0" g="0" b="0"/>
      </a:lnRef>
      <a:fillRef idx="1">
        <a:scrgbClr r="0" g="0" b="0"/>
      </a:fillRef>
      <a:effectRef idx="1">
        <a:scrgbClr r="0" g="0" b="0"/>
      </a:effectRef>
      <a:fontRef idx="minor"/>
    </dgm:style>
  </dgm:styleLbl>
  <dgm:styleLbl name="alignImgPlace1">
    <dgm:scene3d>
      <a:camera prst="orthographicFront"/>
      <a:lightRig rig="threePt" dir="t"/>
    </dgm:scene3d>
    <dgm:sp3d/>
    <dgm:txPr/>
    <dgm:style>
      <a:lnRef idx="3">
        <a:scrgbClr r="0" g="0" b="0"/>
      </a:lnRef>
      <a:fillRef idx="1">
        <a:scrgbClr r="0" g="0" b="0"/>
      </a:fillRef>
      <a:effectRef idx="1">
        <a:scrgbClr r="0" g="0" b="0"/>
      </a:effectRef>
      <a:fontRef idx="minor"/>
    </dgm:style>
  </dgm:styleLbl>
  <dgm:styleLbl name="bgImgPlace1">
    <dgm:scene3d>
      <a:camera prst="orthographicFront"/>
      <a:lightRig rig="threePt" dir="t"/>
    </dgm:scene3d>
    <dgm:sp3d/>
    <dgm:txPr/>
    <dgm:style>
      <a:lnRef idx="3">
        <a:scrgbClr r="0" g="0" b="0"/>
      </a:lnRef>
      <a:fillRef idx="1">
        <a:scrgbClr r="0" g="0" b="0"/>
      </a:fillRef>
      <a:effectRef idx="1">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1">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1">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1">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1">
        <a:scrgbClr r="0" g="0" b="0"/>
      </a:effectRef>
      <a:fontRef idx="minor"/>
    </dgm:style>
  </dgm:styleLbl>
  <dgm:styleLbl name="asst0">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asst1">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asst2">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asst3">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asst4">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parChTrans2D1">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parChTrans2D2">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parChTrans2D3">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parChTrans2D4">
    <dgm:scene3d>
      <a:camera prst="orthographicFront"/>
      <a:lightRig rig="threePt" dir="t"/>
    </dgm:scene3d>
    <dgm:sp3d/>
    <dgm:txPr/>
    <dgm:style>
      <a:lnRef idx="3">
        <a:scrgbClr r="0" g="0" b="0"/>
      </a:lnRef>
      <a:fillRef idx="1">
        <a:scrgbClr r="0" g="0" b="0"/>
      </a:fillRef>
      <a:effectRef idx="1">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3">
        <a:scrgbClr r="0" g="0" b="0"/>
      </a:lnRef>
      <a:fillRef idx="1">
        <a:scrgbClr r="0" g="0" b="0"/>
      </a:fillRef>
      <a:effectRef idx="1">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HACER!A1"/><Relationship Id="rId7" Type="http://schemas.openxmlformats.org/officeDocument/2006/relationships/hyperlink" Target="#ACTUAR!A1"/><Relationship Id="rId12" Type="http://schemas.openxmlformats.org/officeDocument/2006/relationships/image" Target="../media/image6.png"/><Relationship Id="rId2" Type="http://schemas.openxmlformats.org/officeDocument/2006/relationships/image" Target="../media/image1.png"/><Relationship Id="rId1" Type="http://schemas.openxmlformats.org/officeDocument/2006/relationships/hyperlink" Target="#PLANEAR!A1"/><Relationship Id="rId6" Type="http://schemas.openxmlformats.org/officeDocument/2006/relationships/image" Target="../media/image3.png"/><Relationship Id="rId11" Type="http://schemas.microsoft.com/office/2007/relationships/hdphoto" Target="../media/hdphoto1.wdp"/><Relationship Id="rId5" Type="http://schemas.openxmlformats.org/officeDocument/2006/relationships/hyperlink" Target="#VERIFICAR!A1"/><Relationship Id="rId10" Type="http://schemas.openxmlformats.org/officeDocument/2006/relationships/image" Target="../media/image5.png"/><Relationship Id="rId4" Type="http://schemas.openxmlformats.org/officeDocument/2006/relationships/image" Target="../media/image2.png"/><Relationship Id="rId9" Type="http://schemas.openxmlformats.org/officeDocument/2006/relationships/hyperlink" Target="#GENERALIDADES!A1"/></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INICIO!A1"/></Relationships>
</file>

<file path=xl/drawings/_rels/drawing3.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5.jpeg"/><Relationship Id="rId3" Type="http://schemas.openxmlformats.org/officeDocument/2006/relationships/image" Target="../media/image9.jpeg"/><Relationship Id="rId7" Type="http://schemas.openxmlformats.org/officeDocument/2006/relationships/image" Target="../media/image12.png"/><Relationship Id="rId12" Type="http://schemas.openxmlformats.org/officeDocument/2006/relationships/image" Target="../media/image14.jpeg"/><Relationship Id="rId2" Type="http://schemas.openxmlformats.org/officeDocument/2006/relationships/image" Target="../media/image8.jpeg"/><Relationship Id="rId1" Type="http://schemas.openxmlformats.org/officeDocument/2006/relationships/image" Target="../media/image7.jpeg"/><Relationship Id="rId6" Type="http://schemas.openxmlformats.org/officeDocument/2006/relationships/image" Target="../media/image11.jpeg"/><Relationship Id="rId11" Type="http://schemas.openxmlformats.org/officeDocument/2006/relationships/image" Target="../media/image2.png"/><Relationship Id="rId5" Type="http://schemas.openxmlformats.org/officeDocument/2006/relationships/image" Target="../media/image10.png"/><Relationship Id="rId10" Type="http://schemas.openxmlformats.org/officeDocument/2006/relationships/hyperlink" Target="#'EV RIESGO'!A1"/><Relationship Id="rId4" Type="http://schemas.openxmlformats.org/officeDocument/2006/relationships/hyperlink" Target="#INICIO!A1"/><Relationship Id="rId9" Type="http://schemas.openxmlformats.org/officeDocument/2006/relationships/image" Target="../media/image6.png"/></Relationships>
</file>

<file path=xl/drawings/_rels/drawing4.xml.rels><?xml version="1.0" encoding="UTF-8" standalone="yes"?>
<Relationships xmlns="http://schemas.openxmlformats.org/package/2006/relationships"><Relationship Id="rId8" Type="http://schemas.openxmlformats.org/officeDocument/2006/relationships/hyperlink" Target="#vulsistemas!A1"/><Relationship Id="rId13" Type="http://schemas.openxmlformats.org/officeDocument/2006/relationships/image" Target="../media/image6.png"/><Relationship Id="rId3" Type="http://schemas.openxmlformats.org/officeDocument/2006/relationships/hyperlink" Target="#'ANALISIS RETROSPECTIVO'!A1"/><Relationship Id="rId7" Type="http://schemas.openxmlformats.org/officeDocument/2006/relationships/hyperlink" Target="#vulrecursos!A1"/><Relationship Id="rId12" Type="http://schemas.openxmlformats.org/officeDocument/2006/relationships/hyperlink" Target="#'LISTADO AMENAZAS'!A1"/><Relationship Id="rId2" Type="http://schemas.openxmlformats.org/officeDocument/2006/relationships/hyperlink" Target="#METODOLOGIA!A1"/><Relationship Id="rId1" Type="http://schemas.openxmlformats.org/officeDocument/2006/relationships/hyperlink" Target="#PLANEAR!A1"/><Relationship Id="rId6" Type="http://schemas.openxmlformats.org/officeDocument/2006/relationships/hyperlink" Target="#vulpersonas!A1"/><Relationship Id="rId11" Type="http://schemas.openxmlformats.org/officeDocument/2006/relationships/hyperlink" Target="#'REGISTRO FOTOGRAFICO'!A1"/><Relationship Id="rId5" Type="http://schemas.openxmlformats.org/officeDocument/2006/relationships/hyperlink" Target="#'PROBABILIDAD DE OCURRENCIA '!A1"/><Relationship Id="rId10" Type="http://schemas.openxmlformats.org/officeDocument/2006/relationships/hyperlink" Target="#'NIVEL DE RIESGO'!A1"/><Relationship Id="rId4" Type="http://schemas.openxmlformats.org/officeDocument/2006/relationships/hyperlink" Target="#'PROBABILIDAD DE OCURRENCIA'!A1"/><Relationship Id="rId9" Type="http://schemas.openxmlformats.org/officeDocument/2006/relationships/hyperlink" Target="#'CONSOLIDADO VULNERABILIDAD'!A1"/></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EV RIESGO'!A1"/></Relationships>
</file>

<file path=xl/drawings/_rels/drawing6.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EV RIESGO'!A1"/></Relationships>
</file>

<file path=xl/drawings/_rels/drawing7.xml.rels><?xml version="1.0" encoding="UTF-8" standalone="yes"?>
<Relationships xmlns="http://schemas.openxmlformats.org/package/2006/relationships"><Relationship Id="rId3" Type="http://schemas.openxmlformats.org/officeDocument/2006/relationships/hyperlink" Target="#'EV RIESGO'!A1"/><Relationship Id="rId2" Type="http://schemas.openxmlformats.org/officeDocument/2006/relationships/image" Target="../media/image6.png"/><Relationship Id="rId1" Type="http://schemas.openxmlformats.org/officeDocument/2006/relationships/image" Target="../media/image16.png"/></Relationships>
</file>

<file path=xl/drawings/_rels/drawing8.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EV RIESGO'!A1"/></Relationships>
</file>

<file path=xl/drawings/_rels/drawing9.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EV RIESGO'!A1"/></Relationships>
</file>

<file path=xl/drawings/_rels/drawing10.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EV RIESGO'!A1"/></Relationships>
</file>

<file path=xl/drawings/_rels/drawing11.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EV RIESGO'!A1"/></Relationships>
</file>

<file path=xl/drawings/_rels/drawing12.xml.rels><?xml version="1.0" encoding="UTF-8" standalone="yes"?>
<Relationships xmlns="http://schemas.openxmlformats.org/package/2006/relationships"><Relationship Id="rId3" Type="http://schemas.openxmlformats.org/officeDocument/2006/relationships/hyperlink" Target="#'EV RIESGO'!A1"/><Relationship Id="rId2" Type="http://schemas.openxmlformats.org/officeDocument/2006/relationships/image" Target="../media/image18.emf"/><Relationship Id="rId1" Type="http://schemas.openxmlformats.org/officeDocument/2006/relationships/image" Target="../media/image17.png"/><Relationship Id="rId4" Type="http://schemas.openxmlformats.org/officeDocument/2006/relationships/image" Target="../media/image6.png"/></Relationships>
</file>

<file path=xl/drawings/_rels/drawing13.xml.rels><?xml version="1.0" encoding="UTF-8" standalone="yes"?>
<Relationships xmlns="http://schemas.openxmlformats.org/package/2006/relationships"><Relationship Id="rId8" Type="http://schemas.openxmlformats.org/officeDocument/2006/relationships/hyperlink" Target="#'PON1'!A1"/><Relationship Id="rId13" Type="http://schemas.openxmlformats.org/officeDocument/2006/relationships/hyperlink" Target="#'PON5'!A1"/><Relationship Id="rId18" Type="http://schemas.openxmlformats.org/officeDocument/2006/relationships/hyperlink" Target="#PLAN3!A1"/><Relationship Id="rId3" Type="http://schemas.openxmlformats.org/officeDocument/2006/relationships/image" Target="../media/image21.png"/><Relationship Id="rId21" Type="http://schemas.openxmlformats.org/officeDocument/2006/relationships/hyperlink" Target="#PLAN6!A1"/><Relationship Id="rId7" Type="http://schemas.openxmlformats.org/officeDocument/2006/relationships/image" Target="../media/image23.jpeg"/><Relationship Id="rId12" Type="http://schemas.openxmlformats.org/officeDocument/2006/relationships/hyperlink" Target="#'PON3'!A1"/><Relationship Id="rId17" Type="http://schemas.openxmlformats.org/officeDocument/2006/relationships/hyperlink" Target="#PLAN2!A1"/><Relationship Id="rId25" Type="http://schemas.openxmlformats.org/officeDocument/2006/relationships/image" Target="../media/image26.jpeg"/><Relationship Id="rId2" Type="http://schemas.openxmlformats.org/officeDocument/2006/relationships/image" Target="../media/image20.png"/><Relationship Id="rId16" Type="http://schemas.openxmlformats.org/officeDocument/2006/relationships/image" Target="../media/image25.png"/><Relationship Id="rId20" Type="http://schemas.openxmlformats.org/officeDocument/2006/relationships/hyperlink" Target="#PLAN5!A1"/><Relationship Id="rId1" Type="http://schemas.openxmlformats.org/officeDocument/2006/relationships/image" Target="../media/image19.jpeg"/><Relationship Id="rId6" Type="http://schemas.openxmlformats.org/officeDocument/2006/relationships/image" Target="../media/image22.jpeg"/><Relationship Id="rId11" Type="http://schemas.openxmlformats.org/officeDocument/2006/relationships/hyperlink" Target="#'PON4'!A1"/><Relationship Id="rId24" Type="http://schemas.openxmlformats.org/officeDocument/2006/relationships/image" Target="../media/image6.png"/><Relationship Id="rId5" Type="http://schemas.openxmlformats.org/officeDocument/2006/relationships/hyperlink" Target="#'PERSONAL EMERGENCIAS'!A1"/><Relationship Id="rId15" Type="http://schemas.openxmlformats.org/officeDocument/2006/relationships/hyperlink" Target="#PLAN1!A1"/><Relationship Id="rId23" Type="http://schemas.openxmlformats.org/officeDocument/2006/relationships/hyperlink" Target="#PLAN8!A1"/><Relationship Id="rId10" Type="http://schemas.openxmlformats.org/officeDocument/2006/relationships/hyperlink" Target="#'PON2'!A1"/><Relationship Id="rId19" Type="http://schemas.openxmlformats.org/officeDocument/2006/relationships/hyperlink" Target="#PLAN4!A1"/><Relationship Id="rId4" Type="http://schemas.openxmlformats.org/officeDocument/2006/relationships/hyperlink" Target="#INICIO!A1"/><Relationship Id="rId9" Type="http://schemas.openxmlformats.org/officeDocument/2006/relationships/image" Target="../media/image24.png"/><Relationship Id="rId14" Type="http://schemas.openxmlformats.org/officeDocument/2006/relationships/hyperlink" Target="#'PON6'!A1"/><Relationship Id="rId22" Type="http://schemas.openxmlformats.org/officeDocument/2006/relationships/hyperlink" Target="#PLAN7!A1"/></Relationships>
</file>

<file path=xl/drawings/_rels/drawing14.xml.rels><?xml version="1.0" encoding="UTF-8" standalone="yes"?>
<Relationships xmlns="http://schemas.openxmlformats.org/package/2006/relationships"><Relationship Id="rId8" Type="http://schemas.openxmlformats.org/officeDocument/2006/relationships/diagramQuickStyle" Target="../diagrams/quickStyle2.xml"/><Relationship Id="rId13" Type="http://schemas.openxmlformats.org/officeDocument/2006/relationships/hyperlink" Target="#'BASE DATOS BRI'!A1"/><Relationship Id="rId3" Type="http://schemas.openxmlformats.org/officeDocument/2006/relationships/diagramQuickStyle" Target="../diagrams/quickStyle1.xml"/><Relationship Id="rId7" Type="http://schemas.openxmlformats.org/officeDocument/2006/relationships/diagramLayout" Target="../diagrams/layout2.xml"/><Relationship Id="rId12" Type="http://schemas.openxmlformats.org/officeDocument/2006/relationships/image" Target="../media/image27.png"/><Relationship Id="rId2" Type="http://schemas.openxmlformats.org/officeDocument/2006/relationships/diagramLayout" Target="../diagrams/layout1.xml"/><Relationship Id="rId16" Type="http://schemas.openxmlformats.org/officeDocument/2006/relationships/image" Target="../media/image6.png"/><Relationship Id="rId1" Type="http://schemas.openxmlformats.org/officeDocument/2006/relationships/diagramData" Target="../diagrams/data1.xml"/><Relationship Id="rId6" Type="http://schemas.openxmlformats.org/officeDocument/2006/relationships/diagramData" Target="../diagrams/data2.xml"/><Relationship Id="rId11" Type="http://schemas.openxmlformats.org/officeDocument/2006/relationships/hyperlink" Target="#HVBRIGADISTA!A1"/><Relationship Id="rId5" Type="http://schemas.microsoft.com/office/2007/relationships/diagramDrawing" Target="../diagrams/drawing1.xml"/><Relationship Id="rId15" Type="http://schemas.openxmlformats.org/officeDocument/2006/relationships/hyperlink" Target="#HACER!A1"/><Relationship Id="rId10" Type="http://schemas.microsoft.com/office/2007/relationships/diagramDrawing" Target="../diagrams/drawing2.xml"/><Relationship Id="rId4" Type="http://schemas.openxmlformats.org/officeDocument/2006/relationships/diagramColors" Target="../diagrams/colors1.xml"/><Relationship Id="rId9" Type="http://schemas.openxmlformats.org/officeDocument/2006/relationships/diagramColors" Target="../diagrams/colors2.xml"/><Relationship Id="rId14" Type="http://schemas.openxmlformats.org/officeDocument/2006/relationships/image" Target="../media/image2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6.png"/></Relationships>
</file>

<file path=xl/drawings/_rels/drawing16.xml.rels><?xml version="1.0" encoding="UTF-8" standalone="yes"?>
<Relationships xmlns="http://schemas.openxmlformats.org/package/2006/relationships"><Relationship Id="rId3" Type="http://schemas.openxmlformats.org/officeDocument/2006/relationships/hyperlink" Target="#HACER!A1"/><Relationship Id="rId2" Type="http://schemas.openxmlformats.org/officeDocument/2006/relationships/image" Target="../media/image30.png"/><Relationship Id="rId1" Type="http://schemas.openxmlformats.org/officeDocument/2006/relationships/image" Target="../media/image29.png"/><Relationship Id="rId5" Type="http://schemas.openxmlformats.org/officeDocument/2006/relationships/image" Target="../media/image6.png"/><Relationship Id="rId4" Type="http://schemas.openxmlformats.org/officeDocument/2006/relationships/hyperlink" Target="#'EV RIESGO'!A1"/></Relationships>
</file>

<file path=xl/drawings/_rels/drawing17.xml.rels><?xml version="1.0" encoding="UTF-8" standalone="yes"?>
<Relationships xmlns="http://schemas.openxmlformats.org/package/2006/relationships"><Relationship Id="rId3" Type="http://schemas.openxmlformats.org/officeDocument/2006/relationships/hyperlink" Target="#'EV RIESGO'!A1"/><Relationship Id="rId2" Type="http://schemas.openxmlformats.org/officeDocument/2006/relationships/hyperlink" Target="#HACER!A1"/><Relationship Id="rId1" Type="http://schemas.openxmlformats.org/officeDocument/2006/relationships/image" Target="../media/image31.png"/><Relationship Id="rId4" Type="http://schemas.openxmlformats.org/officeDocument/2006/relationships/image" Target="../media/image6.png"/></Relationships>
</file>

<file path=xl/drawings/_rels/drawing18.xml.rels><?xml version="1.0" encoding="UTF-8" standalone="yes"?>
<Relationships xmlns="http://schemas.openxmlformats.org/package/2006/relationships"><Relationship Id="rId3" Type="http://schemas.openxmlformats.org/officeDocument/2006/relationships/hyperlink" Target="#'EV RIESGO'!A1"/><Relationship Id="rId2" Type="http://schemas.openxmlformats.org/officeDocument/2006/relationships/hyperlink" Target="#HACER!A1"/><Relationship Id="rId1" Type="http://schemas.openxmlformats.org/officeDocument/2006/relationships/image" Target="../media/image32.png"/><Relationship Id="rId4" Type="http://schemas.openxmlformats.org/officeDocument/2006/relationships/image" Target="../media/image6.png"/></Relationships>
</file>

<file path=xl/drawings/_rels/drawing19.xml.rels><?xml version="1.0" encoding="UTF-8" standalone="yes"?>
<Relationships xmlns="http://schemas.openxmlformats.org/package/2006/relationships"><Relationship Id="rId3" Type="http://schemas.openxmlformats.org/officeDocument/2006/relationships/hyperlink" Target="#'EV RIESGO'!A1"/><Relationship Id="rId2" Type="http://schemas.openxmlformats.org/officeDocument/2006/relationships/hyperlink" Target="#HACER!A1"/><Relationship Id="rId1" Type="http://schemas.openxmlformats.org/officeDocument/2006/relationships/image" Target="../media/image33.png"/><Relationship Id="rId5" Type="http://schemas.openxmlformats.org/officeDocument/2006/relationships/image" Target="../media/image6.png"/><Relationship Id="rId4" Type="http://schemas.openxmlformats.org/officeDocument/2006/relationships/image" Target="../media/image34.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hyperlink" Target="#'EV RIESGO'!A1"/><Relationship Id="rId1" Type="http://schemas.openxmlformats.org/officeDocument/2006/relationships/hyperlink" Target="#HACER!A1"/><Relationship Id="rId4" Type="http://schemas.openxmlformats.org/officeDocument/2006/relationships/image" Target="../media/image6.png"/></Relationships>
</file>

<file path=xl/drawings/_rels/drawing2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V RIESGO'!A1"/><Relationship Id="rId1" Type="http://schemas.openxmlformats.org/officeDocument/2006/relationships/hyperlink" Target="#HACER!A1"/><Relationship Id="rId4" Type="http://schemas.openxmlformats.org/officeDocument/2006/relationships/image" Target="../media/image36.png"/></Relationships>
</file>

<file path=xl/drawings/_rels/drawing2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V RIESGO'!A1"/><Relationship Id="rId1" Type="http://schemas.openxmlformats.org/officeDocument/2006/relationships/hyperlink" Target="#HACER!A1"/></Relationships>
</file>

<file path=xl/drawings/_rels/drawing23.xml.rels><?xml version="1.0" encoding="UTF-8" standalone="yes"?>
<Relationships xmlns="http://schemas.openxmlformats.org/package/2006/relationships"><Relationship Id="rId8" Type="http://schemas.openxmlformats.org/officeDocument/2006/relationships/image" Target="../media/image40.jpg"/><Relationship Id="rId3" Type="http://schemas.openxmlformats.org/officeDocument/2006/relationships/image" Target="../media/image23.jpeg"/><Relationship Id="rId7" Type="http://schemas.openxmlformats.org/officeDocument/2006/relationships/image" Target="../media/image6.png"/><Relationship Id="rId2" Type="http://schemas.openxmlformats.org/officeDocument/2006/relationships/hyperlink" Target="#'EV RIESGO'!A1"/><Relationship Id="rId1" Type="http://schemas.openxmlformats.org/officeDocument/2006/relationships/hyperlink" Target="#HACER!A1"/><Relationship Id="rId6" Type="http://schemas.openxmlformats.org/officeDocument/2006/relationships/image" Target="../media/image39.jpg"/><Relationship Id="rId5" Type="http://schemas.openxmlformats.org/officeDocument/2006/relationships/image" Target="../media/image38.jpg"/><Relationship Id="rId4" Type="http://schemas.openxmlformats.org/officeDocument/2006/relationships/image" Target="../media/image37.jpeg"/></Relationships>
</file>

<file path=xl/drawings/_rels/drawing24.xml.rels><?xml version="1.0" encoding="UTF-8" standalone="yes"?>
<Relationships xmlns="http://schemas.openxmlformats.org/package/2006/relationships"><Relationship Id="rId3" Type="http://schemas.openxmlformats.org/officeDocument/2006/relationships/image" Target="../media/image23.jpeg"/><Relationship Id="rId2" Type="http://schemas.openxmlformats.org/officeDocument/2006/relationships/hyperlink" Target="#'EV RIESGO'!A1"/><Relationship Id="rId1" Type="http://schemas.openxmlformats.org/officeDocument/2006/relationships/hyperlink" Target="#HACER!A1"/><Relationship Id="rId6" Type="http://schemas.openxmlformats.org/officeDocument/2006/relationships/image" Target="../media/image42.jpeg"/><Relationship Id="rId5" Type="http://schemas.openxmlformats.org/officeDocument/2006/relationships/image" Target="../media/image6.png"/><Relationship Id="rId4" Type="http://schemas.openxmlformats.org/officeDocument/2006/relationships/image" Target="../media/image41.jpeg"/></Relationships>
</file>

<file path=xl/drawings/_rels/drawing25.xml.rels><?xml version="1.0" encoding="UTF-8" standalone="yes"?>
<Relationships xmlns="http://schemas.openxmlformats.org/package/2006/relationships"><Relationship Id="rId3" Type="http://schemas.openxmlformats.org/officeDocument/2006/relationships/image" Target="../media/image43.jpg"/><Relationship Id="rId2" Type="http://schemas.openxmlformats.org/officeDocument/2006/relationships/hyperlink" Target="#'EV RIESGO'!A1"/><Relationship Id="rId1" Type="http://schemas.openxmlformats.org/officeDocument/2006/relationships/hyperlink" Target="#HACER!A1"/><Relationship Id="rId5" Type="http://schemas.openxmlformats.org/officeDocument/2006/relationships/image" Target="../media/image6.png"/><Relationship Id="rId4" Type="http://schemas.openxmlformats.org/officeDocument/2006/relationships/image" Target="../media/image44.jpeg"/></Relationships>
</file>

<file path=xl/drawings/_rels/drawing2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V RIESGO'!A1"/><Relationship Id="rId1" Type="http://schemas.openxmlformats.org/officeDocument/2006/relationships/hyperlink" Target="#HACER!A1"/></Relationships>
</file>

<file path=xl/drawings/_rels/drawing2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V RIESGO'!A1"/><Relationship Id="rId1" Type="http://schemas.openxmlformats.org/officeDocument/2006/relationships/hyperlink" Target="#HACER!A1"/></Relationships>
</file>

<file path=xl/drawings/_rels/drawing28.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V RIESGO'!A1"/><Relationship Id="rId1" Type="http://schemas.openxmlformats.org/officeDocument/2006/relationships/hyperlink" Target="#HACER!A1"/></Relationships>
</file>

<file path=xl/drawings/_rels/drawing29.xml.rels><?xml version="1.0" encoding="UTF-8" standalone="yes"?>
<Relationships xmlns="http://schemas.openxmlformats.org/package/2006/relationships"><Relationship Id="rId3" Type="http://schemas.openxmlformats.org/officeDocument/2006/relationships/hyperlink" Target="#'EV RIESGO'!A1"/><Relationship Id="rId2" Type="http://schemas.openxmlformats.org/officeDocument/2006/relationships/hyperlink" Target="#HACER!A1"/><Relationship Id="rId1" Type="http://schemas.openxmlformats.org/officeDocument/2006/relationships/image" Target="../media/image45.png"/><Relationship Id="rId4" Type="http://schemas.openxmlformats.org/officeDocument/2006/relationships/image" Target="../media/image6.png"/></Relationships>
</file>

<file path=xl/drawings/_rels/drawing3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V RIESGO'!A1"/><Relationship Id="rId1" Type="http://schemas.openxmlformats.org/officeDocument/2006/relationships/hyperlink" Target="#HACER!A1"/></Relationships>
</file>

<file path=xl/drawings/_rels/drawing3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V RIESGO'!A1"/><Relationship Id="rId1" Type="http://schemas.openxmlformats.org/officeDocument/2006/relationships/hyperlink" Target="#HACER!A1"/></Relationships>
</file>

<file path=xl/drawings/_rels/drawing32.xml.rels><?xml version="1.0" encoding="UTF-8" standalone="yes"?>
<Relationships xmlns="http://schemas.openxmlformats.org/package/2006/relationships"><Relationship Id="rId8" Type="http://schemas.openxmlformats.org/officeDocument/2006/relationships/image" Target="../media/image52.png"/><Relationship Id="rId3" Type="http://schemas.openxmlformats.org/officeDocument/2006/relationships/image" Target="../media/image47.png"/><Relationship Id="rId7" Type="http://schemas.openxmlformats.org/officeDocument/2006/relationships/image" Target="../media/image51.png"/><Relationship Id="rId2" Type="http://schemas.openxmlformats.org/officeDocument/2006/relationships/image" Target="../media/image46.png"/><Relationship Id="rId1" Type="http://schemas.openxmlformats.org/officeDocument/2006/relationships/image" Target="../media/image6.png"/><Relationship Id="rId6" Type="http://schemas.openxmlformats.org/officeDocument/2006/relationships/image" Target="../media/image50.png"/><Relationship Id="rId5" Type="http://schemas.openxmlformats.org/officeDocument/2006/relationships/image" Target="../media/image49.png"/><Relationship Id="rId10" Type="http://schemas.openxmlformats.org/officeDocument/2006/relationships/image" Target="../media/image54.jpeg"/><Relationship Id="rId4" Type="http://schemas.openxmlformats.org/officeDocument/2006/relationships/image" Target="../media/image48.png"/><Relationship Id="rId9" Type="http://schemas.openxmlformats.org/officeDocument/2006/relationships/image" Target="../media/image53.png"/></Relationships>
</file>

<file path=xl/drawings/_rels/drawing3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hyperlink" Target="#INICIO!A1"/></Relationships>
</file>

<file path=xl/drawings/drawing1.xml><?xml version="1.0" encoding="utf-8"?>
<xdr:wsDr xmlns:xdr="http://schemas.openxmlformats.org/drawingml/2006/spreadsheetDrawing" xmlns:a="http://schemas.openxmlformats.org/drawingml/2006/main">
  <xdr:twoCellAnchor>
    <xdr:from>
      <xdr:col>0</xdr:col>
      <xdr:colOff>539750</xdr:colOff>
      <xdr:row>15</xdr:row>
      <xdr:rowOff>158750</xdr:rowOff>
    </xdr:from>
    <xdr:to>
      <xdr:col>3</xdr:col>
      <xdr:colOff>127000</xdr:colOff>
      <xdr:row>19</xdr:row>
      <xdr:rowOff>91849</xdr:rowOff>
    </xdr:to>
    <xdr:sp macro="" textlink="">
      <xdr:nvSpPr>
        <xdr:cNvPr id="33" name="Rectángulo redondeado 32">
          <a:extLst>
            <a:ext uri="{FF2B5EF4-FFF2-40B4-BE49-F238E27FC236}">
              <a16:creationId xmlns:a16="http://schemas.microsoft.com/office/drawing/2014/main" id="{00000000-0008-0000-0000-000021000000}"/>
            </a:ext>
          </a:extLst>
        </xdr:cNvPr>
        <xdr:cNvSpPr/>
      </xdr:nvSpPr>
      <xdr:spPr>
        <a:xfrm>
          <a:off x="539750" y="4127500"/>
          <a:ext cx="1873250" cy="695099"/>
        </a:xfrm>
        <a:prstGeom prst="roundRect">
          <a:avLst/>
        </a:prstGeom>
        <a:solidFill>
          <a:srgbClr val="C00000"/>
        </a:solid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3</xdr:col>
      <xdr:colOff>612321</xdr:colOff>
      <xdr:row>1</xdr:row>
      <xdr:rowOff>5105</xdr:rowOff>
    </xdr:from>
    <xdr:to>
      <xdr:col>15</xdr:col>
      <xdr:colOff>544285</xdr:colOff>
      <xdr:row>3</xdr:row>
      <xdr:rowOff>96954</xdr:rowOff>
    </xdr:to>
    <xdr:sp macro="" textlink="">
      <xdr:nvSpPr>
        <xdr:cNvPr id="2" name="Rectángulo redondeado 1">
          <a:extLst>
            <a:ext uri="{FF2B5EF4-FFF2-40B4-BE49-F238E27FC236}">
              <a16:creationId xmlns:a16="http://schemas.microsoft.com/office/drawing/2014/main" id="{00000000-0008-0000-0000-000002000000}"/>
            </a:ext>
          </a:extLst>
        </xdr:cNvPr>
        <xdr:cNvSpPr/>
      </xdr:nvSpPr>
      <xdr:spPr>
        <a:xfrm>
          <a:off x="2898321" y="167030"/>
          <a:ext cx="9075964" cy="587149"/>
        </a:xfrm>
        <a:prstGeom prst="roundRect">
          <a:avLst/>
        </a:prstGeom>
        <a:solidFill>
          <a:srgbClr val="C00000"/>
        </a:solid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4</xdr:col>
      <xdr:colOff>227919</xdr:colOff>
      <xdr:row>0</xdr:row>
      <xdr:rowOff>147983</xdr:rowOff>
    </xdr:from>
    <xdr:to>
      <xdr:col>16</xdr:col>
      <xdr:colOff>0</xdr:colOff>
      <xdr:row>3</xdr:row>
      <xdr:rowOff>62258</xdr:rowOff>
    </xdr:to>
    <xdr:sp macro="" textlink="">
      <xdr:nvSpPr>
        <xdr:cNvPr id="7" name="CuadroTexto 6">
          <a:extLst>
            <a:ext uri="{FF2B5EF4-FFF2-40B4-BE49-F238E27FC236}">
              <a16:creationId xmlns:a16="http://schemas.microsoft.com/office/drawing/2014/main" id="{00000000-0008-0000-0000-000007000000}"/>
            </a:ext>
          </a:extLst>
        </xdr:cNvPr>
        <xdr:cNvSpPr txBox="1"/>
      </xdr:nvSpPr>
      <xdr:spPr>
        <a:xfrm>
          <a:off x="3275919" y="147983"/>
          <a:ext cx="8916081" cy="5715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CO" sz="3200" b="1">
              <a:solidFill>
                <a:schemeClr val="bg1"/>
              </a:solidFill>
            </a:rPr>
            <a:t>Planes</a:t>
          </a:r>
          <a:r>
            <a:rPr lang="es-CO" sz="3200" b="1" baseline="0">
              <a:solidFill>
                <a:schemeClr val="bg1"/>
              </a:solidFill>
            </a:rPr>
            <a:t> de Prevención, Preparación y Respuesta</a:t>
          </a:r>
          <a:endParaRPr lang="es-CO" sz="3200" b="1">
            <a:solidFill>
              <a:schemeClr val="bg1"/>
            </a:solidFill>
          </a:endParaRPr>
        </a:p>
      </xdr:txBody>
    </xdr:sp>
    <xdr:clientData/>
  </xdr:twoCellAnchor>
  <xdr:twoCellAnchor>
    <xdr:from>
      <xdr:col>9</xdr:col>
      <xdr:colOff>408213</xdr:colOff>
      <xdr:row>2</xdr:row>
      <xdr:rowOff>355258</xdr:rowOff>
    </xdr:from>
    <xdr:to>
      <xdr:col>16</xdr:col>
      <xdr:colOff>29596</xdr:colOff>
      <xdr:row>6</xdr:row>
      <xdr:rowOff>227917</xdr:rowOff>
    </xdr:to>
    <xdr:sp macro="" textlink="">
      <xdr:nvSpPr>
        <xdr:cNvPr id="8" name="CuadroTexto 7">
          <a:extLst>
            <a:ext uri="{FF2B5EF4-FFF2-40B4-BE49-F238E27FC236}">
              <a16:creationId xmlns:a16="http://schemas.microsoft.com/office/drawing/2014/main" id="{00000000-0008-0000-0000-000008000000}"/>
            </a:ext>
          </a:extLst>
        </xdr:cNvPr>
        <xdr:cNvSpPr txBox="1"/>
      </xdr:nvSpPr>
      <xdr:spPr>
        <a:xfrm>
          <a:off x="7266213" y="736258"/>
          <a:ext cx="4955383" cy="15055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3200" b="1">
              <a:solidFill>
                <a:schemeClr val="bg1"/>
              </a:solidFill>
            </a:rPr>
            <a:t>ante Emergencias</a:t>
          </a:r>
        </a:p>
      </xdr:txBody>
    </xdr:sp>
    <xdr:clientData/>
  </xdr:twoCellAnchor>
  <xdr:twoCellAnchor>
    <xdr:from>
      <xdr:col>3</xdr:col>
      <xdr:colOff>653142</xdr:colOff>
      <xdr:row>5</xdr:row>
      <xdr:rowOff>22371</xdr:rowOff>
    </xdr:from>
    <xdr:to>
      <xdr:col>6</xdr:col>
      <xdr:colOff>54428</xdr:colOff>
      <xdr:row>18</xdr:row>
      <xdr:rowOff>27215</xdr:rowOff>
    </xdr:to>
    <xdr:grpSp>
      <xdr:nvGrpSpPr>
        <xdr:cNvPr id="4" name="Grupo 3">
          <a:hlinkClick xmlns:r="http://schemas.openxmlformats.org/officeDocument/2006/relationships" r:id="rId1"/>
          <a:extLst>
            <a:ext uri="{FF2B5EF4-FFF2-40B4-BE49-F238E27FC236}">
              <a16:creationId xmlns:a16="http://schemas.microsoft.com/office/drawing/2014/main" id="{00000000-0008-0000-0000-000004000000}"/>
            </a:ext>
          </a:extLst>
        </xdr:cNvPr>
        <xdr:cNvGrpSpPr/>
      </xdr:nvGrpSpPr>
      <xdr:grpSpPr>
        <a:xfrm>
          <a:off x="2924488" y="1658717"/>
          <a:ext cx="1672632" cy="2984460"/>
          <a:chOff x="2612570" y="1641621"/>
          <a:chExt cx="1687286" cy="2916772"/>
        </a:xfrm>
      </xdr:grpSpPr>
      <xdr:sp macro="" textlink="">
        <xdr:nvSpPr>
          <xdr:cNvPr id="10" name="Rectángulo redondeado 9">
            <a:extLst>
              <a:ext uri="{FF2B5EF4-FFF2-40B4-BE49-F238E27FC236}">
                <a16:creationId xmlns:a16="http://schemas.microsoft.com/office/drawing/2014/main" id="{00000000-0008-0000-0000-00000A000000}"/>
              </a:ext>
            </a:extLst>
          </xdr:cNvPr>
          <xdr:cNvSpPr/>
        </xdr:nvSpPr>
        <xdr:spPr>
          <a:xfrm>
            <a:off x="2612570" y="2422072"/>
            <a:ext cx="1673679" cy="2136321"/>
          </a:xfrm>
          <a:prstGeom prst="roundRect">
            <a:avLst/>
          </a:prstGeom>
          <a:solidFill>
            <a:srgbClr val="C00000"/>
          </a:solidFill>
          <a:ln>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sp macro="" textlink="">
        <xdr:nvSpPr>
          <xdr:cNvPr id="18" name="CuadroTexto 17">
            <a:extLst>
              <a:ext uri="{FF2B5EF4-FFF2-40B4-BE49-F238E27FC236}">
                <a16:creationId xmlns:a16="http://schemas.microsoft.com/office/drawing/2014/main" id="{00000000-0008-0000-0000-000012000000}"/>
              </a:ext>
            </a:extLst>
          </xdr:cNvPr>
          <xdr:cNvSpPr txBox="1"/>
        </xdr:nvSpPr>
        <xdr:spPr>
          <a:xfrm>
            <a:off x="2666999" y="3755572"/>
            <a:ext cx="1526383" cy="557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3200" b="1">
                <a:solidFill>
                  <a:schemeClr val="bg1"/>
                </a:solidFill>
              </a:rPr>
              <a:t>Planear</a:t>
            </a:r>
          </a:p>
        </xdr:txBody>
      </xdr:sp>
      <xdr:sp macro="" textlink="">
        <xdr:nvSpPr>
          <xdr:cNvPr id="19" name="CuadroTexto 18">
            <a:extLst>
              <a:ext uri="{FF2B5EF4-FFF2-40B4-BE49-F238E27FC236}">
                <a16:creationId xmlns:a16="http://schemas.microsoft.com/office/drawing/2014/main" id="{00000000-0008-0000-0000-000013000000}"/>
              </a:ext>
            </a:extLst>
          </xdr:cNvPr>
          <xdr:cNvSpPr txBox="1"/>
        </xdr:nvSpPr>
        <xdr:spPr>
          <a:xfrm>
            <a:off x="2656114" y="3486150"/>
            <a:ext cx="1526383" cy="557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2500" b="1">
                <a:solidFill>
                  <a:schemeClr val="bg1"/>
                </a:solidFill>
              </a:rPr>
              <a:t>fase</a:t>
            </a:r>
          </a:p>
        </xdr:txBody>
      </xdr:sp>
      <xdr:pic>
        <xdr:nvPicPr>
          <xdr:cNvPr id="26" name="Picture 4" descr="Resultado de imagen para emergency alarm vector">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871105" y="1641621"/>
            <a:ext cx="1428751" cy="1500789"/>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6</xdr:col>
      <xdr:colOff>380998</xdr:colOff>
      <xdr:row>4</xdr:row>
      <xdr:rowOff>403964</xdr:rowOff>
    </xdr:from>
    <xdr:to>
      <xdr:col>8</xdr:col>
      <xdr:colOff>545893</xdr:colOff>
      <xdr:row>18</xdr:row>
      <xdr:rowOff>43543</xdr:rowOff>
    </xdr:to>
    <xdr:grpSp>
      <xdr:nvGrpSpPr>
        <xdr:cNvPr id="5" name="Grupo 4">
          <a:hlinkClick xmlns:r="http://schemas.openxmlformats.org/officeDocument/2006/relationships" r:id="rId3"/>
          <a:extLst>
            <a:ext uri="{FF2B5EF4-FFF2-40B4-BE49-F238E27FC236}">
              <a16:creationId xmlns:a16="http://schemas.microsoft.com/office/drawing/2014/main" id="{00000000-0008-0000-0000-000005000000}"/>
            </a:ext>
          </a:extLst>
        </xdr:cNvPr>
        <xdr:cNvGrpSpPr/>
      </xdr:nvGrpSpPr>
      <xdr:grpSpPr>
        <a:xfrm>
          <a:off x="4923690" y="1625118"/>
          <a:ext cx="1679126" cy="3034387"/>
          <a:chOff x="4503962" y="1601393"/>
          <a:chExt cx="1688895" cy="2959721"/>
        </a:xfrm>
      </xdr:grpSpPr>
      <xdr:sp macro="" textlink="">
        <xdr:nvSpPr>
          <xdr:cNvPr id="13" name="Rectángulo redondeado 12">
            <a:extLst>
              <a:ext uri="{FF2B5EF4-FFF2-40B4-BE49-F238E27FC236}">
                <a16:creationId xmlns:a16="http://schemas.microsoft.com/office/drawing/2014/main" id="{00000000-0008-0000-0000-00000D000000}"/>
              </a:ext>
            </a:extLst>
          </xdr:cNvPr>
          <xdr:cNvSpPr/>
        </xdr:nvSpPr>
        <xdr:spPr>
          <a:xfrm>
            <a:off x="4506684" y="2424793"/>
            <a:ext cx="1673679" cy="2136321"/>
          </a:xfrm>
          <a:prstGeom prst="roundRect">
            <a:avLst/>
          </a:prstGeom>
          <a:solidFill>
            <a:srgbClr val="C00000"/>
          </a:solidFill>
          <a:ln>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sp macro="" textlink="">
        <xdr:nvSpPr>
          <xdr:cNvPr id="20" name="CuadroTexto 19">
            <a:extLst>
              <a:ext uri="{FF2B5EF4-FFF2-40B4-BE49-F238E27FC236}">
                <a16:creationId xmlns:a16="http://schemas.microsoft.com/office/drawing/2014/main" id="{00000000-0008-0000-0000-000014000000}"/>
              </a:ext>
            </a:extLst>
          </xdr:cNvPr>
          <xdr:cNvSpPr txBox="1"/>
        </xdr:nvSpPr>
        <xdr:spPr>
          <a:xfrm>
            <a:off x="4514847" y="3766457"/>
            <a:ext cx="1526383" cy="557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3200" b="1">
                <a:solidFill>
                  <a:schemeClr val="bg1"/>
                </a:solidFill>
              </a:rPr>
              <a:t>Hacer</a:t>
            </a:r>
          </a:p>
        </xdr:txBody>
      </xdr:sp>
      <xdr:sp macro="" textlink="">
        <xdr:nvSpPr>
          <xdr:cNvPr id="21" name="CuadroTexto 20">
            <a:extLst>
              <a:ext uri="{FF2B5EF4-FFF2-40B4-BE49-F238E27FC236}">
                <a16:creationId xmlns:a16="http://schemas.microsoft.com/office/drawing/2014/main" id="{00000000-0008-0000-0000-000015000000}"/>
              </a:ext>
            </a:extLst>
          </xdr:cNvPr>
          <xdr:cNvSpPr txBox="1"/>
        </xdr:nvSpPr>
        <xdr:spPr>
          <a:xfrm>
            <a:off x="4503962" y="3497035"/>
            <a:ext cx="1526383" cy="557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2500" b="1">
                <a:solidFill>
                  <a:schemeClr val="bg1"/>
                </a:solidFill>
              </a:rPr>
              <a:t>fase</a:t>
            </a:r>
          </a:p>
        </xdr:txBody>
      </xdr:sp>
      <xdr:pic>
        <xdr:nvPicPr>
          <xdr:cNvPr id="27" name="Imagen 26" descr="Resultado de imagen">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680855" y="1601393"/>
            <a:ext cx="1512002" cy="1514642"/>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9</xdr:col>
      <xdr:colOff>149676</xdr:colOff>
      <xdr:row>5</xdr:row>
      <xdr:rowOff>62680</xdr:rowOff>
    </xdr:from>
    <xdr:to>
      <xdr:col>11</xdr:col>
      <xdr:colOff>359427</xdr:colOff>
      <xdr:row>18</xdr:row>
      <xdr:rowOff>46264</xdr:rowOff>
    </xdr:to>
    <xdr:grpSp>
      <xdr:nvGrpSpPr>
        <xdr:cNvPr id="9" name="Grupo 8">
          <a:hlinkClick xmlns:r="http://schemas.openxmlformats.org/officeDocument/2006/relationships" r:id="rId5"/>
          <a:extLst>
            <a:ext uri="{FF2B5EF4-FFF2-40B4-BE49-F238E27FC236}">
              <a16:creationId xmlns:a16="http://schemas.microsoft.com/office/drawing/2014/main" id="{00000000-0008-0000-0000-000009000000}"/>
            </a:ext>
          </a:extLst>
        </xdr:cNvPr>
        <xdr:cNvGrpSpPr/>
      </xdr:nvGrpSpPr>
      <xdr:grpSpPr>
        <a:xfrm>
          <a:off x="6963714" y="1699026"/>
          <a:ext cx="1723982" cy="2963200"/>
          <a:chOff x="6354534" y="1668323"/>
          <a:chExt cx="1733751" cy="2895512"/>
        </a:xfrm>
      </xdr:grpSpPr>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6414406" y="2427514"/>
            <a:ext cx="1673679" cy="2136321"/>
          </a:xfrm>
          <a:prstGeom prst="roundRect">
            <a:avLst/>
          </a:prstGeom>
          <a:solidFill>
            <a:srgbClr val="C00000"/>
          </a:solidFill>
          <a:ln>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sp macro="" textlink="">
        <xdr:nvSpPr>
          <xdr:cNvPr id="22" name="CuadroTexto 21">
            <a:extLst>
              <a:ext uri="{FF2B5EF4-FFF2-40B4-BE49-F238E27FC236}">
                <a16:creationId xmlns:a16="http://schemas.microsoft.com/office/drawing/2014/main" id="{00000000-0008-0000-0000-000016000000}"/>
              </a:ext>
            </a:extLst>
          </xdr:cNvPr>
          <xdr:cNvSpPr txBox="1"/>
        </xdr:nvSpPr>
        <xdr:spPr>
          <a:xfrm>
            <a:off x="6354534" y="3780065"/>
            <a:ext cx="1714499" cy="557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3200" b="1">
                <a:solidFill>
                  <a:schemeClr val="bg1"/>
                </a:solidFill>
              </a:rPr>
              <a:t>Verificar</a:t>
            </a:r>
          </a:p>
        </xdr:txBody>
      </xdr:sp>
      <xdr:sp macro="" textlink="">
        <xdr:nvSpPr>
          <xdr:cNvPr id="23" name="CuadroTexto 22">
            <a:extLst>
              <a:ext uri="{FF2B5EF4-FFF2-40B4-BE49-F238E27FC236}">
                <a16:creationId xmlns:a16="http://schemas.microsoft.com/office/drawing/2014/main" id="{00000000-0008-0000-0000-000017000000}"/>
              </a:ext>
            </a:extLst>
          </xdr:cNvPr>
          <xdr:cNvSpPr txBox="1"/>
        </xdr:nvSpPr>
        <xdr:spPr>
          <a:xfrm>
            <a:off x="6476998" y="3510643"/>
            <a:ext cx="1526383" cy="557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2500" b="1">
                <a:solidFill>
                  <a:schemeClr val="bg1"/>
                </a:solidFill>
              </a:rPr>
              <a:t>fase</a:t>
            </a:r>
          </a:p>
        </xdr:txBody>
      </xdr:sp>
      <xdr:pic>
        <xdr:nvPicPr>
          <xdr:cNvPr id="29" name="Imagen 28" descr="Resultado de imagen para cono naranja vector">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667499" y="1668323"/>
            <a:ext cx="1420786" cy="1447711"/>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11</xdr:col>
      <xdr:colOff>748391</xdr:colOff>
      <xdr:row>5</xdr:row>
      <xdr:rowOff>12132</xdr:rowOff>
    </xdr:from>
    <xdr:to>
      <xdr:col>14</xdr:col>
      <xdr:colOff>650798</xdr:colOff>
      <xdr:row>18</xdr:row>
      <xdr:rowOff>48985</xdr:rowOff>
    </xdr:to>
    <xdr:grpSp>
      <xdr:nvGrpSpPr>
        <xdr:cNvPr id="11" name="Grupo 10">
          <a:hlinkClick xmlns:r="http://schemas.openxmlformats.org/officeDocument/2006/relationships" r:id="rId7"/>
          <a:extLst>
            <a:ext uri="{FF2B5EF4-FFF2-40B4-BE49-F238E27FC236}">
              <a16:creationId xmlns:a16="http://schemas.microsoft.com/office/drawing/2014/main" id="{00000000-0008-0000-0000-00000B000000}"/>
            </a:ext>
          </a:extLst>
        </xdr:cNvPr>
        <xdr:cNvGrpSpPr/>
      </xdr:nvGrpSpPr>
      <xdr:grpSpPr>
        <a:xfrm>
          <a:off x="9076660" y="1648478"/>
          <a:ext cx="2173753" cy="3016469"/>
          <a:chOff x="8232320" y="1617775"/>
          <a:chExt cx="2188407" cy="2948781"/>
        </a:xfrm>
      </xdr:grpSpPr>
      <xdr:sp macro="" textlink="">
        <xdr:nvSpPr>
          <xdr:cNvPr id="15" name="Rectángulo redondeado 14">
            <a:extLst>
              <a:ext uri="{FF2B5EF4-FFF2-40B4-BE49-F238E27FC236}">
                <a16:creationId xmlns:a16="http://schemas.microsoft.com/office/drawing/2014/main" id="{00000000-0008-0000-0000-00000F000000}"/>
              </a:ext>
            </a:extLst>
          </xdr:cNvPr>
          <xdr:cNvSpPr/>
        </xdr:nvSpPr>
        <xdr:spPr>
          <a:xfrm>
            <a:off x="8308520" y="2430235"/>
            <a:ext cx="1673679" cy="2136321"/>
          </a:xfrm>
          <a:prstGeom prst="roundRect">
            <a:avLst/>
          </a:prstGeom>
          <a:solidFill>
            <a:srgbClr val="C00000"/>
          </a:solidFill>
          <a:ln>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sp macro="" textlink="">
        <xdr:nvSpPr>
          <xdr:cNvPr id="24" name="CuadroTexto 23">
            <a:extLst>
              <a:ext uri="{FF2B5EF4-FFF2-40B4-BE49-F238E27FC236}">
                <a16:creationId xmlns:a16="http://schemas.microsoft.com/office/drawing/2014/main" id="{00000000-0008-0000-0000-000018000000}"/>
              </a:ext>
            </a:extLst>
          </xdr:cNvPr>
          <xdr:cNvSpPr txBox="1"/>
        </xdr:nvSpPr>
        <xdr:spPr>
          <a:xfrm>
            <a:off x="8232320" y="3807279"/>
            <a:ext cx="1714499" cy="557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3200" b="1">
                <a:solidFill>
                  <a:schemeClr val="bg1"/>
                </a:solidFill>
              </a:rPr>
              <a:t>Actuar</a:t>
            </a:r>
          </a:p>
        </xdr:txBody>
      </xdr:sp>
      <xdr:sp macro="" textlink="">
        <xdr:nvSpPr>
          <xdr:cNvPr id="25" name="CuadroTexto 24">
            <a:extLst>
              <a:ext uri="{FF2B5EF4-FFF2-40B4-BE49-F238E27FC236}">
                <a16:creationId xmlns:a16="http://schemas.microsoft.com/office/drawing/2014/main" id="{00000000-0008-0000-0000-000019000000}"/>
              </a:ext>
            </a:extLst>
          </xdr:cNvPr>
          <xdr:cNvSpPr txBox="1"/>
        </xdr:nvSpPr>
        <xdr:spPr>
          <a:xfrm>
            <a:off x="8409212" y="3537857"/>
            <a:ext cx="1526383" cy="557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2500" b="1">
                <a:solidFill>
                  <a:schemeClr val="bg1"/>
                </a:solidFill>
              </a:rPr>
              <a:t>fase</a:t>
            </a:r>
          </a:p>
        </xdr:txBody>
      </xdr:sp>
      <xdr:pic>
        <xdr:nvPicPr>
          <xdr:cNvPr id="32" name="Picture 10" descr="http://www.isoundstudio.com/isound/wp-content/uploads/2015/04/megafono-verde.png">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rot="19673662">
            <a:off x="8321950" y="1617775"/>
            <a:ext cx="2098777" cy="2098777"/>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653148</xdr:colOff>
      <xdr:row>4</xdr:row>
      <xdr:rowOff>392786</xdr:rowOff>
    </xdr:from>
    <xdr:to>
      <xdr:col>3</xdr:col>
      <xdr:colOff>20526</xdr:colOff>
      <xdr:row>19</xdr:row>
      <xdr:rowOff>68033</xdr:rowOff>
    </xdr:to>
    <xdr:grpSp>
      <xdr:nvGrpSpPr>
        <xdr:cNvPr id="3" name="Grupo 2">
          <a:hlinkClick xmlns:r="http://schemas.openxmlformats.org/officeDocument/2006/relationships" r:id="rId9"/>
          <a:extLst>
            <a:ext uri="{FF2B5EF4-FFF2-40B4-BE49-F238E27FC236}">
              <a16:creationId xmlns:a16="http://schemas.microsoft.com/office/drawing/2014/main" id="{00000000-0008-0000-0000-000003000000}"/>
            </a:ext>
          </a:extLst>
        </xdr:cNvPr>
        <xdr:cNvGrpSpPr/>
      </xdr:nvGrpSpPr>
      <xdr:grpSpPr>
        <a:xfrm>
          <a:off x="653148" y="1613940"/>
          <a:ext cx="1638724" cy="3265439"/>
          <a:chOff x="585112" y="1694537"/>
          <a:chExt cx="1653378" cy="3190147"/>
        </a:xfrm>
      </xdr:grpSpPr>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0" cstate="email">
            <a:extLst>
              <a:ext uri="{BEBA8EAE-BF5A-486C-A8C5-ECC9F3942E4B}">
                <a14:imgProps xmlns:a14="http://schemas.microsoft.com/office/drawing/2010/main">
                  <a14:imgLayer r:embed="rId11">
                    <a14:imgEffect>
                      <a14:backgroundRemoval t="0" b="99045" l="0" r="100000">
                        <a14:foregroundMark x1="53785" y1="67780" x2="53785" y2="67780"/>
                        <a14:foregroundMark x1="50996" y1="73986" x2="50996" y2="73986"/>
                        <a14:foregroundMark x1="60558" y1="66348" x2="60558" y2="66348"/>
                        <a14:foregroundMark x1="62948" y1="70644" x2="62948" y2="70644"/>
                        <a14:foregroundMark x1="47809" y1="84487" x2="47809" y2="84487"/>
                        <a14:foregroundMark x1="87251" y1="44869" x2="87251" y2="44869"/>
                        <a14:foregroundMark x1="86056" y1="47733" x2="86056" y2="47733"/>
                        <a14:foregroundMark x1="14343" y1="57279" x2="14343" y2="57279"/>
                        <a14:foregroundMark x1="10757" y1="54415" x2="10757" y2="54415"/>
                        <a14:foregroundMark x1="45418" y1="62053" x2="45418" y2="62053"/>
                        <a14:foregroundMark x1="49801" y1="49403" x2="49801" y2="49403"/>
                        <a14:foregroundMark x1="38247" y1="40811" x2="38247" y2="40811"/>
                        <a14:foregroundMark x1="59363" y1="38425" x2="59363" y2="38425"/>
                        <a14:foregroundMark x1="55777" y1="38186" x2="55777" y2="38186"/>
                        <a14:foregroundMark x1="39442" y1="44153" x2="39442" y2="44153"/>
                        <a14:foregroundMark x1="46215" y1="50358" x2="46215" y2="50358"/>
                        <a14:foregroundMark x1="55777" y1="73986" x2="55777" y2="73986"/>
                      </a14:backgroundRemoval>
                    </a14:imgEffect>
                  </a14:imgLayer>
                </a14:imgProps>
              </a:ext>
              <a:ext uri="{28A0092B-C50C-407E-A947-70E740481C1C}">
                <a14:useLocalDpi xmlns:a14="http://schemas.microsoft.com/office/drawing/2010/main"/>
              </a:ext>
            </a:extLst>
          </a:blip>
          <a:stretch>
            <a:fillRect/>
          </a:stretch>
        </xdr:blipFill>
        <xdr:spPr>
          <a:xfrm>
            <a:off x="585112" y="1694537"/>
            <a:ext cx="1548880" cy="2754999"/>
          </a:xfrm>
          <a:prstGeom prst="rect">
            <a:avLst/>
          </a:prstGeom>
        </xdr:spPr>
      </xdr:pic>
      <xdr:sp macro="" textlink="">
        <xdr:nvSpPr>
          <xdr:cNvPr id="31" name="CuadroTexto 30">
            <a:extLst>
              <a:ext uri="{FF2B5EF4-FFF2-40B4-BE49-F238E27FC236}">
                <a16:creationId xmlns:a16="http://schemas.microsoft.com/office/drawing/2014/main" id="{00000000-0008-0000-0000-00001F000000}"/>
              </a:ext>
            </a:extLst>
          </xdr:cNvPr>
          <xdr:cNvSpPr txBox="1"/>
        </xdr:nvSpPr>
        <xdr:spPr>
          <a:xfrm>
            <a:off x="712107" y="4163505"/>
            <a:ext cx="1526383" cy="7211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000" b="1">
                <a:solidFill>
                  <a:schemeClr val="bg1"/>
                </a:solidFill>
              </a:rPr>
              <a:t>Información</a:t>
            </a:r>
            <a:r>
              <a:rPr lang="es-CO" sz="2000" b="1" baseline="0">
                <a:solidFill>
                  <a:schemeClr val="bg1"/>
                </a:solidFill>
              </a:rPr>
              <a:t> General</a:t>
            </a:r>
            <a:endParaRPr lang="es-CO" sz="2000" b="1">
              <a:solidFill>
                <a:schemeClr val="bg1"/>
              </a:solidFill>
            </a:endParaRPr>
          </a:p>
        </xdr:txBody>
      </xdr:sp>
    </xdr:grpSp>
    <xdr:clientData/>
  </xdr:twoCellAnchor>
  <xdr:twoCellAnchor editAs="oneCell">
    <xdr:from>
      <xdr:col>0</xdr:col>
      <xdr:colOff>348552</xdr:colOff>
      <xdr:row>1</xdr:row>
      <xdr:rowOff>13607</xdr:rowOff>
    </xdr:from>
    <xdr:to>
      <xdr:col>3</xdr:col>
      <xdr:colOff>329712</xdr:colOff>
      <xdr:row>4</xdr:row>
      <xdr:rowOff>48846</xdr:rowOff>
    </xdr:to>
    <xdr:pic>
      <xdr:nvPicPr>
        <xdr:cNvPr id="30" name="29 Imagen">
          <a:extLst>
            <a:ext uri="{FF2B5EF4-FFF2-40B4-BE49-F238E27FC236}">
              <a16:creationId xmlns:a16="http://schemas.microsoft.com/office/drawing/2014/main" id="{00000000-0008-0000-0000-00001E000000}"/>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2731" t="2007" r="60846" b="86732"/>
        <a:stretch>
          <a:fillRect/>
        </a:stretch>
      </xdr:blipFill>
      <xdr:spPr bwMode="auto">
        <a:xfrm>
          <a:off x="348552" y="208992"/>
          <a:ext cx="2252506" cy="1061008"/>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14</xdr:col>
      <xdr:colOff>559596</xdr:colOff>
      <xdr:row>0</xdr:row>
      <xdr:rowOff>273843</xdr:rowOff>
    </xdr:from>
    <xdr:to>
      <xdr:col>16</xdr:col>
      <xdr:colOff>59533</xdr:colOff>
      <xdr:row>3</xdr:row>
      <xdr:rowOff>23811</xdr:rowOff>
    </xdr:to>
    <xdr:sp macro="" textlink="">
      <xdr:nvSpPr>
        <xdr:cNvPr id="2" name="CuadroTexto 1">
          <a:extLst>
            <a:ext uri="{FF2B5EF4-FFF2-40B4-BE49-F238E27FC236}">
              <a16:creationId xmlns:a16="http://schemas.microsoft.com/office/drawing/2014/main" id="{00000000-0008-0000-0100-000002000000}"/>
            </a:ext>
          </a:extLst>
        </xdr:cNvPr>
        <xdr:cNvSpPr txBox="1"/>
      </xdr:nvSpPr>
      <xdr:spPr>
        <a:xfrm>
          <a:off x="14313696" y="273843"/>
          <a:ext cx="947737" cy="34051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CO" sz="1100" b="1"/>
            <a:t>INICIO</a:t>
          </a:r>
        </a:p>
      </xdr:txBody>
    </xdr:sp>
    <xdr:clientData/>
  </xdr:twoCellAnchor>
  <xdr:twoCellAnchor>
    <xdr:from>
      <xdr:col>14</xdr:col>
      <xdr:colOff>154782</xdr:colOff>
      <xdr:row>0</xdr:row>
      <xdr:rowOff>130969</xdr:rowOff>
    </xdr:from>
    <xdr:to>
      <xdr:col>15</xdr:col>
      <xdr:colOff>0</xdr:colOff>
      <xdr:row>3</xdr:row>
      <xdr:rowOff>130968</xdr:rowOff>
    </xdr:to>
    <xdr:grpSp>
      <xdr:nvGrpSpPr>
        <xdr:cNvPr id="3" name="Grupo 2">
          <a:hlinkClick xmlns:r="http://schemas.openxmlformats.org/officeDocument/2006/relationships" r:id="rId1"/>
          <a:extLst>
            <a:ext uri="{FF2B5EF4-FFF2-40B4-BE49-F238E27FC236}">
              <a16:creationId xmlns:a16="http://schemas.microsoft.com/office/drawing/2014/main" id="{00000000-0008-0000-0100-000003000000}"/>
            </a:ext>
          </a:extLst>
        </xdr:cNvPr>
        <xdr:cNvGrpSpPr/>
      </xdr:nvGrpSpPr>
      <xdr:grpSpPr>
        <a:xfrm>
          <a:off x="13938017" y="130969"/>
          <a:ext cx="573601" cy="874058"/>
          <a:chOff x="13930313" y="130969"/>
          <a:chExt cx="571500" cy="595312"/>
        </a:xfrm>
      </xdr:grpSpPr>
      <xdr:sp macro="" textlink="">
        <xdr:nvSpPr>
          <xdr:cNvPr id="4" name="16 Elipse">
            <a:extLst>
              <a:ext uri="{FF2B5EF4-FFF2-40B4-BE49-F238E27FC236}">
                <a16:creationId xmlns:a16="http://schemas.microsoft.com/office/drawing/2014/main" id="{00000000-0008-0000-0100-000004000000}"/>
              </a:ext>
            </a:extLst>
          </xdr:cNvPr>
          <xdr:cNvSpPr/>
        </xdr:nvSpPr>
        <xdr:spPr>
          <a:xfrm>
            <a:off x="13930313" y="130969"/>
            <a:ext cx="571500" cy="595312"/>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5" name="Cheurón 35">
            <a:extLst>
              <a:ext uri="{FF2B5EF4-FFF2-40B4-BE49-F238E27FC236}">
                <a16:creationId xmlns:a16="http://schemas.microsoft.com/office/drawing/2014/main" id="{00000000-0008-0000-0100-000005000000}"/>
              </a:ext>
            </a:extLst>
          </xdr:cNvPr>
          <xdr:cNvSpPr/>
        </xdr:nvSpPr>
        <xdr:spPr>
          <a:xfrm flipH="1">
            <a:off x="14069443" y="291120"/>
            <a:ext cx="277773" cy="288276"/>
          </a:xfrm>
          <a:prstGeom prst="chevron">
            <a:avLst/>
          </a:prstGeom>
          <a:solidFill>
            <a:srgbClr val="C00000"/>
          </a:solidFill>
          <a:ln>
            <a:solidFill>
              <a:srgbClr val="C00000"/>
            </a:solid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chemeClr val="tx1"/>
              </a:solidFill>
            </a:endParaRPr>
          </a:p>
        </xdr:txBody>
      </xdr:sp>
    </xdr:grpSp>
    <xdr:clientData/>
  </xdr:twoCellAnchor>
  <xdr:twoCellAnchor editAs="oneCell">
    <xdr:from>
      <xdr:col>0</xdr:col>
      <xdr:colOff>404813</xdr:colOff>
      <xdr:row>1</xdr:row>
      <xdr:rowOff>11907</xdr:rowOff>
    </xdr:from>
    <xdr:to>
      <xdr:col>2</xdr:col>
      <xdr:colOff>615724</xdr:colOff>
      <xdr:row>3</xdr:row>
      <xdr:rowOff>142875</xdr:rowOff>
    </xdr:to>
    <xdr:pic>
      <xdr:nvPicPr>
        <xdr:cNvPr id="7" name="6 Imagen">
          <a:extLst>
            <a:ext uri="{FF2B5EF4-FFF2-40B4-BE49-F238E27FC236}">
              <a16:creationId xmlns:a16="http://schemas.microsoft.com/office/drawing/2014/main" id="{00000000-0008-0000-0100-000007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404813" y="309563"/>
          <a:ext cx="1782536" cy="726281"/>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168088</xdr:colOff>
      <xdr:row>11</xdr:row>
      <xdr:rowOff>36818</xdr:rowOff>
    </xdr:from>
    <xdr:to>
      <xdr:col>7</xdr:col>
      <xdr:colOff>753595</xdr:colOff>
      <xdr:row>11</xdr:row>
      <xdr:rowOff>2694747</xdr:rowOff>
    </xdr:to>
    <xdr:pic>
      <xdr:nvPicPr>
        <xdr:cNvPr id="4" name="Imagen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1"/>
        <a:stretch>
          <a:fillRect/>
        </a:stretch>
      </xdr:blipFill>
      <xdr:spPr>
        <a:xfrm>
          <a:off x="4090147" y="4295053"/>
          <a:ext cx="2770654" cy="2657929"/>
        </a:xfrm>
        <a:prstGeom prst="rect">
          <a:avLst/>
        </a:prstGeom>
      </xdr:spPr>
    </xdr:pic>
    <xdr:clientData/>
  </xdr:twoCellAnchor>
  <xdr:twoCellAnchor editAs="oneCell">
    <xdr:from>
      <xdr:col>0</xdr:col>
      <xdr:colOff>68037</xdr:colOff>
      <xdr:row>13</xdr:row>
      <xdr:rowOff>257174</xdr:rowOff>
    </xdr:from>
    <xdr:to>
      <xdr:col>3</xdr:col>
      <xdr:colOff>414566</xdr:colOff>
      <xdr:row>13</xdr:row>
      <xdr:rowOff>2476499</xdr:rowOff>
    </xdr:to>
    <xdr:pic>
      <xdr:nvPicPr>
        <xdr:cNvPr id="5" name="Imagen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2"/>
        <a:stretch>
          <a:fillRect/>
        </a:stretch>
      </xdr:blipFill>
      <xdr:spPr>
        <a:xfrm>
          <a:off x="68037" y="7849960"/>
          <a:ext cx="2959100" cy="2219325"/>
        </a:xfrm>
        <a:prstGeom prst="rect">
          <a:avLst/>
        </a:prstGeom>
      </xdr:spPr>
    </xdr:pic>
    <xdr:clientData/>
  </xdr:twoCellAnchor>
  <xdr:twoCellAnchor editAs="oneCell">
    <xdr:from>
      <xdr:col>10</xdr:col>
      <xdr:colOff>993323</xdr:colOff>
      <xdr:row>11</xdr:row>
      <xdr:rowOff>40821</xdr:rowOff>
    </xdr:from>
    <xdr:to>
      <xdr:col>13</xdr:col>
      <xdr:colOff>898073</xdr:colOff>
      <xdr:row>11</xdr:row>
      <xdr:rowOff>2694214</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3"/>
        <a:stretch>
          <a:fillRect/>
        </a:stretch>
      </xdr:blipFill>
      <xdr:spPr>
        <a:xfrm>
          <a:off x="10681609" y="4286250"/>
          <a:ext cx="3646714" cy="2653393"/>
        </a:xfrm>
        <a:prstGeom prst="rect">
          <a:avLst/>
        </a:prstGeom>
      </xdr:spPr>
    </xdr:pic>
    <xdr:clientData/>
  </xdr:twoCellAnchor>
  <xdr:twoCellAnchor>
    <xdr:from>
      <xdr:col>14</xdr:col>
      <xdr:colOff>583408</xdr:colOff>
      <xdr:row>1</xdr:row>
      <xdr:rowOff>35718</xdr:rowOff>
    </xdr:from>
    <xdr:to>
      <xdr:col>16</xdr:col>
      <xdr:colOff>11908</xdr:colOff>
      <xdr:row>2</xdr:row>
      <xdr:rowOff>83342</xdr:rowOff>
    </xdr:to>
    <xdr:sp macro="" textlink="">
      <xdr:nvSpPr>
        <xdr:cNvPr id="20" name="CuadroTexto 19">
          <a:extLst>
            <a:ext uri="{FF2B5EF4-FFF2-40B4-BE49-F238E27FC236}">
              <a16:creationId xmlns:a16="http://schemas.microsoft.com/office/drawing/2014/main" id="{00000000-0008-0000-0200-000014000000}"/>
            </a:ext>
          </a:extLst>
        </xdr:cNvPr>
        <xdr:cNvSpPr txBox="1"/>
      </xdr:nvSpPr>
      <xdr:spPr>
        <a:xfrm>
          <a:off x="14358939" y="333374"/>
          <a:ext cx="952500" cy="34528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CO" sz="1100" b="1"/>
            <a:t>INICIO</a:t>
          </a:r>
        </a:p>
      </xdr:txBody>
    </xdr:sp>
    <xdr:clientData/>
  </xdr:twoCellAnchor>
  <xdr:twoCellAnchor>
    <xdr:from>
      <xdr:col>14</xdr:col>
      <xdr:colOff>178594</xdr:colOff>
      <xdr:row>0</xdr:row>
      <xdr:rowOff>190500</xdr:rowOff>
    </xdr:from>
    <xdr:to>
      <xdr:col>14</xdr:col>
      <xdr:colOff>750094</xdr:colOff>
      <xdr:row>2</xdr:row>
      <xdr:rowOff>190499</xdr:rowOff>
    </xdr:to>
    <xdr:grpSp>
      <xdr:nvGrpSpPr>
        <xdr:cNvPr id="21" name="Grupo 20">
          <a:hlinkClick xmlns:r="http://schemas.openxmlformats.org/officeDocument/2006/relationships" r:id="rId4"/>
          <a:extLst>
            <a:ext uri="{FF2B5EF4-FFF2-40B4-BE49-F238E27FC236}">
              <a16:creationId xmlns:a16="http://schemas.microsoft.com/office/drawing/2014/main" id="{00000000-0008-0000-0200-000015000000}"/>
            </a:ext>
          </a:extLst>
        </xdr:cNvPr>
        <xdr:cNvGrpSpPr/>
      </xdr:nvGrpSpPr>
      <xdr:grpSpPr>
        <a:xfrm>
          <a:off x="15418594" y="190500"/>
          <a:ext cx="571500" cy="603249"/>
          <a:chOff x="13930313" y="130969"/>
          <a:chExt cx="571500" cy="595312"/>
        </a:xfrm>
      </xdr:grpSpPr>
      <xdr:sp macro="" textlink="">
        <xdr:nvSpPr>
          <xdr:cNvPr id="22" name="16 Elipse">
            <a:extLst>
              <a:ext uri="{FF2B5EF4-FFF2-40B4-BE49-F238E27FC236}">
                <a16:creationId xmlns:a16="http://schemas.microsoft.com/office/drawing/2014/main" id="{00000000-0008-0000-0200-000016000000}"/>
              </a:ext>
            </a:extLst>
          </xdr:cNvPr>
          <xdr:cNvSpPr/>
        </xdr:nvSpPr>
        <xdr:spPr>
          <a:xfrm>
            <a:off x="13930313" y="130969"/>
            <a:ext cx="571500" cy="595312"/>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23" name="Cheurón 22">
            <a:extLst>
              <a:ext uri="{FF2B5EF4-FFF2-40B4-BE49-F238E27FC236}">
                <a16:creationId xmlns:a16="http://schemas.microsoft.com/office/drawing/2014/main" id="{00000000-0008-0000-0200-000017000000}"/>
              </a:ext>
            </a:extLst>
          </xdr:cNvPr>
          <xdr:cNvSpPr/>
        </xdr:nvSpPr>
        <xdr:spPr>
          <a:xfrm flipH="1">
            <a:off x="14069443" y="291120"/>
            <a:ext cx="277773" cy="288276"/>
          </a:xfrm>
          <a:prstGeom prst="chevron">
            <a:avLst/>
          </a:prstGeom>
          <a:solidFill>
            <a:srgbClr val="C00000"/>
          </a:solidFill>
          <a:ln>
            <a:solidFill>
              <a:srgbClr val="C00000"/>
            </a:solid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chemeClr val="tx1"/>
              </a:solidFill>
            </a:endParaRPr>
          </a:p>
        </xdr:txBody>
      </xdr:sp>
    </xdr:grpSp>
    <xdr:clientData/>
  </xdr:twoCellAnchor>
  <xdr:twoCellAnchor>
    <xdr:from>
      <xdr:col>4</xdr:col>
      <xdr:colOff>250033</xdr:colOff>
      <xdr:row>11</xdr:row>
      <xdr:rowOff>61234</xdr:rowOff>
    </xdr:from>
    <xdr:to>
      <xdr:col>5</xdr:col>
      <xdr:colOff>573679</xdr:colOff>
      <xdr:row>11</xdr:row>
      <xdr:rowOff>506262</xdr:rowOff>
    </xdr:to>
    <xdr:sp macro="" textlink="">
      <xdr:nvSpPr>
        <xdr:cNvPr id="40" name="Llamada rectangular redondeada 17">
          <a:extLst>
            <a:ext uri="{FF2B5EF4-FFF2-40B4-BE49-F238E27FC236}">
              <a16:creationId xmlns:a16="http://schemas.microsoft.com/office/drawing/2014/main" id="{00000000-0008-0000-0200-000028000000}"/>
            </a:ext>
          </a:extLst>
        </xdr:cNvPr>
        <xdr:cNvSpPr/>
      </xdr:nvSpPr>
      <xdr:spPr>
        <a:xfrm>
          <a:off x="4155283" y="4306663"/>
          <a:ext cx="1044825" cy="445028"/>
        </a:xfrm>
        <a:prstGeom prst="wedgeRoundRectCallout">
          <a:avLst>
            <a:gd name="adj1" fmla="val 85605"/>
            <a:gd name="adj2" fmla="val 137940"/>
            <a:gd name="adj3" fmla="val 16667"/>
          </a:avLst>
        </a:prstGeom>
        <a:solidFill>
          <a:srgbClr val="C00000"/>
        </a:solid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chemeClr val="bg1"/>
              </a:solidFill>
            </a:rPr>
            <a:t>INFIBAGUE</a:t>
          </a:r>
        </a:p>
      </xdr:txBody>
    </xdr:sp>
    <xdr:clientData/>
  </xdr:twoCellAnchor>
  <xdr:twoCellAnchor>
    <xdr:from>
      <xdr:col>12</xdr:col>
      <xdr:colOff>681379</xdr:colOff>
      <xdr:row>11</xdr:row>
      <xdr:rowOff>533401</xdr:rowOff>
    </xdr:from>
    <xdr:to>
      <xdr:col>13</xdr:col>
      <xdr:colOff>457339</xdr:colOff>
      <xdr:row>11</xdr:row>
      <xdr:rowOff>978429</xdr:rowOff>
    </xdr:to>
    <xdr:sp macro="" textlink="">
      <xdr:nvSpPr>
        <xdr:cNvPr id="42" name="Llamada rectangular redondeada 17">
          <a:extLst>
            <a:ext uri="{FF2B5EF4-FFF2-40B4-BE49-F238E27FC236}">
              <a16:creationId xmlns:a16="http://schemas.microsoft.com/office/drawing/2014/main" id="{00000000-0008-0000-0200-00002A000000}"/>
            </a:ext>
          </a:extLst>
        </xdr:cNvPr>
        <xdr:cNvSpPr/>
      </xdr:nvSpPr>
      <xdr:spPr>
        <a:xfrm>
          <a:off x="12832558" y="4778830"/>
          <a:ext cx="1055031" cy="445028"/>
        </a:xfrm>
        <a:prstGeom prst="wedgeRoundRectCallout">
          <a:avLst>
            <a:gd name="adj1" fmla="val -109629"/>
            <a:gd name="adj2" fmla="val 170045"/>
            <a:gd name="adj3" fmla="val 16667"/>
          </a:avLst>
        </a:prstGeom>
        <a:solidFill>
          <a:srgbClr val="C00000"/>
        </a:solid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chemeClr val="bg1"/>
              </a:solidFill>
            </a:rPr>
            <a:t>INFIBAGUE</a:t>
          </a:r>
        </a:p>
      </xdr:txBody>
    </xdr:sp>
    <xdr:clientData/>
  </xdr:twoCellAnchor>
  <xdr:twoCellAnchor>
    <xdr:from>
      <xdr:col>0</xdr:col>
      <xdr:colOff>631030</xdr:colOff>
      <xdr:row>13</xdr:row>
      <xdr:rowOff>532379</xdr:rowOff>
    </xdr:from>
    <xdr:to>
      <xdr:col>2</xdr:col>
      <xdr:colOff>121240</xdr:colOff>
      <xdr:row>13</xdr:row>
      <xdr:rowOff>977407</xdr:rowOff>
    </xdr:to>
    <xdr:sp macro="" textlink="">
      <xdr:nvSpPr>
        <xdr:cNvPr id="44" name="Llamada rectangular redondeada 17">
          <a:extLst>
            <a:ext uri="{FF2B5EF4-FFF2-40B4-BE49-F238E27FC236}">
              <a16:creationId xmlns:a16="http://schemas.microsoft.com/office/drawing/2014/main" id="{00000000-0008-0000-0200-00002C000000}"/>
            </a:ext>
          </a:extLst>
        </xdr:cNvPr>
        <xdr:cNvSpPr/>
      </xdr:nvSpPr>
      <xdr:spPr>
        <a:xfrm>
          <a:off x="631030" y="8125165"/>
          <a:ext cx="1055031" cy="445028"/>
        </a:xfrm>
        <a:prstGeom prst="wedgeRoundRectCallout">
          <a:avLst>
            <a:gd name="adj1" fmla="val 85605"/>
            <a:gd name="adj2" fmla="val 137940"/>
            <a:gd name="adj3" fmla="val 16667"/>
          </a:avLst>
        </a:prstGeom>
        <a:solidFill>
          <a:srgbClr val="C00000"/>
        </a:solid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chemeClr val="bg1"/>
              </a:solidFill>
            </a:rPr>
            <a:t>INFIBAGUE</a:t>
          </a:r>
        </a:p>
      </xdr:txBody>
    </xdr:sp>
    <xdr:clientData/>
  </xdr:twoCellAnchor>
  <xdr:twoCellAnchor editAs="oneCell">
    <xdr:from>
      <xdr:col>6</xdr:col>
      <xdr:colOff>142874</xdr:colOff>
      <xdr:row>13</xdr:row>
      <xdr:rowOff>99984</xdr:rowOff>
    </xdr:from>
    <xdr:to>
      <xdr:col>10</xdr:col>
      <xdr:colOff>1000124</xdr:colOff>
      <xdr:row>13</xdr:row>
      <xdr:rowOff>2726531</xdr:rowOff>
    </xdr:to>
    <xdr:pic>
      <xdr:nvPicPr>
        <xdr:cNvPr id="45" name="Imagen 44">
          <a:extLst>
            <a:ext uri="{FF2B5EF4-FFF2-40B4-BE49-F238E27FC236}">
              <a16:creationId xmlns:a16="http://schemas.microsoft.com/office/drawing/2014/main" id="{00000000-0008-0000-0200-00002D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500687" y="8196234"/>
          <a:ext cx="5203031" cy="2626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183353</xdr:colOff>
      <xdr:row>13</xdr:row>
      <xdr:rowOff>71437</xdr:rowOff>
    </xdr:from>
    <xdr:to>
      <xdr:col>13</xdr:col>
      <xdr:colOff>1303734</xdr:colOff>
      <xdr:row>13</xdr:row>
      <xdr:rowOff>2667000</xdr:rowOff>
    </xdr:to>
    <xdr:pic>
      <xdr:nvPicPr>
        <xdr:cNvPr id="47" name="Imagen 46" descr="https://lh3.googleusercontent.com/5ln_GKrMi_8wqttuR3RV8VQBjuSNWxpx-zmpjox387WCfBUxuCw1CgzpMT3dbPXJQGZ0eVJtp53BPR3IOHKAw6RywEoeoaokolcNjiOeB3b5mtkXKLjcA7nNyU1y0RtpvuM_6k7a4M-xdNekOjg6LbovZAiWftytlYehhor3BUTHIT4yZBzhscH3tw_5phPOdoFYLj3NpsEW5zNRo1FvZmR2qF_35-MmypxKsx4aP-C_11nz_uEWMaFykbe4v87NY4tH8WrYwapsXRZhnICWVA6AQuy82scbbWmmUvteytjdLbXx3aQd6yBtEwIMrIeDkYLi9FfFHngeVTGJs-8gn8Ru4hJckjLlCp44itfU5bNr7Eia_yVYwu0IUr1Zee_-2RcWx7qUEp1ai8PBJWMNvvN9iPHRTqkIxvuvMaERE8hqMXh63UN72m2qrkGwPIaD6swWGaN8TdmLbafhGy5e3pFVFL1mmaHdW-8or6gpTR-Srdv3nMhnaZkrkm4bVaANMVa_xmeFBpwzWk3HVjIa_a2E-qU3BJ5WQh6H4a2mz_Ur3vR0l1w19enWY4TyamtBmPtnsniFuPsQ-yjV1kdQono70ysyNWGalR45AUJpAiNWFkKNLSu9ObqGjeDli7d9nAfRCqFu5b7Enngyk3dvZIz4=w879-h657-no">
          <a:extLst>
            <a:ext uri="{FF2B5EF4-FFF2-40B4-BE49-F238E27FC236}">
              <a16:creationId xmlns:a16="http://schemas.microsoft.com/office/drawing/2014/main" id="{00000000-0008-0000-0200-00002F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1053759" y="8167687"/>
          <a:ext cx="3686178" cy="25955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848319</xdr:colOff>
      <xdr:row>16</xdr:row>
      <xdr:rowOff>848320</xdr:rowOff>
    </xdr:from>
    <xdr:to>
      <xdr:col>12</xdr:col>
      <xdr:colOff>1029890</xdr:colOff>
      <xdr:row>22</xdr:row>
      <xdr:rowOff>44649</xdr:rowOff>
    </xdr:to>
    <xdr:pic>
      <xdr:nvPicPr>
        <xdr:cNvPr id="48" name="Imagen 47">
          <a:extLst>
            <a:ext uri="{FF2B5EF4-FFF2-40B4-BE49-F238E27FC236}">
              <a16:creationId xmlns:a16="http://schemas.microsoft.com/office/drawing/2014/main" id="{00000000-0008-0000-0200-00003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77577" y="12665273"/>
          <a:ext cx="11593711" cy="6280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364649</xdr:colOff>
      <xdr:row>18</xdr:row>
      <xdr:rowOff>321269</xdr:rowOff>
    </xdr:from>
    <xdr:to>
      <xdr:col>7</xdr:col>
      <xdr:colOff>491133</xdr:colOff>
      <xdr:row>18</xdr:row>
      <xdr:rowOff>625078</xdr:rowOff>
    </xdr:to>
    <xdr:sp macro="" textlink="">
      <xdr:nvSpPr>
        <xdr:cNvPr id="49" name="Llamada rectangular redondeada 25">
          <a:extLst>
            <a:ext uri="{FF2B5EF4-FFF2-40B4-BE49-F238E27FC236}">
              <a16:creationId xmlns:a16="http://schemas.microsoft.com/office/drawing/2014/main" id="{00000000-0008-0000-0200-000031000000}"/>
            </a:ext>
          </a:extLst>
        </xdr:cNvPr>
        <xdr:cNvSpPr/>
      </xdr:nvSpPr>
      <xdr:spPr>
        <a:xfrm>
          <a:off x="5722462" y="14385527"/>
          <a:ext cx="855741" cy="303809"/>
        </a:xfrm>
        <a:prstGeom prst="wedgeRoundRectCallout">
          <a:avLst>
            <a:gd name="adj1" fmla="val 45800"/>
            <a:gd name="adj2" fmla="val 278811"/>
            <a:gd name="adj3" fmla="val 16667"/>
          </a:avLst>
        </a:prstGeom>
        <a:solidFill>
          <a:srgbClr val="C00000"/>
        </a:solid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a:solidFill>
                <a:schemeClr val="bg1"/>
              </a:solidFill>
            </a:rPr>
            <a:t>INFIBAGUE</a:t>
          </a:r>
          <a:r>
            <a:rPr lang="es-CO" sz="900" b="1" baseline="0">
              <a:solidFill>
                <a:schemeClr val="bg1"/>
              </a:solidFill>
            </a:rPr>
            <a:t> </a:t>
          </a:r>
          <a:endParaRPr lang="es-CO" sz="900" b="1">
            <a:solidFill>
              <a:schemeClr val="bg1"/>
            </a:solidFill>
          </a:endParaRPr>
        </a:p>
      </xdr:txBody>
    </xdr:sp>
    <xdr:clientData/>
  </xdr:twoCellAnchor>
  <xdr:twoCellAnchor>
    <xdr:from>
      <xdr:col>8</xdr:col>
      <xdr:colOff>587889</xdr:colOff>
      <xdr:row>18</xdr:row>
      <xdr:rowOff>306385</xdr:rowOff>
    </xdr:from>
    <xdr:to>
      <xdr:col>8</xdr:col>
      <xdr:colOff>1539874</xdr:colOff>
      <xdr:row>18</xdr:row>
      <xdr:rowOff>825500</xdr:rowOff>
    </xdr:to>
    <xdr:sp macro="" textlink="">
      <xdr:nvSpPr>
        <xdr:cNvPr id="50" name="Llamada rectangular redondeada 29">
          <a:extLst>
            <a:ext uri="{FF2B5EF4-FFF2-40B4-BE49-F238E27FC236}">
              <a16:creationId xmlns:a16="http://schemas.microsoft.com/office/drawing/2014/main" id="{00000000-0008-0000-0200-000032000000}"/>
            </a:ext>
          </a:extLst>
        </xdr:cNvPr>
        <xdr:cNvSpPr/>
      </xdr:nvSpPr>
      <xdr:spPr>
        <a:xfrm>
          <a:off x="7842764" y="14054135"/>
          <a:ext cx="951985" cy="519115"/>
        </a:xfrm>
        <a:prstGeom prst="wedgeRoundRectCallout">
          <a:avLst>
            <a:gd name="adj1" fmla="val -54332"/>
            <a:gd name="adj2" fmla="val 137940"/>
            <a:gd name="adj3" fmla="val 16667"/>
          </a:avLst>
        </a:prstGeom>
        <a:solidFill>
          <a:srgbClr val="009999"/>
        </a:solidFill>
        <a:ln>
          <a:solidFill>
            <a:srgbClr val="00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baseline="0">
              <a:solidFill>
                <a:schemeClr val="bg1"/>
              </a:solidFill>
            </a:rPr>
            <a:t>condota </a:t>
          </a:r>
          <a:endParaRPr lang="es-CO" sz="900" b="1">
            <a:solidFill>
              <a:schemeClr val="bg1"/>
            </a:solidFill>
          </a:endParaRPr>
        </a:p>
      </xdr:txBody>
    </xdr:sp>
    <xdr:clientData/>
  </xdr:twoCellAnchor>
  <xdr:twoCellAnchor>
    <xdr:from>
      <xdr:col>11</xdr:col>
      <xdr:colOff>1144044</xdr:colOff>
      <xdr:row>17</xdr:row>
      <xdr:rowOff>207094</xdr:rowOff>
    </xdr:from>
    <xdr:to>
      <xdr:col>12</xdr:col>
      <xdr:colOff>914370</xdr:colOff>
      <xdr:row>18</xdr:row>
      <xdr:rowOff>173025</xdr:rowOff>
    </xdr:to>
    <xdr:pic>
      <xdr:nvPicPr>
        <xdr:cNvPr id="51" name="Imagen 50">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rot="2543072">
          <a:off x="12008497" y="12887250"/>
          <a:ext cx="1020482" cy="13500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6</xdr:col>
      <xdr:colOff>606344</xdr:colOff>
      <xdr:row>19</xdr:row>
      <xdr:rowOff>1068980</xdr:rowOff>
    </xdr:from>
    <xdr:to>
      <xdr:col>7</xdr:col>
      <xdr:colOff>763791</xdr:colOff>
      <xdr:row>20</xdr:row>
      <xdr:rowOff>365503</xdr:rowOff>
    </xdr:to>
    <xdr:sp macro="" textlink="">
      <xdr:nvSpPr>
        <xdr:cNvPr id="52" name="Llamada rectangular redondeada 29">
          <a:extLst>
            <a:ext uri="{FF2B5EF4-FFF2-40B4-BE49-F238E27FC236}">
              <a16:creationId xmlns:a16="http://schemas.microsoft.com/office/drawing/2014/main" id="{00000000-0008-0000-0200-000034000000}"/>
            </a:ext>
          </a:extLst>
        </xdr:cNvPr>
        <xdr:cNvSpPr/>
      </xdr:nvSpPr>
      <xdr:spPr>
        <a:xfrm>
          <a:off x="5964157" y="16428043"/>
          <a:ext cx="886704" cy="442499"/>
        </a:xfrm>
        <a:prstGeom prst="wedgeRoundRectCallout">
          <a:avLst>
            <a:gd name="adj1" fmla="val -54332"/>
            <a:gd name="adj2" fmla="val 137940"/>
            <a:gd name="adj3" fmla="val 16667"/>
          </a:avLst>
        </a:prstGeom>
        <a:solidFill>
          <a:srgbClr val="009999"/>
        </a:solidFill>
        <a:ln>
          <a:solidFill>
            <a:srgbClr val="00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baseline="0">
              <a:solidFill>
                <a:schemeClr val="bg1"/>
              </a:solidFill>
            </a:rPr>
            <a:t>BARRIO LA FLORESTA  </a:t>
          </a:r>
          <a:endParaRPr lang="es-CO" sz="900" b="1">
            <a:solidFill>
              <a:schemeClr val="bg1"/>
            </a:solidFill>
          </a:endParaRPr>
        </a:p>
      </xdr:txBody>
    </xdr:sp>
    <xdr:clientData/>
  </xdr:twoCellAnchor>
  <xdr:twoCellAnchor>
    <xdr:from>
      <xdr:col>11</xdr:col>
      <xdr:colOff>103901</xdr:colOff>
      <xdr:row>18</xdr:row>
      <xdr:rowOff>536771</xdr:rowOff>
    </xdr:from>
    <xdr:to>
      <xdr:col>11</xdr:col>
      <xdr:colOff>990605</xdr:colOff>
      <xdr:row>18</xdr:row>
      <xdr:rowOff>979270</xdr:rowOff>
    </xdr:to>
    <xdr:sp macro="" textlink="">
      <xdr:nvSpPr>
        <xdr:cNvPr id="53" name="Llamada rectangular redondeada 29">
          <a:extLst>
            <a:ext uri="{FF2B5EF4-FFF2-40B4-BE49-F238E27FC236}">
              <a16:creationId xmlns:a16="http://schemas.microsoft.com/office/drawing/2014/main" id="{00000000-0008-0000-0200-000035000000}"/>
            </a:ext>
          </a:extLst>
        </xdr:cNvPr>
        <xdr:cNvSpPr/>
      </xdr:nvSpPr>
      <xdr:spPr>
        <a:xfrm>
          <a:off x="10968354" y="14601029"/>
          <a:ext cx="886704" cy="442499"/>
        </a:xfrm>
        <a:prstGeom prst="wedgeRoundRectCallout">
          <a:avLst>
            <a:gd name="adj1" fmla="val -54332"/>
            <a:gd name="adj2" fmla="val 137940"/>
            <a:gd name="adj3" fmla="val 16667"/>
          </a:avLst>
        </a:prstGeom>
        <a:solidFill>
          <a:srgbClr val="009999"/>
        </a:solidFill>
        <a:ln>
          <a:solidFill>
            <a:srgbClr val="00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baseline="0">
              <a:solidFill>
                <a:schemeClr val="bg1"/>
              </a:solidFill>
            </a:rPr>
            <a:t>BARRIO EL JORDAN </a:t>
          </a:r>
          <a:endParaRPr lang="es-CO" sz="900" b="1">
            <a:solidFill>
              <a:schemeClr val="bg1"/>
            </a:solidFill>
          </a:endParaRPr>
        </a:p>
      </xdr:txBody>
    </xdr:sp>
    <xdr:clientData/>
  </xdr:twoCellAnchor>
  <xdr:twoCellAnchor>
    <xdr:from>
      <xdr:col>8</xdr:col>
      <xdr:colOff>274755</xdr:colOff>
      <xdr:row>19</xdr:row>
      <xdr:rowOff>186727</xdr:rowOff>
    </xdr:from>
    <xdr:to>
      <xdr:col>8</xdr:col>
      <xdr:colOff>1265039</xdr:colOff>
      <xdr:row>19</xdr:row>
      <xdr:rowOff>629226</xdr:rowOff>
    </xdr:to>
    <xdr:sp macro="" textlink="">
      <xdr:nvSpPr>
        <xdr:cNvPr id="55" name="Llamada rectangular redondeada 29">
          <a:extLst>
            <a:ext uri="{FF2B5EF4-FFF2-40B4-BE49-F238E27FC236}">
              <a16:creationId xmlns:a16="http://schemas.microsoft.com/office/drawing/2014/main" id="{00000000-0008-0000-0200-000037000000}"/>
            </a:ext>
          </a:extLst>
        </xdr:cNvPr>
        <xdr:cNvSpPr/>
      </xdr:nvSpPr>
      <xdr:spPr>
        <a:xfrm>
          <a:off x="7507802" y="15545790"/>
          <a:ext cx="990284" cy="442499"/>
        </a:xfrm>
        <a:prstGeom prst="wedgeRoundRectCallout">
          <a:avLst>
            <a:gd name="adj1" fmla="val -54332"/>
            <a:gd name="adj2" fmla="val 137940"/>
            <a:gd name="adj3" fmla="val 16667"/>
          </a:avLst>
        </a:prstGeom>
        <a:solidFill>
          <a:srgbClr val="009999"/>
        </a:solidFill>
        <a:ln>
          <a:solidFill>
            <a:srgbClr val="00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900" b="1" baseline="0">
              <a:solidFill>
                <a:schemeClr val="bg1"/>
              </a:solidFill>
            </a:rPr>
            <a:t>CUERPO OFICIAL DE BOMBEROS  </a:t>
          </a:r>
          <a:endParaRPr lang="es-CO" sz="900" b="1">
            <a:solidFill>
              <a:schemeClr val="bg1"/>
            </a:solidFill>
          </a:endParaRPr>
        </a:p>
      </xdr:txBody>
    </xdr:sp>
    <xdr:clientData/>
  </xdr:twoCellAnchor>
  <xdr:twoCellAnchor editAs="oneCell">
    <xdr:from>
      <xdr:col>0</xdr:col>
      <xdr:colOff>261938</xdr:colOff>
      <xdr:row>0</xdr:row>
      <xdr:rowOff>0</xdr:rowOff>
    </xdr:from>
    <xdr:to>
      <xdr:col>2</xdr:col>
      <xdr:colOff>472849</xdr:colOff>
      <xdr:row>2</xdr:row>
      <xdr:rowOff>190500</xdr:rowOff>
    </xdr:to>
    <xdr:pic>
      <xdr:nvPicPr>
        <xdr:cNvPr id="27" name="26 Imagen">
          <a:extLst>
            <a:ext uri="{FF2B5EF4-FFF2-40B4-BE49-F238E27FC236}">
              <a16:creationId xmlns:a16="http://schemas.microsoft.com/office/drawing/2014/main" id="{00000000-0008-0000-0200-00001B000000}"/>
            </a:ext>
          </a:extLst>
        </xdr:cNvPr>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2731" t="2007" r="60846" b="86732"/>
        <a:stretch>
          <a:fillRect/>
        </a:stretch>
      </xdr:blipFill>
      <xdr:spPr bwMode="auto">
        <a:xfrm>
          <a:off x="261938" y="0"/>
          <a:ext cx="1782536" cy="785813"/>
        </a:xfrm>
        <a:prstGeom prst="rect">
          <a:avLst/>
        </a:prstGeom>
        <a:noFill/>
        <a:ln>
          <a:noFill/>
        </a:ln>
      </xdr:spPr>
    </xdr:pic>
    <xdr:clientData/>
  </xdr:twoCellAnchor>
  <xdr:twoCellAnchor>
    <xdr:from>
      <xdr:col>15</xdr:col>
      <xdr:colOff>416719</xdr:colOff>
      <xdr:row>57</xdr:row>
      <xdr:rowOff>386953</xdr:rowOff>
    </xdr:from>
    <xdr:to>
      <xdr:col>19</xdr:col>
      <xdr:colOff>535781</xdr:colOff>
      <xdr:row>59</xdr:row>
      <xdr:rowOff>1279922</xdr:rowOff>
    </xdr:to>
    <xdr:sp macro="" textlink="">
      <xdr:nvSpPr>
        <xdr:cNvPr id="29" name="Rectángulo: esquinas redondeadas 28">
          <a:hlinkClick xmlns:r="http://schemas.openxmlformats.org/officeDocument/2006/relationships" r:id="rId10"/>
          <a:extLst>
            <a:ext uri="{FF2B5EF4-FFF2-40B4-BE49-F238E27FC236}">
              <a16:creationId xmlns:a16="http://schemas.microsoft.com/office/drawing/2014/main" id="{00000000-0008-0000-0200-00001D000000}"/>
            </a:ext>
          </a:extLst>
        </xdr:cNvPr>
        <xdr:cNvSpPr/>
      </xdr:nvSpPr>
      <xdr:spPr>
        <a:xfrm>
          <a:off x="16109157" y="39010828"/>
          <a:ext cx="3167062" cy="1702594"/>
        </a:xfrm>
        <a:prstGeom prst="roundRect">
          <a:avLst/>
        </a:prstGeom>
        <a:solidFill>
          <a:srgbClr val="C0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s-CO" sz="2000" b="1" i="1">
              <a:solidFill>
                <a:schemeClr val="lt1"/>
              </a:solidFill>
              <a:effectLst/>
              <a:latin typeface="+mn-lt"/>
              <a:ea typeface="+mn-ea"/>
              <a:cs typeface="+mn-cs"/>
            </a:rPr>
            <a:t>Evaluación y Análisis de Riesgos</a:t>
          </a:r>
          <a:endParaRPr lang="es-ES" sz="2000">
            <a:effectLst/>
          </a:endParaRPr>
        </a:p>
        <a:p>
          <a:pPr algn="l"/>
          <a:endParaRPr lang="es-ES" sz="1100"/>
        </a:p>
      </xdr:txBody>
    </xdr:sp>
    <xdr:clientData/>
  </xdr:twoCellAnchor>
  <xdr:twoCellAnchor>
    <xdr:from>
      <xdr:col>16</xdr:col>
      <xdr:colOff>516391</xdr:colOff>
      <xdr:row>58</xdr:row>
      <xdr:rowOff>326571</xdr:rowOff>
    </xdr:from>
    <xdr:to>
      <xdr:col>18</xdr:col>
      <xdr:colOff>530931</xdr:colOff>
      <xdr:row>58</xdr:row>
      <xdr:rowOff>1669998</xdr:rowOff>
    </xdr:to>
    <xdr:pic>
      <xdr:nvPicPr>
        <xdr:cNvPr id="31" name="Imagen 59" descr="Resultado de imagen">
          <a:hlinkClick xmlns:r="http://schemas.openxmlformats.org/officeDocument/2006/relationships" r:id="rId10"/>
          <a:extLst>
            <a:ext uri="{FF2B5EF4-FFF2-40B4-BE49-F238E27FC236}">
              <a16:creationId xmlns:a16="http://schemas.microsoft.com/office/drawing/2014/main" id="{00000000-0008-0000-0200-00001F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7266784" y="57639857"/>
          <a:ext cx="1538540" cy="13434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421823</xdr:colOff>
      <xdr:row>13</xdr:row>
      <xdr:rowOff>231320</xdr:rowOff>
    </xdr:from>
    <xdr:to>
      <xdr:col>5</xdr:col>
      <xdr:colOff>598715</xdr:colOff>
      <xdr:row>13</xdr:row>
      <xdr:rowOff>2503713</xdr:rowOff>
    </xdr:to>
    <xdr:pic>
      <xdr:nvPicPr>
        <xdr:cNvPr id="7" name="Imagen 6">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2"/>
        <a:stretch>
          <a:fillRect/>
        </a:stretch>
      </xdr:blipFill>
      <xdr:spPr>
        <a:xfrm>
          <a:off x="3034394" y="7824106"/>
          <a:ext cx="2190750" cy="2272393"/>
        </a:xfrm>
        <a:prstGeom prst="rect">
          <a:avLst/>
        </a:prstGeom>
      </xdr:spPr>
    </xdr:pic>
    <xdr:clientData/>
  </xdr:twoCellAnchor>
  <xdr:twoCellAnchor editAs="oneCell">
    <xdr:from>
      <xdr:col>7</xdr:col>
      <xdr:colOff>952500</xdr:colOff>
      <xdr:row>11</xdr:row>
      <xdr:rowOff>64433</xdr:rowOff>
    </xdr:from>
    <xdr:to>
      <xdr:col>9</xdr:col>
      <xdr:colOff>694764</xdr:colOff>
      <xdr:row>11</xdr:row>
      <xdr:rowOff>2719729</xdr:rowOff>
    </xdr:to>
    <xdr:pic>
      <xdr:nvPicPr>
        <xdr:cNvPr id="8" name="Imagen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13"/>
        <a:stretch>
          <a:fillRect/>
        </a:stretch>
      </xdr:blipFill>
      <xdr:spPr>
        <a:xfrm>
          <a:off x="7059706" y="4322668"/>
          <a:ext cx="2487705" cy="2655296"/>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10</xdr:col>
      <xdr:colOff>581023</xdr:colOff>
      <xdr:row>2</xdr:row>
      <xdr:rowOff>76200</xdr:rowOff>
    </xdr:from>
    <xdr:to>
      <xdr:col>12</xdr:col>
      <xdr:colOff>57148</xdr:colOff>
      <xdr:row>4</xdr:row>
      <xdr:rowOff>504825</xdr:rowOff>
    </xdr:to>
    <xdr:grpSp>
      <xdr:nvGrpSpPr>
        <xdr:cNvPr id="3" name="Grupo 5">
          <a:hlinkClick xmlns:r="http://schemas.openxmlformats.org/officeDocument/2006/relationships" r:id="rId1"/>
          <a:extLst>
            <a:ext uri="{FF2B5EF4-FFF2-40B4-BE49-F238E27FC236}">
              <a16:creationId xmlns:a16="http://schemas.microsoft.com/office/drawing/2014/main" id="{00000000-0008-0000-0300-000003000000}"/>
            </a:ext>
          </a:extLst>
        </xdr:cNvPr>
        <xdr:cNvGrpSpPr>
          <a:grpSpLocks/>
        </xdr:cNvGrpSpPr>
      </xdr:nvGrpSpPr>
      <xdr:grpSpPr bwMode="auto">
        <a:xfrm>
          <a:off x="10229848" y="914400"/>
          <a:ext cx="1000125" cy="819150"/>
          <a:chOff x="6962775" y="133350"/>
          <a:chExt cx="1443219" cy="485775"/>
        </a:xfrm>
      </xdr:grpSpPr>
      <xdr:grpSp>
        <xdr:nvGrpSpPr>
          <xdr:cNvPr id="4" name="Grupo 6">
            <a:extLst>
              <a:ext uri="{FF2B5EF4-FFF2-40B4-BE49-F238E27FC236}">
                <a16:creationId xmlns:a16="http://schemas.microsoft.com/office/drawing/2014/main" id="{00000000-0008-0000-0300-000004000000}"/>
              </a:ext>
            </a:extLst>
          </xdr:cNvPr>
          <xdr:cNvGrpSpPr>
            <a:grpSpLocks/>
          </xdr:cNvGrpSpPr>
        </xdr:nvGrpSpPr>
        <xdr:grpSpPr bwMode="auto">
          <a:xfrm>
            <a:off x="6962775" y="133350"/>
            <a:ext cx="453225" cy="485775"/>
            <a:chOff x="13930313" y="130969"/>
            <a:chExt cx="571500" cy="595312"/>
          </a:xfrm>
        </xdr:grpSpPr>
        <xdr:sp macro="" textlink="">
          <xdr:nvSpPr>
            <xdr:cNvPr id="6" name="16 Elipse">
              <a:extLst>
                <a:ext uri="{FF2B5EF4-FFF2-40B4-BE49-F238E27FC236}">
                  <a16:creationId xmlns:a16="http://schemas.microsoft.com/office/drawing/2014/main" id="{00000000-0008-0000-0300-000006000000}"/>
                </a:ext>
              </a:extLst>
            </xdr:cNvPr>
            <xdr:cNvSpPr/>
          </xdr:nvSpPr>
          <xdr:spPr>
            <a:xfrm>
              <a:off x="13930313" y="130969"/>
              <a:ext cx="576512" cy="595312"/>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7" name="Cheurón 9">
              <a:extLst>
                <a:ext uri="{FF2B5EF4-FFF2-40B4-BE49-F238E27FC236}">
                  <a16:creationId xmlns:a16="http://schemas.microsoft.com/office/drawing/2014/main" id="{00000000-0008-0000-0300-000007000000}"/>
                </a:ext>
              </a:extLst>
            </xdr:cNvPr>
            <xdr:cNvSpPr/>
          </xdr:nvSpPr>
          <xdr:spPr>
            <a:xfrm flipH="1">
              <a:off x="14074441" y="294388"/>
              <a:ext cx="276245" cy="280147"/>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sp macro="" textlink="">
        <xdr:nvSpPr>
          <xdr:cNvPr id="5" name="CuadroTexto 4">
            <a:extLst>
              <a:ext uri="{FF2B5EF4-FFF2-40B4-BE49-F238E27FC236}">
                <a16:creationId xmlns:a16="http://schemas.microsoft.com/office/drawing/2014/main" id="{00000000-0008-0000-0300-000005000000}"/>
              </a:ext>
            </a:extLst>
          </xdr:cNvPr>
          <xdr:cNvSpPr txBox="1"/>
        </xdr:nvSpPr>
        <xdr:spPr>
          <a:xfrm>
            <a:off x="7477126" y="238125"/>
            <a:ext cx="928868" cy="247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t>INICIO</a:t>
            </a:r>
          </a:p>
        </xdr:txBody>
      </xdr:sp>
    </xdr:grpSp>
    <xdr:clientData/>
  </xdr:twoCellAnchor>
  <xdr:twoCellAnchor>
    <xdr:from>
      <xdr:col>1</xdr:col>
      <xdr:colOff>28575</xdr:colOff>
      <xdr:row>6</xdr:row>
      <xdr:rowOff>28575</xdr:rowOff>
    </xdr:from>
    <xdr:to>
      <xdr:col>1</xdr:col>
      <xdr:colOff>1476375</xdr:colOff>
      <xdr:row>8</xdr:row>
      <xdr:rowOff>142875</xdr:rowOff>
    </xdr:to>
    <xdr:grpSp>
      <xdr:nvGrpSpPr>
        <xdr:cNvPr id="9" name="Grupo 11">
          <a:hlinkClick xmlns:r="http://schemas.openxmlformats.org/officeDocument/2006/relationships" r:id="rId2"/>
          <a:extLst>
            <a:ext uri="{FF2B5EF4-FFF2-40B4-BE49-F238E27FC236}">
              <a16:creationId xmlns:a16="http://schemas.microsoft.com/office/drawing/2014/main" id="{00000000-0008-0000-0300-000009000000}"/>
            </a:ext>
          </a:extLst>
        </xdr:cNvPr>
        <xdr:cNvGrpSpPr>
          <a:grpSpLocks/>
        </xdr:cNvGrpSpPr>
      </xdr:nvGrpSpPr>
      <xdr:grpSpPr bwMode="auto">
        <a:xfrm>
          <a:off x="1543050" y="2057400"/>
          <a:ext cx="1447800" cy="495300"/>
          <a:chOff x="6749441" y="2710142"/>
          <a:chExt cx="637752" cy="495301"/>
        </a:xfrm>
        <a:solidFill>
          <a:srgbClr val="FF0000"/>
        </a:solidFill>
      </xdr:grpSpPr>
      <xdr:sp macro="" textlink="">
        <xdr:nvSpPr>
          <xdr:cNvPr id="10" name="Rectángulo redondeado 12">
            <a:extLst>
              <a:ext uri="{FF2B5EF4-FFF2-40B4-BE49-F238E27FC236}">
                <a16:creationId xmlns:a16="http://schemas.microsoft.com/office/drawing/2014/main" id="{00000000-0008-0000-0300-00000A000000}"/>
              </a:ext>
            </a:extLst>
          </xdr:cNvPr>
          <xdr:cNvSpPr/>
        </xdr:nvSpPr>
        <xdr:spPr>
          <a:xfrm>
            <a:off x="6749441" y="2710142"/>
            <a:ext cx="637752" cy="495301"/>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1" name="CuadroTexto 10">
            <a:hlinkClick xmlns:r="http://schemas.openxmlformats.org/officeDocument/2006/relationships" r:id="rId2"/>
            <a:extLst>
              <a:ext uri="{FF2B5EF4-FFF2-40B4-BE49-F238E27FC236}">
                <a16:creationId xmlns:a16="http://schemas.microsoft.com/office/drawing/2014/main" id="{00000000-0008-0000-0300-00000B000000}"/>
              </a:ext>
            </a:extLst>
          </xdr:cNvPr>
          <xdr:cNvSpPr txBox="1"/>
        </xdr:nvSpPr>
        <xdr:spPr>
          <a:xfrm>
            <a:off x="6778811" y="2814917"/>
            <a:ext cx="583207" cy="342901"/>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1. Metodología</a:t>
            </a:r>
            <a:endParaRPr lang="es-ES" sz="1000">
              <a:effectLst/>
            </a:endParaRPr>
          </a:p>
        </xdr:txBody>
      </xdr:sp>
    </xdr:grpSp>
    <xdr:clientData/>
  </xdr:twoCellAnchor>
  <xdr:twoCellAnchor>
    <xdr:from>
      <xdr:col>5</xdr:col>
      <xdr:colOff>38100</xdr:colOff>
      <xdr:row>6</xdr:row>
      <xdr:rowOff>38100</xdr:rowOff>
    </xdr:from>
    <xdr:to>
      <xdr:col>5</xdr:col>
      <xdr:colOff>1485900</xdr:colOff>
      <xdr:row>8</xdr:row>
      <xdr:rowOff>152400</xdr:rowOff>
    </xdr:to>
    <xdr:grpSp>
      <xdr:nvGrpSpPr>
        <xdr:cNvPr id="12" name="Grupo 27">
          <a:hlinkClick xmlns:r="http://schemas.openxmlformats.org/officeDocument/2006/relationships" r:id="rId3"/>
          <a:extLst>
            <a:ext uri="{FF2B5EF4-FFF2-40B4-BE49-F238E27FC236}">
              <a16:creationId xmlns:a16="http://schemas.microsoft.com/office/drawing/2014/main" id="{00000000-0008-0000-0300-00000C000000}"/>
            </a:ext>
          </a:extLst>
        </xdr:cNvPr>
        <xdr:cNvGrpSpPr>
          <a:grpSpLocks/>
        </xdr:cNvGrpSpPr>
      </xdr:nvGrpSpPr>
      <xdr:grpSpPr bwMode="auto">
        <a:xfrm>
          <a:off x="5172075" y="2066925"/>
          <a:ext cx="1447800" cy="495300"/>
          <a:chOff x="6749441" y="2710142"/>
          <a:chExt cx="637752" cy="495301"/>
        </a:xfrm>
        <a:solidFill>
          <a:srgbClr val="FF0000"/>
        </a:solidFill>
      </xdr:grpSpPr>
      <xdr:sp macro="" textlink="">
        <xdr:nvSpPr>
          <xdr:cNvPr id="13" name="Rectángulo redondeado 28">
            <a:extLst>
              <a:ext uri="{FF2B5EF4-FFF2-40B4-BE49-F238E27FC236}">
                <a16:creationId xmlns:a16="http://schemas.microsoft.com/office/drawing/2014/main" id="{00000000-0008-0000-0300-00000D000000}"/>
              </a:ext>
            </a:extLst>
          </xdr:cNvPr>
          <xdr:cNvSpPr/>
        </xdr:nvSpPr>
        <xdr:spPr>
          <a:xfrm>
            <a:off x="6749441" y="2710142"/>
            <a:ext cx="637752" cy="495301"/>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4" name="CuadroTexto 13">
            <a:extLst>
              <a:ext uri="{FF2B5EF4-FFF2-40B4-BE49-F238E27FC236}">
                <a16:creationId xmlns:a16="http://schemas.microsoft.com/office/drawing/2014/main" id="{00000000-0008-0000-0300-00000E000000}"/>
              </a:ext>
            </a:extLst>
          </xdr:cNvPr>
          <xdr:cNvSpPr txBox="1"/>
        </xdr:nvSpPr>
        <xdr:spPr>
          <a:xfrm>
            <a:off x="6778811" y="2767292"/>
            <a:ext cx="583207" cy="419101"/>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3. Análisis</a:t>
            </a:r>
            <a:r>
              <a:rPr lang="es-CO" sz="1000" b="1" i="1" baseline="0">
                <a:solidFill>
                  <a:schemeClr val="dk1"/>
                </a:solidFill>
                <a:effectLst/>
                <a:latin typeface="+mn-lt"/>
                <a:ea typeface="+mn-ea"/>
                <a:cs typeface="+mn-cs"/>
              </a:rPr>
              <a:t> Retrospectivo</a:t>
            </a:r>
            <a:endParaRPr lang="es-ES" sz="1000">
              <a:effectLst/>
            </a:endParaRPr>
          </a:p>
        </xdr:txBody>
      </xdr:sp>
    </xdr:grpSp>
    <xdr:clientData/>
  </xdr:twoCellAnchor>
  <xdr:twoCellAnchor>
    <xdr:from>
      <xdr:col>7</xdr:col>
      <xdr:colOff>28575</xdr:colOff>
      <xdr:row>6</xdr:row>
      <xdr:rowOff>28575</xdr:rowOff>
    </xdr:from>
    <xdr:to>
      <xdr:col>7</xdr:col>
      <xdr:colOff>1476375</xdr:colOff>
      <xdr:row>8</xdr:row>
      <xdr:rowOff>142875</xdr:rowOff>
    </xdr:to>
    <xdr:grpSp>
      <xdr:nvGrpSpPr>
        <xdr:cNvPr id="15" name="Grupo 30">
          <a:hlinkClick xmlns:r="http://schemas.openxmlformats.org/officeDocument/2006/relationships" r:id="rId4"/>
          <a:extLst>
            <a:ext uri="{FF2B5EF4-FFF2-40B4-BE49-F238E27FC236}">
              <a16:creationId xmlns:a16="http://schemas.microsoft.com/office/drawing/2014/main" id="{00000000-0008-0000-0300-00000F000000}"/>
            </a:ext>
          </a:extLst>
        </xdr:cNvPr>
        <xdr:cNvGrpSpPr>
          <a:grpSpLocks/>
        </xdr:cNvGrpSpPr>
      </xdr:nvGrpSpPr>
      <xdr:grpSpPr bwMode="auto">
        <a:xfrm>
          <a:off x="6972300" y="2057400"/>
          <a:ext cx="1447800" cy="495300"/>
          <a:chOff x="6749441" y="2710142"/>
          <a:chExt cx="637752" cy="495301"/>
        </a:xfrm>
        <a:solidFill>
          <a:srgbClr val="FF0000"/>
        </a:solidFill>
      </xdr:grpSpPr>
      <xdr:sp macro="" textlink="">
        <xdr:nvSpPr>
          <xdr:cNvPr id="16" name="Rectángulo redondeado 31">
            <a:extLst>
              <a:ext uri="{FF2B5EF4-FFF2-40B4-BE49-F238E27FC236}">
                <a16:creationId xmlns:a16="http://schemas.microsoft.com/office/drawing/2014/main" id="{00000000-0008-0000-0300-000010000000}"/>
              </a:ext>
            </a:extLst>
          </xdr:cNvPr>
          <xdr:cNvSpPr/>
        </xdr:nvSpPr>
        <xdr:spPr>
          <a:xfrm>
            <a:off x="6749441" y="2710142"/>
            <a:ext cx="637752" cy="495301"/>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7" name="CuadroTexto 16">
            <a:hlinkClick xmlns:r="http://schemas.openxmlformats.org/officeDocument/2006/relationships" r:id="rId5"/>
            <a:extLst>
              <a:ext uri="{FF2B5EF4-FFF2-40B4-BE49-F238E27FC236}">
                <a16:creationId xmlns:a16="http://schemas.microsoft.com/office/drawing/2014/main" id="{00000000-0008-0000-0300-000011000000}"/>
              </a:ext>
            </a:extLst>
          </xdr:cNvPr>
          <xdr:cNvSpPr txBox="1"/>
        </xdr:nvSpPr>
        <xdr:spPr>
          <a:xfrm>
            <a:off x="6778811" y="2767292"/>
            <a:ext cx="583207" cy="419101"/>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4. Probabilidad de Ocurrencia</a:t>
            </a:r>
            <a:endParaRPr lang="es-ES" sz="1000">
              <a:effectLst/>
            </a:endParaRPr>
          </a:p>
        </xdr:txBody>
      </xdr:sp>
    </xdr:grpSp>
    <xdr:clientData/>
  </xdr:twoCellAnchor>
  <xdr:twoCellAnchor>
    <xdr:from>
      <xdr:col>7</xdr:col>
      <xdr:colOff>28575</xdr:colOff>
      <xdr:row>11</xdr:row>
      <xdr:rowOff>9525</xdr:rowOff>
    </xdr:from>
    <xdr:to>
      <xdr:col>7</xdr:col>
      <xdr:colOff>1476375</xdr:colOff>
      <xdr:row>14</xdr:row>
      <xdr:rowOff>9525</xdr:rowOff>
    </xdr:to>
    <xdr:grpSp>
      <xdr:nvGrpSpPr>
        <xdr:cNvPr id="18" name="Grupo 33">
          <a:hlinkClick xmlns:r="http://schemas.openxmlformats.org/officeDocument/2006/relationships" r:id="rId6"/>
          <a:extLst>
            <a:ext uri="{FF2B5EF4-FFF2-40B4-BE49-F238E27FC236}">
              <a16:creationId xmlns:a16="http://schemas.microsoft.com/office/drawing/2014/main" id="{00000000-0008-0000-0300-000012000000}"/>
            </a:ext>
          </a:extLst>
        </xdr:cNvPr>
        <xdr:cNvGrpSpPr>
          <a:grpSpLocks/>
        </xdr:cNvGrpSpPr>
      </xdr:nvGrpSpPr>
      <xdr:grpSpPr bwMode="auto">
        <a:xfrm>
          <a:off x="6972300" y="2990850"/>
          <a:ext cx="1447800" cy="571500"/>
          <a:chOff x="6749441" y="2694680"/>
          <a:chExt cx="637752" cy="567912"/>
        </a:xfrm>
        <a:solidFill>
          <a:srgbClr val="FF0000"/>
        </a:solidFill>
      </xdr:grpSpPr>
      <xdr:sp macro="" textlink="">
        <xdr:nvSpPr>
          <xdr:cNvPr id="19" name="Rectángulo redondeado 34">
            <a:extLst>
              <a:ext uri="{FF2B5EF4-FFF2-40B4-BE49-F238E27FC236}">
                <a16:creationId xmlns:a16="http://schemas.microsoft.com/office/drawing/2014/main" id="{00000000-0008-0000-0300-000013000000}"/>
              </a:ext>
            </a:extLst>
          </xdr:cNvPr>
          <xdr:cNvSpPr/>
        </xdr:nvSpPr>
        <xdr:spPr>
          <a:xfrm>
            <a:off x="6749441" y="2713610"/>
            <a:ext cx="637752" cy="492190"/>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20" name="CuadroTexto 19">
            <a:extLst>
              <a:ext uri="{FF2B5EF4-FFF2-40B4-BE49-F238E27FC236}">
                <a16:creationId xmlns:a16="http://schemas.microsoft.com/office/drawing/2014/main" id="{00000000-0008-0000-0300-000014000000}"/>
              </a:ext>
            </a:extLst>
          </xdr:cNvPr>
          <xdr:cNvSpPr txBox="1"/>
        </xdr:nvSpPr>
        <xdr:spPr>
          <a:xfrm>
            <a:off x="6778811" y="2694680"/>
            <a:ext cx="583207" cy="567912"/>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5. Análisis</a:t>
            </a:r>
            <a:r>
              <a:rPr lang="es-CO" sz="1000" b="1" i="1" baseline="0">
                <a:solidFill>
                  <a:schemeClr val="dk1"/>
                </a:solidFill>
                <a:effectLst/>
                <a:latin typeface="+mn-lt"/>
                <a:ea typeface="+mn-ea"/>
                <a:cs typeface="+mn-cs"/>
              </a:rPr>
              <a:t> de Vulnerabilidad en las Personas</a:t>
            </a:r>
            <a:endParaRPr lang="es-ES" sz="1000">
              <a:effectLst/>
            </a:endParaRPr>
          </a:p>
        </xdr:txBody>
      </xdr:sp>
    </xdr:grpSp>
    <xdr:clientData/>
  </xdr:twoCellAnchor>
  <xdr:twoCellAnchor>
    <xdr:from>
      <xdr:col>5</xdr:col>
      <xdr:colOff>28575</xdr:colOff>
      <xdr:row>11</xdr:row>
      <xdr:rowOff>9525</xdr:rowOff>
    </xdr:from>
    <xdr:to>
      <xdr:col>5</xdr:col>
      <xdr:colOff>1476375</xdr:colOff>
      <xdr:row>14</xdr:row>
      <xdr:rowOff>9525</xdr:rowOff>
    </xdr:to>
    <xdr:grpSp>
      <xdr:nvGrpSpPr>
        <xdr:cNvPr id="21" name="Grupo 36">
          <a:hlinkClick xmlns:r="http://schemas.openxmlformats.org/officeDocument/2006/relationships" r:id="rId7"/>
          <a:extLst>
            <a:ext uri="{FF2B5EF4-FFF2-40B4-BE49-F238E27FC236}">
              <a16:creationId xmlns:a16="http://schemas.microsoft.com/office/drawing/2014/main" id="{00000000-0008-0000-0300-000015000000}"/>
            </a:ext>
          </a:extLst>
        </xdr:cNvPr>
        <xdr:cNvGrpSpPr>
          <a:grpSpLocks/>
        </xdr:cNvGrpSpPr>
      </xdr:nvGrpSpPr>
      <xdr:grpSpPr bwMode="auto">
        <a:xfrm>
          <a:off x="5162550" y="2990850"/>
          <a:ext cx="1447800" cy="571500"/>
          <a:chOff x="6749441" y="2694680"/>
          <a:chExt cx="637752" cy="567912"/>
        </a:xfrm>
        <a:solidFill>
          <a:srgbClr val="FF0000"/>
        </a:solidFill>
      </xdr:grpSpPr>
      <xdr:sp macro="" textlink="">
        <xdr:nvSpPr>
          <xdr:cNvPr id="22" name="Rectángulo redondeado 37">
            <a:extLst>
              <a:ext uri="{FF2B5EF4-FFF2-40B4-BE49-F238E27FC236}">
                <a16:creationId xmlns:a16="http://schemas.microsoft.com/office/drawing/2014/main" id="{00000000-0008-0000-0300-000016000000}"/>
              </a:ext>
            </a:extLst>
          </xdr:cNvPr>
          <xdr:cNvSpPr/>
        </xdr:nvSpPr>
        <xdr:spPr>
          <a:xfrm>
            <a:off x="6749441" y="2713610"/>
            <a:ext cx="637752" cy="492190"/>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23" name="CuadroTexto 22">
            <a:extLst>
              <a:ext uri="{FF2B5EF4-FFF2-40B4-BE49-F238E27FC236}">
                <a16:creationId xmlns:a16="http://schemas.microsoft.com/office/drawing/2014/main" id="{00000000-0008-0000-0300-000017000000}"/>
              </a:ext>
            </a:extLst>
          </xdr:cNvPr>
          <xdr:cNvSpPr txBox="1"/>
        </xdr:nvSpPr>
        <xdr:spPr>
          <a:xfrm>
            <a:off x="6778811" y="2694680"/>
            <a:ext cx="583207" cy="567912"/>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6. Análisis de Vulnerabilidad en los Recursos</a:t>
            </a:r>
            <a:endParaRPr lang="es-ES" sz="1000">
              <a:effectLst/>
            </a:endParaRPr>
          </a:p>
        </xdr:txBody>
      </xdr:sp>
    </xdr:grpSp>
    <xdr:clientData/>
  </xdr:twoCellAnchor>
  <xdr:twoCellAnchor>
    <xdr:from>
      <xdr:col>3</xdr:col>
      <xdr:colOff>28575</xdr:colOff>
      <xdr:row>11</xdr:row>
      <xdr:rowOff>9525</xdr:rowOff>
    </xdr:from>
    <xdr:to>
      <xdr:col>3</xdr:col>
      <xdr:colOff>1476375</xdr:colOff>
      <xdr:row>14</xdr:row>
      <xdr:rowOff>9525</xdr:rowOff>
    </xdr:to>
    <xdr:grpSp>
      <xdr:nvGrpSpPr>
        <xdr:cNvPr id="24" name="Grupo 39">
          <a:hlinkClick xmlns:r="http://schemas.openxmlformats.org/officeDocument/2006/relationships" r:id="rId8"/>
          <a:extLst>
            <a:ext uri="{FF2B5EF4-FFF2-40B4-BE49-F238E27FC236}">
              <a16:creationId xmlns:a16="http://schemas.microsoft.com/office/drawing/2014/main" id="{00000000-0008-0000-0300-000018000000}"/>
            </a:ext>
          </a:extLst>
        </xdr:cNvPr>
        <xdr:cNvGrpSpPr>
          <a:grpSpLocks/>
        </xdr:cNvGrpSpPr>
      </xdr:nvGrpSpPr>
      <xdr:grpSpPr bwMode="auto">
        <a:xfrm>
          <a:off x="3352800" y="2990850"/>
          <a:ext cx="1447800" cy="571500"/>
          <a:chOff x="6749441" y="2694680"/>
          <a:chExt cx="637752" cy="567912"/>
        </a:xfrm>
        <a:solidFill>
          <a:srgbClr val="FF0000"/>
        </a:solidFill>
      </xdr:grpSpPr>
      <xdr:sp macro="" textlink="">
        <xdr:nvSpPr>
          <xdr:cNvPr id="25" name="Rectángulo redondeado 40">
            <a:extLst>
              <a:ext uri="{FF2B5EF4-FFF2-40B4-BE49-F238E27FC236}">
                <a16:creationId xmlns:a16="http://schemas.microsoft.com/office/drawing/2014/main" id="{00000000-0008-0000-0300-000019000000}"/>
              </a:ext>
            </a:extLst>
          </xdr:cNvPr>
          <xdr:cNvSpPr/>
        </xdr:nvSpPr>
        <xdr:spPr>
          <a:xfrm>
            <a:off x="6749441" y="2713610"/>
            <a:ext cx="637752" cy="492190"/>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26" name="CuadroTexto 25">
            <a:extLst>
              <a:ext uri="{FF2B5EF4-FFF2-40B4-BE49-F238E27FC236}">
                <a16:creationId xmlns:a16="http://schemas.microsoft.com/office/drawing/2014/main" id="{00000000-0008-0000-0300-00001A000000}"/>
              </a:ext>
            </a:extLst>
          </xdr:cNvPr>
          <xdr:cNvSpPr txBox="1"/>
        </xdr:nvSpPr>
        <xdr:spPr>
          <a:xfrm>
            <a:off x="6778811" y="2694680"/>
            <a:ext cx="583207" cy="567912"/>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7. Análisis de Vulnerabilidad en los</a:t>
            </a:r>
            <a:r>
              <a:rPr lang="es-CO" sz="1000" b="1" i="1" baseline="0">
                <a:solidFill>
                  <a:schemeClr val="dk1"/>
                </a:solidFill>
                <a:effectLst/>
                <a:latin typeface="+mn-lt"/>
                <a:ea typeface="+mn-ea"/>
                <a:cs typeface="+mn-cs"/>
              </a:rPr>
              <a:t> Sistemas y Procesos</a:t>
            </a:r>
            <a:endParaRPr lang="es-ES" sz="1000">
              <a:effectLst/>
            </a:endParaRPr>
          </a:p>
        </xdr:txBody>
      </xdr:sp>
    </xdr:grpSp>
    <xdr:clientData/>
  </xdr:twoCellAnchor>
  <xdr:twoCellAnchor>
    <xdr:from>
      <xdr:col>1</xdr:col>
      <xdr:colOff>28575</xdr:colOff>
      <xdr:row>11</xdr:row>
      <xdr:rowOff>28575</xdr:rowOff>
    </xdr:from>
    <xdr:to>
      <xdr:col>1</xdr:col>
      <xdr:colOff>1476375</xdr:colOff>
      <xdr:row>13</xdr:row>
      <xdr:rowOff>142875</xdr:rowOff>
    </xdr:to>
    <xdr:grpSp>
      <xdr:nvGrpSpPr>
        <xdr:cNvPr id="27" name="Grupo 42">
          <a:hlinkClick xmlns:r="http://schemas.openxmlformats.org/officeDocument/2006/relationships" r:id="rId9"/>
          <a:extLst>
            <a:ext uri="{FF2B5EF4-FFF2-40B4-BE49-F238E27FC236}">
              <a16:creationId xmlns:a16="http://schemas.microsoft.com/office/drawing/2014/main" id="{00000000-0008-0000-0300-00001B000000}"/>
            </a:ext>
          </a:extLst>
        </xdr:cNvPr>
        <xdr:cNvGrpSpPr>
          <a:grpSpLocks/>
        </xdr:cNvGrpSpPr>
      </xdr:nvGrpSpPr>
      <xdr:grpSpPr bwMode="auto">
        <a:xfrm>
          <a:off x="1543050" y="3009900"/>
          <a:ext cx="1447800" cy="495300"/>
          <a:chOff x="6749441" y="2710142"/>
          <a:chExt cx="637752" cy="495301"/>
        </a:xfrm>
        <a:solidFill>
          <a:srgbClr val="FF0000"/>
        </a:solidFill>
      </xdr:grpSpPr>
      <xdr:sp macro="" textlink="">
        <xdr:nvSpPr>
          <xdr:cNvPr id="28" name="Rectángulo redondeado 43">
            <a:extLst>
              <a:ext uri="{FF2B5EF4-FFF2-40B4-BE49-F238E27FC236}">
                <a16:creationId xmlns:a16="http://schemas.microsoft.com/office/drawing/2014/main" id="{00000000-0008-0000-0300-00001C000000}"/>
              </a:ext>
            </a:extLst>
          </xdr:cNvPr>
          <xdr:cNvSpPr/>
        </xdr:nvSpPr>
        <xdr:spPr>
          <a:xfrm>
            <a:off x="6749441" y="2710142"/>
            <a:ext cx="637752" cy="495301"/>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29" name="CuadroTexto 28">
            <a:extLst>
              <a:ext uri="{FF2B5EF4-FFF2-40B4-BE49-F238E27FC236}">
                <a16:creationId xmlns:a16="http://schemas.microsoft.com/office/drawing/2014/main" id="{00000000-0008-0000-0300-00001D000000}"/>
              </a:ext>
            </a:extLst>
          </xdr:cNvPr>
          <xdr:cNvSpPr txBox="1"/>
        </xdr:nvSpPr>
        <xdr:spPr>
          <a:xfrm>
            <a:off x="6778811" y="2757767"/>
            <a:ext cx="574816" cy="447676"/>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8. Consolidado de Vulnerabilidad</a:t>
            </a:r>
            <a:endParaRPr lang="es-ES" sz="1000">
              <a:effectLst/>
            </a:endParaRPr>
          </a:p>
        </xdr:txBody>
      </xdr:sp>
    </xdr:grpSp>
    <xdr:clientData/>
  </xdr:twoCellAnchor>
  <xdr:twoCellAnchor>
    <xdr:from>
      <xdr:col>1</xdr:col>
      <xdr:colOff>28575</xdr:colOff>
      <xdr:row>16</xdr:row>
      <xdr:rowOff>28575</xdr:rowOff>
    </xdr:from>
    <xdr:to>
      <xdr:col>1</xdr:col>
      <xdr:colOff>1476375</xdr:colOff>
      <xdr:row>18</xdr:row>
      <xdr:rowOff>142875</xdr:rowOff>
    </xdr:to>
    <xdr:grpSp>
      <xdr:nvGrpSpPr>
        <xdr:cNvPr id="30" name="Grupo 45">
          <a:hlinkClick xmlns:r="http://schemas.openxmlformats.org/officeDocument/2006/relationships" r:id="rId10"/>
          <a:extLst>
            <a:ext uri="{FF2B5EF4-FFF2-40B4-BE49-F238E27FC236}">
              <a16:creationId xmlns:a16="http://schemas.microsoft.com/office/drawing/2014/main" id="{00000000-0008-0000-0300-00001E000000}"/>
            </a:ext>
          </a:extLst>
        </xdr:cNvPr>
        <xdr:cNvGrpSpPr>
          <a:grpSpLocks/>
        </xdr:cNvGrpSpPr>
      </xdr:nvGrpSpPr>
      <xdr:grpSpPr bwMode="auto">
        <a:xfrm>
          <a:off x="1543050" y="3962400"/>
          <a:ext cx="1447800" cy="495300"/>
          <a:chOff x="6749441" y="2710142"/>
          <a:chExt cx="637752" cy="495301"/>
        </a:xfrm>
        <a:solidFill>
          <a:srgbClr val="FF0000"/>
        </a:solidFill>
      </xdr:grpSpPr>
      <xdr:sp macro="" textlink="">
        <xdr:nvSpPr>
          <xdr:cNvPr id="31" name="Rectángulo redondeado 46">
            <a:extLst>
              <a:ext uri="{FF2B5EF4-FFF2-40B4-BE49-F238E27FC236}">
                <a16:creationId xmlns:a16="http://schemas.microsoft.com/office/drawing/2014/main" id="{00000000-0008-0000-0300-00001F000000}"/>
              </a:ext>
            </a:extLst>
          </xdr:cNvPr>
          <xdr:cNvSpPr/>
        </xdr:nvSpPr>
        <xdr:spPr>
          <a:xfrm>
            <a:off x="6749441" y="2710142"/>
            <a:ext cx="637752" cy="495301"/>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32" name="CuadroTexto 31">
            <a:extLst>
              <a:ext uri="{FF2B5EF4-FFF2-40B4-BE49-F238E27FC236}">
                <a16:creationId xmlns:a16="http://schemas.microsoft.com/office/drawing/2014/main" id="{00000000-0008-0000-0300-000020000000}"/>
              </a:ext>
            </a:extLst>
          </xdr:cNvPr>
          <xdr:cNvSpPr txBox="1"/>
        </xdr:nvSpPr>
        <xdr:spPr>
          <a:xfrm>
            <a:off x="6778811" y="2814917"/>
            <a:ext cx="574816" cy="285751"/>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9. Nivel de Riesgo</a:t>
            </a:r>
            <a:endParaRPr lang="es-ES" sz="1000">
              <a:effectLst/>
            </a:endParaRPr>
          </a:p>
        </xdr:txBody>
      </xdr:sp>
    </xdr:grpSp>
    <xdr:clientData/>
  </xdr:twoCellAnchor>
  <xdr:twoCellAnchor>
    <xdr:from>
      <xdr:col>7</xdr:col>
      <xdr:colOff>38100</xdr:colOff>
      <xdr:row>16</xdr:row>
      <xdr:rowOff>9525</xdr:rowOff>
    </xdr:from>
    <xdr:to>
      <xdr:col>7</xdr:col>
      <xdr:colOff>1485900</xdr:colOff>
      <xdr:row>18</xdr:row>
      <xdr:rowOff>123825</xdr:rowOff>
    </xdr:to>
    <xdr:grpSp>
      <xdr:nvGrpSpPr>
        <xdr:cNvPr id="36" name="Grupo 51">
          <a:hlinkClick xmlns:r="http://schemas.openxmlformats.org/officeDocument/2006/relationships" r:id="rId11"/>
          <a:extLst>
            <a:ext uri="{FF2B5EF4-FFF2-40B4-BE49-F238E27FC236}">
              <a16:creationId xmlns:a16="http://schemas.microsoft.com/office/drawing/2014/main" id="{00000000-0008-0000-0300-000024000000}"/>
            </a:ext>
          </a:extLst>
        </xdr:cNvPr>
        <xdr:cNvGrpSpPr>
          <a:grpSpLocks/>
        </xdr:cNvGrpSpPr>
      </xdr:nvGrpSpPr>
      <xdr:grpSpPr bwMode="auto">
        <a:xfrm>
          <a:off x="6981825" y="3943350"/>
          <a:ext cx="1447800" cy="495300"/>
          <a:chOff x="6749441" y="2710142"/>
          <a:chExt cx="637752" cy="495301"/>
        </a:xfrm>
        <a:solidFill>
          <a:srgbClr val="FF0000"/>
        </a:solidFill>
      </xdr:grpSpPr>
      <xdr:sp macro="" textlink="">
        <xdr:nvSpPr>
          <xdr:cNvPr id="37" name="Rectángulo redondeado 52">
            <a:extLst>
              <a:ext uri="{FF2B5EF4-FFF2-40B4-BE49-F238E27FC236}">
                <a16:creationId xmlns:a16="http://schemas.microsoft.com/office/drawing/2014/main" id="{00000000-0008-0000-0300-000025000000}"/>
              </a:ext>
            </a:extLst>
          </xdr:cNvPr>
          <xdr:cNvSpPr/>
        </xdr:nvSpPr>
        <xdr:spPr>
          <a:xfrm>
            <a:off x="6749441" y="2710142"/>
            <a:ext cx="637752" cy="495301"/>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chemeClr val="bg1"/>
              </a:solidFill>
            </a:endParaRPr>
          </a:p>
        </xdr:txBody>
      </xdr:sp>
      <xdr:sp macro="" textlink="">
        <xdr:nvSpPr>
          <xdr:cNvPr id="38" name="CuadroTexto 37">
            <a:extLst>
              <a:ext uri="{FF2B5EF4-FFF2-40B4-BE49-F238E27FC236}">
                <a16:creationId xmlns:a16="http://schemas.microsoft.com/office/drawing/2014/main" id="{00000000-0008-0000-0300-000026000000}"/>
              </a:ext>
            </a:extLst>
          </xdr:cNvPr>
          <xdr:cNvSpPr txBox="1"/>
        </xdr:nvSpPr>
        <xdr:spPr>
          <a:xfrm>
            <a:off x="6778811" y="2843492"/>
            <a:ext cx="574816" cy="304801"/>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Registro Fotográfico</a:t>
            </a:r>
            <a:endParaRPr lang="es-ES" sz="1000">
              <a:solidFill>
                <a:schemeClr val="bg1"/>
              </a:solidFill>
              <a:effectLst/>
            </a:endParaRPr>
          </a:p>
        </xdr:txBody>
      </xdr:sp>
    </xdr:grpSp>
    <xdr:clientData/>
  </xdr:twoCellAnchor>
  <xdr:twoCellAnchor>
    <xdr:from>
      <xdr:col>2</xdr:col>
      <xdr:colOff>57150</xdr:colOff>
      <xdr:row>6</xdr:row>
      <xdr:rowOff>133350</xdr:rowOff>
    </xdr:from>
    <xdr:to>
      <xdr:col>2</xdr:col>
      <xdr:colOff>257175</xdr:colOff>
      <xdr:row>8</xdr:row>
      <xdr:rowOff>47625</xdr:rowOff>
    </xdr:to>
    <xdr:sp macro="" textlink="">
      <xdr:nvSpPr>
        <xdr:cNvPr id="39" name="Cheurón 55">
          <a:extLst>
            <a:ext uri="{FF2B5EF4-FFF2-40B4-BE49-F238E27FC236}">
              <a16:creationId xmlns:a16="http://schemas.microsoft.com/office/drawing/2014/main" id="{00000000-0008-0000-0300-000027000000}"/>
            </a:ext>
          </a:extLst>
        </xdr:cNvPr>
        <xdr:cNvSpPr/>
      </xdr:nvSpPr>
      <xdr:spPr>
        <a:xfrm>
          <a:off x="3086100" y="1828800"/>
          <a:ext cx="200025" cy="295275"/>
        </a:xfrm>
        <a:prstGeom prst="chevron">
          <a:avLst/>
        </a:prstGeom>
        <a:solidFill>
          <a:srgbClr val="FF0000"/>
        </a:solid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clientData/>
  </xdr:twoCellAnchor>
  <xdr:twoCellAnchor>
    <xdr:from>
      <xdr:col>4</xdr:col>
      <xdr:colOff>66675</xdr:colOff>
      <xdr:row>6</xdr:row>
      <xdr:rowOff>142875</xdr:rowOff>
    </xdr:from>
    <xdr:to>
      <xdr:col>4</xdr:col>
      <xdr:colOff>266700</xdr:colOff>
      <xdr:row>8</xdr:row>
      <xdr:rowOff>57150</xdr:rowOff>
    </xdr:to>
    <xdr:sp macro="" textlink="">
      <xdr:nvSpPr>
        <xdr:cNvPr id="40" name="Cheurón 56">
          <a:extLst>
            <a:ext uri="{FF2B5EF4-FFF2-40B4-BE49-F238E27FC236}">
              <a16:creationId xmlns:a16="http://schemas.microsoft.com/office/drawing/2014/main" id="{00000000-0008-0000-0300-000028000000}"/>
            </a:ext>
          </a:extLst>
        </xdr:cNvPr>
        <xdr:cNvSpPr/>
      </xdr:nvSpPr>
      <xdr:spPr>
        <a:xfrm>
          <a:off x="4905375" y="1838325"/>
          <a:ext cx="200025" cy="295275"/>
        </a:xfrm>
        <a:prstGeom prst="chevron">
          <a:avLst/>
        </a:prstGeom>
        <a:solidFill>
          <a:srgbClr val="FF0000"/>
        </a:solid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clientData/>
  </xdr:twoCellAnchor>
  <xdr:twoCellAnchor>
    <xdr:from>
      <xdr:col>6</xdr:col>
      <xdr:colOff>66675</xdr:colOff>
      <xdr:row>6</xdr:row>
      <xdr:rowOff>123825</xdr:rowOff>
    </xdr:from>
    <xdr:to>
      <xdr:col>6</xdr:col>
      <xdr:colOff>266700</xdr:colOff>
      <xdr:row>8</xdr:row>
      <xdr:rowOff>38100</xdr:rowOff>
    </xdr:to>
    <xdr:sp macro="" textlink="">
      <xdr:nvSpPr>
        <xdr:cNvPr id="41" name="Cheurón 57">
          <a:extLst>
            <a:ext uri="{FF2B5EF4-FFF2-40B4-BE49-F238E27FC236}">
              <a16:creationId xmlns:a16="http://schemas.microsoft.com/office/drawing/2014/main" id="{00000000-0008-0000-0300-000029000000}"/>
            </a:ext>
          </a:extLst>
        </xdr:cNvPr>
        <xdr:cNvSpPr/>
      </xdr:nvSpPr>
      <xdr:spPr>
        <a:xfrm>
          <a:off x="6715125" y="1819275"/>
          <a:ext cx="200025" cy="295275"/>
        </a:xfrm>
        <a:prstGeom prst="chevron">
          <a:avLst/>
        </a:prstGeom>
        <a:solidFill>
          <a:srgbClr val="FF0000"/>
        </a:solid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clientData/>
  </xdr:twoCellAnchor>
  <xdr:twoCellAnchor>
    <xdr:from>
      <xdr:col>6</xdr:col>
      <xdr:colOff>47625</xdr:colOff>
      <xdr:row>11</xdr:row>
      <xdr:rowOff>142875</xdr:rowOff>
    </xdr:from>
    <xdr:to>
      <xdr:col>6</xdr:col>
      <xdr:colOff>247650</xdr:colOff>
      <xdr:row>13</xdr:row>
      <xdr:rowOff>57150</xdr:rowOff>
    </xdr:to>
    <xdr:sp macro="" textlink="">
      <xdr:nvSpPr>
        <xdr:cNvPr id="42" name="Cheurón 58">
          <a:extLst>
            <a:ext uri="{FF2B5EF4-FFF2-40B4-BE49-F238E27FC236}">
              <a16:creationId xmlns:a16="http://schemas.microsoft.com/office/drawing/2014/main" id="{00000000-0008-0000-0300-00002A000000}"/>
            </a:ext>
          </a:extLst>
        </xdr:cNvPr>
        <xdr:cNvSpPr/>
      </xdr:nvSpPr>
      <xdr:spPr>
        <a:xfrm flipH="1">
          <a:off x="6696075" y="2790825"/>
          <a:ext cx="200025" cy="295275"/>
        </a:xfrm>
        <a:prstGeom prst="chevron">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clientData/>
  </xdr:twoCellAnchor>
  <xdr:twoCellAnchor>
    <xdr:from>
      <xdr:col>4</xdr:col>
      <xdr:colOff>57150</xdr:colOff>
      <xdr:row>11</xdr:row>
      <xdr:rowOff>133350</xdr:rowOff>
    </xdr:from>
    <xdr:to>
      <xdr:col>4</xdr:col>
      <xdr:colOff>257175</xdr:colOff>
      <xdr:row>13</xdr:row>
      <xdr:rowOff>47625</xdr:rowOff>
    </xdr:to>
    <xdr:sp macro="" textlink="">
      <xdr:nvSpPr>
        <xdr:cNvPr id="43" name="Cheurón 59">
          <a:extLst>
            <a:ext uri="{FF2B5EF4-FFF2-40B4-BE49-F238E27FC236}">
              <a16:creationId xmlns:a16="http://schemas.microsoft.com/office/drawing/2014/main" id="{00000000-0008-0000-0300-00002B000000}"/>
            </a:ext>
          </a:extLst>
        </xdr:cNvPr>
        <xdr:cNvSpPr/>
      </xdr:nvSpPr>
      <xdr:spPr>
        <a:xfrm flipH="1">
          <a:off x="4895850" y="2781300"/>
          <a:ext cx="200025" cy="295275"/>
        </a:xfrm>
        <a:prstGeom prst="chevron">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clientData/>
  </xdr:twoCellAnchor>
  <xdr:twoCellAnchor>
    <xdr:from>
      <xdr:col>2</xdr:col>
      <xdr:colOff>38100</xdr:colOff>
      <xdr:row>11</xdr:row>
      <xdr:rowOff>133350</xdr:rowOff>
    </xdr:from>
    <xdr:to>
      <xdr:col>2</xdr:col>
      <xdr:colOff>238125</xdr:colOff>
      <xdr:row>13</xdr:row>
      <xdr:rowOff>47625</xdr:rowOff>
    </xdr:to>
    <xdr:sp macro="" textlink="">
      <xdr:nvSpPr>
        <xdr:cNvPr id="44" name="Cheurón 60">
          <a:extLst>
            <a:ext uri="{FF2B5EF4-FFF2-40B4-BE49-F238E27FC236}">
              <a16:creationId xmlns:a16="http://schemas.microsoft.com/office/drawing/2014/main" id="{00000000-0008-0000-0300-00002C000000}"/>
            </a:ext>
          </a:extLst>
        </xdr:cNvPr>
        <xdr:cNvSpPr/>
      </xdr:nvSpPr>
      <xdr:spPr>
        <a:xfrm flipH="1">
          <a:off x="3067050" y="2781300"/>
          <a:ext cx="200025" cy="295275"/>
        </a:xfrm>
        <a:prstGeom prst="chevron">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clientData/>
  </xdr:twoCellAnchor>
  <xdr:twoCellAnchor>
    <xdr:from>
      <xdr:col>7</xdr:col>
      <xdr:colOff>590550</xdr:colOff>
      <xdr:row>9</xdr:row>
      <xdr:rowOff>104775</xdr:rowOff>
    </xdr:from>
    <xdr:to>
      <xdr:col>7</xdr:col>
      <xdr:colOff>885825</xdr:colOff>
      <xdr:row>10</xdr:row>
      <xdr:rowOff>114300</xdr:rowOff>
    </xdr:to>
    <xdr:sp macro="" textlink="">
      <xdr:nvSpPr>
        <xdr:cNvPr id="45" name="Cheurón 61">
          <a:extLst>
            <a:ext uri="{FF2B5EF4-FFF2-40B4-BE49-F238E27FC236}">
              <a16:creationId xmlns:a16="http://schemas.microsoft.com/office/drawing/2014/main" id="{00000000-0008-0000-0300-00002D000000}"/>
            </a:ext>
          </a:extLst>
        </xdr:cNvPr>
        <xdr:cNvSpPr/>
      </xdr:nvSpPr>
      <xdr:spPr>
        <a:xfrm rot="16200000" flipH="1">
          <a:off x="7581900" y="2324100"/>
          <a:ext cx="200025" cy="295275"/>
        </a:xfrm>
        <a:prstGeom prst="chevron">
          <a:avLst/>
        </a:prstGeom>
        <a:solidFill>
          <a:srgbClr val="FF0000"/>
        </a:solid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clientData/>
  </xdr:twoCellAnchor>
  <xdr:twoCellAnchor>
    <xdr:from>
      <xdr:col>1</xdr:col>
      <xdr:colOff>581025</xdr:colOff>
      <xdr:row>14</xdr:row>
      <xdr:rowOff>95250</xdr:rowOff>
    </xdr:from>
    <xdr:to>
      <xdr:col>1</xdr:col>
      <xdr:colOff>876300</xdr:colOff>
      <xdr:row>15</xdr:row>
      <xdr:rowOff>104775</xdr:rowOff>
    </xdr:to>
    <xdr:sp macro="" textlink="">
      <xdr:nvSpPr>
        <xdr:cNvPr id="46" name="Cheurón 62">
          <a:extLst>
            <a:ext uri="{FF2B5EF4-FFF2-40B4-BE49-F238E27FC236}">
              <a16:creationId xmlns:a16="http://schemas.microsoft.com/office/drawing/2014/main" id="{00000000-0008-0000-0300-00002E000000}"/>
            </a:ext>
          </a:extLst>
        </xdr:cNvPr>
        <xdr:cNvSpPr/>
      </xdr:nvSpPr>
      <xdr:spPr>
        <a:xfrm rot="16200000" flipH="1">
          <a:off x="2143125" y="3267075"/>
          <a:ext cx="200025" cy="295275"/>
        </a:xfrm>
        <a:prstGeom prst="chevron">
          <a:avLst/>
        </a:prstGeom>
        <a:solidFill>
          <a:srgbClr val="FF0000"/>
        </a:solid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clientData/>
  </xdr:twoCellAnchor>
  <xdr:twoCellAnchor>
    <xdr:from>
      <xdr:col>3</xdr:col>
      <xdr:colOff>28575</xdr:colOff>
      <xdr:row>6</xdr:row>
      <xdr:rowOff>28575</xdr:rowOff>
    </xdr:from>
    <xdr:to>
      <xdr:col>3</xdr:col>
      <xdr:colOff>1476375</xdr:colOff>
      <xdr:row>8</xdr:row>
      <xdr:rowOff>142875</xdr:rowOff>
    </xdr:to>
    <xdr:grpSp>
      <xdr:nvGrpSpPr>
        <xdr:cNvPr id="47" name="Grupo 63">
          <a:hlinkClick xmlns:r="http://schemas.openxmlformats.org/officeDocument/2006/relationships" r:id="rId12"/>
          <a:extLst>
            <a:ext uri="{FF2B5EF4-FFF2-40B4-BE49-F238E27FC236}">
              <a16:creationId xmlns:a16="http://schemas.microsoft.com/office/drawing/2014/main" id="{00000000-0008-0000-0300-00002F000000}"/>
            </a:ext>
          </a:extLst>
        </xdr:cNvPr>
        <xdr:cNvGrpSpPr>
          <a:grpSpLocks/>
        </xdr:cNvGrpSpPr>
      </xdr:nvGrpSpPr>
      <xdr:grpSpPr bwMode="auto">
        <a:xfrm>
          <a:off x="3352800" y="2057400"/>
          <a:ext cx="1447800" cy="495300"/>
          <a:chOff x="6749441" y="2710142"/>
          <a:chExt cx="637752" cy="495301"/>
        </a:xfrm>
        <a:solidFill>
          <a:srgbClr val="FF0000"/>
        </a:solidFill>
      </xdr:grpSpPr>
      <xdr:sp macro="" textlink="">
        <xdr:nvSpPr>
          <xdr:cNvPr id="48" name="Rectángulo redondeado 64">
            <a:extLst>
              <a:ext uri="{FF2B5EF4-FFF2-40B4-BE49-F238E27FC236}">
                <a16:creationId xmlns:a16="http://schemas.microsoft.com/office/drawing/2014/main" id="{00000000-0008-0000-0300-000030000000}"/>
              </a:ext>
            </a:extLst>
          </xdr:cNvPr>
          <xdr:cNvSpPr/>
        </xdr:nvSpPr>
        <xdr:spPr>
          <a:xfrm>
            <a:off x="6749441" y="2710142"/>
            <a:ext cx="637752" cy="495301"/>
          </a:xfrm>
          <a:prstGeom prst="roundRect">
            <a:avLst/>
          </a:prstGeom>
          <a:grp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49" name="CuadroTexto 48">
            <a:extLst>
              <a:ext uri="{FF2B5EF4-FFF2-40B4-BE49-F238E27FC236}">
                <a16:creationId xmlns:a16="http://schemas.microsoft.com/office/drawing/2014/main" id="{00000000-0008-0000-0300-000031000000}"/>
              </a:ext>
            </a:extLst>
          </xdr:cNvPr>
          <xdr:cNvSpPr txBox="1"/>
        </xdr:nvSpPr>
        <xdr:spPr>
          <a:xfrm>
            <a:off x="6778811" y="2767292"/>
            <a:ext cx="583207" cy="419101"/>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2. Listado de Amenazas</a:t>
            </a:r>
            <a:endParaRPr lang="es-ES" sz="1000">
              <a:effectLst/>
            </a:endParaRPr>
          </a:p>
        </xdr:txBody>
      </xdr:sp>
    </xdr:grpSp>
    <xdr:clientData/>
  </xdr:twoCellAnchor>
  <xdr:twoCellAnchor editAs="oneCell">
    <xdr:from>
      <xdr:col>0</xdr:col>
      <xdr:colOff>66675</xdr:colOff>
      <xdr:row>0</xdr:row>
      <xdr:rowOff>0</xdr:rowOff>
    </xdr:from>
    <xdr:to>
      <xdr:col>0</xdr:col>
      <xdr:colOff>1304925</xdr:colOff>
      <xdr:row>1</xdr:row>
      <xdr:rowOff>276225</xdr:rowOff>
    </xdr:to>
    <xdr:pic>
      <xdr:nvPicPr>
        <xdr:cNvPr id="50" name="49 Imagen">
          <a:extLst>
            <a:ext uri="{FF2B5EF4-FFF2-40B4-BE49-F238E27FC236}">
              <a16:creationId xmlns:a16="http://schemas.microsoft.com/office/drawing/2014/main" id="{00000000-0008-0000-0300-000032000000}"/>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2731" t="2007" r="60846" b="86732"/>
        <a:stretch>
          <a:fillRect/>
        </a:stretch>
      </xdr:blipFill>
      <xdr:spPr bwMode="auto">
        <a:xfrm>
          <a:off x="66675" y="0"/>
          <a:ext cx="1238250" cy="666750"/>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xdr:from>
      <xdr:col>6</xdr:col>
      <xdr:colOff>419100</xdr:colOff>
      <xdr:row>3</xdr:row>
      <xdr:rowOff>247648</xdr:rowOff>
    </xdr:from>
    <xdr:to>
      <xdr:col>8</xdr:col>
      <xdr:colOff>200025</xdr:colOff>
      <xdr:row>4</xdr:row>
      <xdr:rowOff>523873</xdr:rowOff>
    </xdr:to>
    <xdr:grpSp>
      <xdr:nvGrpSpPr>
        <xdr:cNvPr id="11" name="Grupo 23">
          <a:hlinkClick xmlns:r="http://schemas.openxmlformats.org/officeDocument/2006/relationships" r:id="rId1"/>
          <a:extLst>
            <a:ext uri="{FF2B5EF4-FFF2-40B4-BE49-F238E27FC236}">
              <a16:creationId xmlns:a16="http://schemas.microsoft.com/office/drawing/2014/main" id="{00000000-0008-0000-0400-00000B000000}"/>
            </a:ext>
          </a:extLst>
        </xdr:cNvPr>
        <xdr:cNvGrpSpPr>
          <a:grpSpLocks/>
        </xdr:cNvGrpSpPr>
      </xdr:nvGrpSpPr>
      <xdr:grpSpPr bwMode="auto">
        <a:xfrm>
          <a:off x="10753725" y="1619248"/>
          <a:ext cx="1304925" cy="561975"/>
          <a:chOff x="10582275" y="95248"/>
          <a:chExt cx="1307665" cy="559629"/>
        </a:xfrm>
        <a:solidFill>
          <a:srgbClr val="FF0000"/>
        </a:solidFill>
      </xdr:grpSpPr>
      <xdr:grpSp>
        <xdr:nvGrpSpPr>
          <xdr:cNvPr id="12" name="Grupo 17">
            <a:hlinkClick xmlns:r="http://schemas.openxmlformats.org/officeDocument/2006/relationships" r:id="rId1"/>
            <a:extLst>
              <a:ext uri="{FF2B5EF4-FFF2-40B4-BE49-F238E27FC236}">
                <a16:creationId xmlns:a16="http://schemas.microsoft.com/office/drawing/2014/main" id="{00000000-0008-0000-0400-00000C000000}"/>
              </a:ext>
            </a:extLst>
          </xdr:cNvPr>
          <xdr:cNvGrpSpPr>
            <a:grpSpLocks/>
          </xdr:cNvGrpSpPr>
        </xdr:nvGrpSpPr>
        <xdr:grpSpPr bwMode="auto">
          <a:xfrm>
            <a:off x="10792265" y="95248"/>
            <a:ext cx="1097675" cy="559629"/>
            <a:chOff x="6312154" y="2685153"/>
            <a:chExt cx="1097675" cy="559629"/>
          </a:xfrm>
          <a:grpFill/>
        </xdr:grpSpPr>
        <xdr:sp macro="" textlink="">
          <xdr:nvSpPr>
            <xdr:cNvPr id="15" name="Rectángulo redondeado 18">
              <a:extLst>
                <a:ext uri="{FF2B5EF4-FFF2-40B4-BE49-F238E27FC236}">
                  <a16:creationId xmlns:a16="http://schemas.microsoft.com/office/drawing/2014/main" id="{00000000-0008-0000-0400-00000F000000}"/>
                </a:ext>
              </a:extLst>
            </xdr:cNvPr>
            <xdr:cNvSpPr/>
          </xdr:nvSpPr>
          <xdr:spPr>
            <a:xfrm>
              <a:off x="6617594" y="2713611"/>
              <a:ext cx="763600" cy="493232"/>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16" name="CuadroTexto 15">
              <a:extLst>
                <a:ext uri="{FF2B5EF4-FFF2-40B4-BE49-F238E27FC236}">
                  <a16:creationId xmlns:a16="http://schemas.microsoft.com/office/drawing/2014/main" id="{00000000-0008-0000-0400-000010000000}"/>
                </a:ext>
              </a:extLst>
            </xdr:cNvPr>
            <xdr:cNvSpPr txBox="1"/>
          </xdr:nvSpPr>
          <xdr:spPr>
            <a:xfrm>
              <a:off x="6312154" y="2685153"/>
              <a:ext cx="1097675" cy="559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effectLst/>
                  <a:latin typeface="+mn-lt"/>
                  <a:ea typeface="+mn-ea"/>
                  <a:cs typeface="+mn-cs"/>
                </a:rPr>
                <a:t>Evaluación y Análisis de Riesgos</a:t>
              </a:r>
              <a:endParaRPr lang="es-ES" sz="1000">
                <a:solidFill>
                  <a:schemeClr val="bg1"/>
                </a:solidFill>
                <a:effectLst/>
              </a:endParaRPr>
            </a:p>
          </xdr:txBody>
        </xdr:sp>
      </xdr:grpSp>
      <xdr:sp macro="" textlink="">
        <xdr:nvSpPr>
          <xdr:cNvPr id="13" name="16 Elipse">
            <a:extLst>
              <a:ext uri="{FF2B5EF4-FFF2-40B4-BE49-F238E27FC236}">
                <a16:creationId xmlns:a16="http://schemas.microsoft.com/office/drawing/2014/main" id="{00000000-0008-0000-0400-00000D000000}"/>
              </a:ext>
            </a:extLst>
          </xdr:cNvPr>
          <xdr:cNvSpPr/>
        </xdr:nvSpPr>
        <xdr:spPr>
          <a:xfrm>
            <a:off x="10582275" y="133191"/>
            <a:ext cx="448615" cy="483747"/>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4" name="Cheurón 22">
            <a:extLst>
              <a:ext uri="{FF2B5EF4-FFF2-40B4-BE49-F238E27FC236}">
                <a16:creationId xmlns:a16="http://schemas.microsoft.com/office/drawing/2014/main" id="{00000000-0008-0000-0400-00000E000000}"/>
              </a:ext>
            </a:extLst>
          </xdr:cNvPr>
          <xdr:cNvSpPr/>
        </xdr:nvSpPr>
        <xdr:spPr>
          <a:xfrm flipH="1">
            <a:off x="10696815" y="265984"/>
            <a:ext cx="219535" cy="237131"/>
          </a:xfrm>
          <a:prstGeom prst="chevron">
            <a:avLst/>
          </a:prstGeom>
          <a:grp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19050</xdr:colOff>
      <xdr:row>0</xdr:row>
      <xdr:rowOff>114300</xdr:rowOff>
    </xdr:from>
    <xdr:to>
      <xdr:col>0</xdr:col>
      <xdr:colOff>1238250</xdr:colOff>
      <xdr:row>1</xdr:row>
      <xdr:rowOff>152400</xdr:rowOff>
    </xdr:to>
    <xdr:pic>
      <xdr:nvPicPr>
        <xdr:cNvPr id="18" name="17 Imagen">
          <a:extLst>
            <a:ext uri="{FF2B5EF4-FFF2-40B4-BE49-F238E27FC236}">
              <a16:creationId xmlns:a16="http://schemas.microsoft.com/office/drawing/2014/main" id="{00000000-0008-0000-0400-000012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19050" y="114300"/>
          <a:ext cx="1219200" cy="4953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7</xdr:col>
      <xdr:colOff>190500</xdr:colOff>
      <xdr:row>3</xdr:row>
      <xdr:rowOff>200025</xdr:rowOff>
    </xdr:from>
    <xdr:to>
      <xdr:col>9</xdr:col>
      <xdr:colOff>0</xdr:colOff>
      <xdr:row>5</xdr:row>
      <xdr:rowOff>333375</xdr:rowOff>
    </xdr:to>
    <xdr:grpSp>
      <xdr:nvGrpSpPr>
        <xdr:cNvPr id="563" name="Grupo 23">
          <a:hlinkClick xmlns:r="http://schemas.openxmlformats.org/officeDocument/2006/relationships" r:id="rId1"/>
          <a:extLst>
            <a:ext uri="{FF2B5EF4-FFF2-40B4-BE49-F238E27FC236}">
              <a16:creationId xmlns:a16="http://schemas.microsoft.com/office/drawing/2014/main" id="{00000000-0008-0000-0500-000033020000}"/>
            </a:ext>
          </a:extLst>
        </xdr:cNvPr>
        <xdr:cNvGrpSpPr>
          <a:grpSpLocks/>
        </xdr:cNvGrpSpPr>
      </xdr:nvGrpSpPr>
      <xdr:grpSpPr bwMode="auto">
        <a:xfrm>
          <a:off x="11182350" y="1457325"/>
          <a:ext cx="1333500" cy="561975"/>
          <a:chOff x="10582275" y="95248"/>
          <a:chExt cx="1336300" cy="559629"/>
        </a:xfrm>
        <a:solidFill>
          <a:srgbClr val="FF0000"/>
        </a:solidFill>
      </xdr:grpSpPr>
      <xdr:grpSp>
        <xdr:nvGrpSpPr>
          <xdr:cNvPr id="564" name="Grupo 17">
            <a:hlinkClick xmlns:r="http://schemas.openxmlformats.org/officeDocument/2006/relationships" r:id="rId1"/>
            <a:extLst>
              <a:ext uri="{FF2B5EF4-FFF2-40B4-BE49-F238E27FC236}">
                <a16:creationId xmlns:a16="http://schemas.microsoft.com/office/drawing/2014/main" id="{00000000-0008-0000-0500-000034020000}"/>
              </a:ext>
            </a:extLst>
          </xdr:cNvPr>
          <xdr:cNvGrpSpPr>
            <a:grpSpLocks/>
          </xdr:cNvGrpSpPr>
        </xdr:nvGrpSpPr>
        <xdr:grpSpPr bwMode="auto">
          <a:xfrm>
            <a:off x="10820900" y="95248"/>
            <a:ext cx="1097675" cy="559629"/>
            <a:chOff x="6340789" y="2685153"/>
            <a:chExt cx="1097675" cy="559629"/>
          </a:xfrm>
          <a:grpFill/>
        </xdr:grpSpPr>
        <xdr:sp macro="" textlink="">
          <xdr:nvSpPr>
            <xdr:cNvPr id="567" name="Rectángulo redondeado 18">
              <a:extLst>
                <a:ext uri="{FF2B5EF4-FFF2-40B4-BE49-F238E27FC236}">
                  <a16:creationId xmlns:a16="http://schemas.microsoft.com/office/drawing/2014/main" id="{00000000-0008-0000-0500-000037020000}"/>
                </a:ext>
              </a:extLst>
            </xdr:cNvPr>
            <xdr:cNvSpPr/>
          </xdr:nvSpPr>
          <xdr:spPr>
            <a:xfrm>
              <a:off x="6617594" y="2713611"/>
              <a:ext cx="763600" cy="493232"/>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568" name="CuadroTexto 567">
              <a:extLst>
                <a:ext uri="{FF2B5EF4-FFF2-40B4-BE49-F238E27FC236}">
                  <a16:creationId xmlns:a16="http://schemas.microsoft.com/office/drawing/2014/main" id="{00000000-0008-0000-0500-000038020000}"/>
                </a:ext>
              </a:extLst>
            </xdr:cNvPr>
            <xdr:cNvSpPr txBox="1"/>
          </xdr:nvSpPr>
          <xdr:spPr>
            <a:xfrm>
              <a:off x="6340789" y="2685153"/>
              <a:ext cx="1097675" cy="559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effectLst/>
                  <a:latin typeface="+mn-lt"/>
                  <a:ea typeface="+mn-ea"/>
                  <a:cs typeface="+mn-cs"/>
                </a:rPr>
                <a:t>Evaluación y Análisis de Riesgos</a:t>
              </a:r>
              <a:endParaRPr lang="es-ES" sz="1000">
                <a:solidFill>
                  <a:schemeClr val="bg1"/>
                </a:solidFill>
                <a:effectLst/>
              </a:endParaRPr>
            </a:p>
          </xdr:txBody>
        </xdr:sp>
      </xdr:grpSp>
      <xdr:sp macro="" textlink="">
        <xdr:nvSpPr>
          <xdr:cNvPr id="565" name="16 Elipse">
            <a:extLst>
              <a:ext uri="{FF2B5EF4-FFF2-40B4-BE49-F238E27FC236}">
                <a16:creationId xmlns:a16="http://schemas.microsoft.com/office/drawing/2014/main" id="{00000000-0008-0000-0500-000035020000}"/>
              </a:ext>
            </a:extLst>
          </xdr:cNvPr>
          <xdr:cNvSpPr/>
        </xdr:nvSpPr>
        <xdr:spPr>
          <a:xfrm>
            <a:off x="10582275" y="133191"/>
            <a:ext cx="448615" cy="483747"/>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566" name="Cheurón 22">
            <a:extLst>
              <a:ext uri="{FF2B5EF4-FFF2-40B4-BE49-F238E27FC236}">
                <a16:creationId xmlns:a16="http://schemas.microsoft.com/office/drawing/2014/main" id="{00000000-0008-0000-0500-000036020000}"/>
              </a:ext>
            </a:extLst>
          </xdr:cNvPr>
          <xdr:cNvSpPr/>
        </xdr:nvSpPr>
        <xdr:spPr>
          <a:xfrm flipH="1">
            <a:off x="10696815" y="265984"/>
            <a:ext cx="219535" cy="237131"/>
          </a:xfrm>
          <a:prstGeom prst="chevron">
            <a:avLst/>
          </a:prstGeom>
          <a:grp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57151</xdr:colOff>
      <xdr:row>0</xdr:row>
      <xdr:rowOff>57150</xdr:rowOff>
    </xdr:from>
    <xdr:to>
      <xdr:col>0</xdr:col>
      <xdr:colOff>1276351</xdr:colOff>
      <xdr:row>1</xdr:row>
      <xdr:rowOff>219075</xdr:rowOff>
    </xdr:to>
    <xdr:pic>
      <xdr:nvPicPr>
        <xdr:cNvPr id="11" name="10 Imagen">
          <a:extLst>
            <a:ext uri="{FF2B5EF4-FFF2-40B4-BE49-F238E27FC236}">
              <a16:creationId xmlns:a16="http://schemas.microsoft.com/office/drawing/2014/main" id="{00000000-0008-0000-0500-00000B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57151" y="57150"/>
          <a:ext cx="1219200" cy="581025"/>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9</xdr:col>
      <xdr:colOff>55495</xdr:colOff>
      <xdr:row>1</xdr:row>
      <xdr:rowOff>291134</xdr:rowOff>
    </xdr:from>
    <xdr:to>
      <xdr:col>12</xdr:col>
      <xdr:colOff>722245</xdr:colOff>
      <xdr:row>6</xdr:row>
      <xdr:rowOff>258003</xdr:rowOff>
    </xdr:to>
    <xdr:pic>
      <xdr:nvPicPr>
        <xdr:cNvPr id="2" name="1 Imagen">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39582" y="489917"/>
          <a:ext cx="2952750" cy="2020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76638</xdr:colOff>
      <xdr:row>0</xdr:row>
      <xdr:rowOff>76638</xdr:rowOff>
    </xdr:from>
    <xdr:to>
      <xdr:col>0</xdr:col>
      <xdr:colOff>1072931</xdr:colOff>
      <xdr:row>1</xdr:row>
      <xdr:rowOff>243438</xdr:rowOff>
    </xdr:to>
    <xdr:pic>
      <xdr:nvPicPr>
        <xdr:cNvPr id="18" name="17 Imagen">
          <a:extLst>
            <a:ext uri="{FF2B5EF4-FFF2-40B4-BE49-F238E27FC236}">
              <a16:creationId xmlns:a16="http://schemas.microsoft.com/office/drawing/2014/main" id="{00000000-0008-0000-0600-000012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76638" y="76638"/>
          <a:ext cx="996293" cy="558362"/>
        </a:xfrm>
        <a:prstGeom prst="rect">
          <a:avLst/>
        </a:prstGeom>
        <a:noFill/>
        <a:ln>
          <a:noFill/>
        </a:ln>
      </xdr:spPr>
    </xdr:pic>
    <xdr:clientData/>
  </xdr:twoCellAnchor>
  <xdr:twoCellAnchor>
    <xdr:from>
      <xdr:col>7</xdr:col>
      <xdr:colOff>251707</xdr:colOff>
      <xdr:row>4</xdr:row>
      <xdr:rowOff>62123</xdr:rowOff>
    </xdr:from>
    <xdr:to>
      <xdr:col>9</xdr:col>
      <xdr:colOff>33131</xdr:colOff>
      <xdr:row>5</xdr:row>
      <xdr:rowOff>49695</xdr:rowOff>
    </xdr:to>
    <xdr:grpSp>
      <xdr:nvGrpSpPr>
        <xdr:cNvPr id="10" name="Grupo 23">
          <a:hlinkClick xmlns:r="http://schemas.openxmlformats.org/officeDocument/2006/relationships" r:id="rId3"/>
          <a:extLst>
            <a:ext uri="{FF2B5EF4-FFF2-40B4-BE49-F238E27FC236}">
              <a16:creationId xmlns:a16="http://schemas.microsoft.com/office/drawing/2014/main" id="{00000000-0008-0000-0600-00000C000000}"/>
            </a:ext>
          </a:extLst>
        </xdr:cNvPr>
        <xdr:cNvGrpSpPr>
          <a:grpSpLocks/>
        </xdr:cNvGrpSpPr>
      </xdr:nvGrpSpPr>
      <xdr:grpSpPr bwMode="auto">
        <a:xfrm>
          <a:off x="12219589" y="1451652"/>
          <a:ext cx="1305424" cy="491837"/>
          <a:chOff x="10582275" y="95248"/>
          <a:chExt cx="1336300" cy="559629"/>
        </a:xfrm>
        <a:solidFill>
          <a:srgbClr val="FF0000"/>
        </a:solidFill>
      </xdr:grpSpPr>
      <xdr:grpSp>
        <xdr:nvGrpSpPr>
          <xdr:cNvPr id="11" name="Grupo 10">
            <a:hlinkClick xmlns:r="http://schemas.openxmlformats.org/officeDocument/2006/relationships" r:id="rId3"/>
            <a:extLst>
              <a:ext uri="{FF2B5EF4-FFF2-40B4-BE49-F238E27FC236}">
                <a16:creationId xmlns:a16="http://schemas.microsoft.com/office/drawing/2014/main" id="{00000000-0008-0000-0600-00000D000000}"/>
              </a:ext>
            </a:extLst>
          </xdr:cNvPr>
          <xdr:cNvGrpSpPr>
            <a:grpSpLocks/>
          </xdr:cNvGrpSpPr>
        </xdr:nvGrpSpPr>
        <xdr:grpSpPr bwMode="auto">
          <a:xfrm>
            <a:off x="10820900" y="95248"/>
            <a:ext cx="1097675" cy="559629"/>
            <a:chOff x="6340789" y="2685153"/>
            <a:chExt cx="1097675" cy="559629"/>
          </a:xfrm>
          <a:grpFill/>
        </xdr:grpSpPr>
        <xdr:sp macro="" textlink="">
          <xdr:nvSpPr>
            <xdr:cNvPr id="21" name="Rectángulo redondeado 18">
              <a:extLst>
                <a:ext uri="{FF2B5EF4-FFF2-40B4-BE49-F238E27FC236}">
                  <a16:creationId xmlns:a16="http://schemas.microsoft.com/office/drawing/2014/main" id="{00000000-0008-0000-0600-000010000000}"/>
                </a:ext>
              </a:extLst>
            </xdr:cNvPr>
            <xdr:cNvSpPr/>
          </xdr:nvSpPr>
          <xdr:spPr>
            <a:xfrm>
              <a:off x="6617594" y="2713611"/>
              <a:ext cx="763600" cy="493232"/>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22" name="CuadroTexto 21">
              <a:extLst>
                <a:ext uri="{FF2B5EF4-FFF2-40B4-BE49-F238E27FC236}">
                  <a16:creationId xmlns:a16="http://schemas.microsoft.com/office/drawing/2014/main" id="{00000000-0008-0000-0600-000011000000}"/>
                </a:ext>
              </a:extLst>
            </xdr:cNvPr>
            <xdr:cNvSpPr txBox="1"/>
          </xdr:nvSpPr>
          <xdr:spPr>
            <a:xfrm>
              <a:off x="6340789" y="2685153"/>
              <a:ext cx="1097675" cy="559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effectLst/>
                  <a:latin typeface="+mn-lt"/>
                  <a:ea typeface="+mn-ea"/>
                  <a:cs typeface="+mn-cs"/>
                </a:rPr>
                <a:t>Evaluación y Análisis de Riesgos</a:t>
              </a:r>
              <a:endParaRPr lang="es-ES" sz="1000">
                <a:solidFill>
                  <a:schemeClr val="bg1"/>
                </a:solidFill>
                <a:effectLst/>
              </a:endParaRPr>
            </a:p>
          </xdr:txBody>
        </xdr:sp>
      </xdr:grpSp>
      <xdr:sp macro="" textlink="">
        <xdr:nvSpPr>
          <xdr:cNvPr id="19" name="16 Elipse">
            <a:extLst>
              <a:ext uri="{FF2B5EF4-FFF2-40B4-BE49-F238E27FC236}">
                <a16:creationId xmlns:a16="http://schemas.microsoft.com/office/drawing/2014/main" id="{00000000-0008-0000-0600-00000E000000}"/>
              </a:ext>
            </a:extLst>
          </xdr:cNvPr>
          <xdr:cNvSpPr/>
        </xdr:nvSpPr>
        <xdr:spPr>
          <a:xfrm>
            <a:off x="10582275" y="133191"/>
            <a:ext cx="448615" cy="483747"/>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20" name="Cheurón 22">
            <a:extLst>
              <a:ext uri="{FF2B5EF4-FFF2-40B4-BE49-F238E27FC236}">
                <a16:creationId xmlns:a16="http://schemas.microsoft.com/office/drawing/2014/main" id="{00000000-0008-0000-0600-00000F000000}"/>
              </a:ext>
            </a:extLst>
          </xdr:cNvPr>
          <xdr:cNvSpPr/>
        </xdr:nvSpPr>
        <xdr:spPr>
          <a:xfrm flipH="1">
            <a:off x="10696815" y="265984"/>
            <a:ext cx="219535" cy="237131"/>
          </a:xfrm>
          <a:prstGeom prst="chevron">
            <a:avLst/>
          </a:prstGeom>
          <a:grp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wsDr>
</file>

<file path=xl/drawings/drawing8.xml><?xml version="1.0" encoding="utf-8"?>
<xdr:wsDr xmlns:xdr="http://schemas.openxmlformats.org/drawingml/2006/spreadsheetDrawing" xmlns:a="http://schemas.openxmlformats.org/drawingml/2006/main">
  <xdr:twoCellAnchor>
    <xdr:from>
      <xdr:col>1</xdr:col>
      <xdr:colOff>56022</xdr:colOff>
      <xdr:row>4</xdr:row>
      <xdr:rowOff>205442</xdr:rowOff>
    </xdr:from>
    <xdr:to>
      <xdr:col>1</xdr:col>
      <xdr:colOff>1979706</xdr:colOff>
      <xdr:row>4</xdr:row>
      <xdr:rowOff>1157942</xdr:rowOff>
    </xdr:to>
    <xdr:grpSp>
      <xdr:nvGrpSpPr>
        <xdr:cNvPr id="17" name="Grupo 23">
          <a:hlinkClick xmlns:r="http://schemas.openxmlformats.org/officeDocument/2006/relationships" r:id="rId1"/>
          <a:extLst>
            <a:ext uri="{FF2B5EF4-FFF2-40B4-BE49-F238E27FC236}">
              <a16:creationId xmlns:a16="http://schemas.microsoft.com/office/drawing/2014/main" id="{00000000-0008-0000-0700-000011000000}"/>
            </a:ext>
          </a:extLst>
        </xdr:cNvPr>
        <xdr:cNvGrpSpPr>
          <a:grpSpLocks/>
        </xdr:cNvGrpSpPr>
      </xdr:nvGrpSpPr>
      <xdr:grpSpPr bwMode="auto">
        <a:xfrm>
          <a:off x="1373647" y="1824692"/>
          <a:ext cx="1923684" cy="952500"/>
          <a:chOff x="10582275" y="95248"/>
          <a:chExt cx="1336300" cy="559629"/>
        </a:xfrm>
        <a:solidFill>
          <a:srgbClr val="FF0000"/>
        </a:solidFill>
      </xdr:grpSpPr>
      <xdr:grpSp>
        <xdr:nvGrpSpPr>
          <xdr:cNvPr id="18" name="Grupo 17">
            <a:hlinkClick xmlns:r="http://schemas.openxmlformats.org/officeDocument/2006/relationships" r:id="rId1"/>
            <a:extLst>
              <a:ext uri="{FF2B5EF4-FFF2-40B4-BE49-F238E27FC236}">
                <a16:creationId xmlns:a16="http://schemas.microsoft.com/office/drawing/2014/main" id="{00000000-0008-0000-0700-000012000000}"/>
              </a:ext>
            </a:extLst>
          </xdr:cNvPr>
          <xdr:cNvGrpSpPr>
            <a:grpSpLocks/>
          </xdr:cNvGrpSpPr>
        </xdr:nvGrpSpPr>
        <xdr:grpSpPr bwMode="auto">
          <a:xfrm>
            <a:off x="10820900" y="95248"/>
            <a:ext cx="1097675" cy="559629"/>
            <a:chOff x="6340789" y="2685153"/>
            <a:chExt cx="1097675" cy="559629"/>
          </a:xfrm>
          <a:grpFill/>
        </xdr:grpSpPr>
        <xdr:sp macro="" textlink="">
          <xdr:nvSpPr>
            <xdr:cNvPr id="21" name="Rectángulo redondeado 18">
              <a:extLst>
                <a:ext uri="{FF2B5EF4-FFF2-40B4-BE49-F238E27FC236}">
                  <a16:creationId xmlns:a16="http://schemas.microsoft.com/office/drawing/2014/main" id="{00000000-0008-0000-0700-000015000000}"/>
                </a:ext>
              </a:extLst>
            </xdr:cNvPr>
            <xdr:cNvSpPr/>
          </xdr:nvSpPr>
          <xdr:spPr>
            <a:xfrm>
              <a:off x="6617594" y="2713611"/>
              <a:ext cx="763600" cy="493232"/>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22" name="CuadroTexto 21">
              <a:extLst>
                <a:ext uri="{FF2B5EF4-FFF2-40B4-BE49-F238E27FC236}">
                  <a16:creationId xmlns:a16="http://schemas.microsoft.com/office/drawing/2014/main" id="{00000000-0008-0000-0700-000016000000}"/>
                </a:ext>
              </a:extLst>
            </xdr:cNvPr>
            <xdr:cNvSpPr txBox="1"/>
          </xdr:nvSpPr>
          <xdr:spPr>
            <a:xfrm>
              <a:off x="6340789" y="2685153"/>
              <a:ext cx="1097675" cy="559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500" b="1" i="1">
                  <a:solidFill>
                    <a:schemeClr val="bg1"/>
                  </a:solidFill>
                  <a:effectLst/>
                  <a:latin typeface="+mn-lt"/>
                  <a:ea typeface="+mn-ea"/>
                  <a:cs typeface="+mn-cs"/>
                </a:rPr>
                <a:t>Evaluación y Análisis de Riesgos</a:t>
              </a:r>
              <a:endParaRPr lang="es-ES" sz="1500">
                <a:solidFill>
                  <a:schemeClr val="bg1"/>
                </a:solidFill>
                <a:effectLst/>
              </a:endParaRPr>
            </a:p>
          </xdr:txBody>
        </xdr:sp>
      </xdr:grpSp>
      <xdr:sp macro="" textlink="">
        <xdr:nvSpPr>
          <xdr:cNvPr id="19" name="16 Elipse">
            <a:extLst>
              <a:ext uri="{FF2B5EF4-FFF2-40B4-BE49-F238E27FC236}">
                <a16:creationId xmlns:a16="http://schemas.microsoft.com/office/drawing/2014/main" id="{00000000-0008-0000-0700-000013000000}"/>
              </a:ext>
            </a:extLst>
          </xdr:cNvPr>
          <xdr:cNvSpPr/>
        </xdr:nvSpPr>
        <xdr:spPr>
          <a:xfrm>
            <a:off x="10582275" y="133191"/>
            <a:ext cx="448615" cy="483747"/>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20" name="Cheurón 22">
            <a:extLst>
              <a:ext uri="{FF2B5EF4-FFF2-40B4-BE49-F238E27FC236}">
                <a16:creationId xmlns:a16="http://schemas.microsoft.com/office/drawing/2014/main" id="{00000000-0008-0000-0700-000014000000}"/>
              </a:ext>
            </a:extLst>
          </xdr:cNvPr>
          <xdr:cNvSpPr/>
        </xdr:nvSpPr>
        <xdr:spPr>
          <a:xfrm flipH="1">
            <a:off x="10696815" y="265984"/>
            <a:ext cx="219535" cy="237131"/>
          </a:xfrm>
          <a:prstGeom prst="chevron">
            <a:avLst/>
          </a:prstGeom>
          <a:grp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0</xdr:colOff>
      <xdr:row>0</xdr:row>
      <xdr:rowOff>112058</xdr:rowOff>
    </xdr:from>
    <xdr:to>
      <xdr:col>0</xdr:col>
      <xdr:colOff>1213971</xdr:colOff>
      <xdr:row>2</xdr:row>
      <xdr:rowOff>130735</xdr:rowOff>
    </xdr:to>
    <xdr:pic>
      <xdr:nvPicPr>
        <xdr:cNvPr id="11" name="10 Imagen">
          <a:extLst>
            <a:ext uri="{FF2B5EF4-FFF2-40B4-BE49-F238E27FC236}">
              <a16:creationId xmlns:a16="http://schemas.microsoft.com/office/drawing/2014/main" id="{00000000-0008-0000-0700-00000B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0" y="112058"/>
          <a:ext cx="1213971" cy="859118"/>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xdr:from>
      <xdr:col>15</xdr:col>
      <xdr:colOff>0</xdr:colOff>
      <xdr:row>25</xdr:row>
      <xdr:rowOff>266700</xdr:rowOff>
    </xdr:from>
    <xdr:to>
      <xdr:col>15</xdr:col>
      <xdr:colOff>0</xdr:colOff>
      <xdr:row>25</xdr:row>
      <xdr:rowOff>571500</xdr:rowOff>
    </xdr:to>
    <xdr:sp macro="" textlink="">
      <xdr:nvSpPr>
        <xdr:cNvPr id="2" name="Dibujo 9">
          <a:extLst>
            <a:ext uri="{FF2B5EF4-FFF2-40B4-BE49-F238E27FC236}">
              <a16:creationId xmlns:a16="http://schemas.microsoft.com/office/drawing/2014/main" id="{00000000-0008-0000-0800-000002000000}"/>
            </a:ext>
          </a:extLst>
        </xdr:cNvPr>
        <xdr:cNvSpPr>
          <a:spLocks/>
        </xdr:cNvSpPr>
      </xdr:nvSpPr>
      <xdr:spPr bwMode="auto">
        <a:xfrm>
          <a:off x="14306550" y="29546550"/>
          <a:ext cx="0" cy="304800"/>
        </a:xfrm>
        <a:custGeom>
          <a:avLst/>
          <a:gdLst>
            <a:gd name="T0" fmla="*/ 0 w 16384"/>
            <a:gd name="T1" fmla="*/ 0 h 16384"/>
            <a:gd name="T2" fmla="*/ 0 w 16384"/>
            <a:gd name="T3" fmla="*/ 0 h 16384"/>
            <a:gd name="T4" fmla="*/ 0 w 16384"/>
            <a:gd name="T5" fmla="*/ 0 h 16384"/>
            <a:gd name="T6" fmla="*/ 0 w 16384"/>
            <a:gd name="T7" fmla="*/ 0 h 16384"/>
            <a:gd name="T8" fmla="*/ 0 w 16384"/>
            <a:gd name="T9" fmla="*/ 0 h 16384"/>
            <a:gd name="T10" fmla="*/ 0 60000 65536"/>
            <a:gd name="T11" fmla="*/ 0 60000 65536"/>
            <a:gd name="T12" fmla="*/ 0 60000 65536"/>
            <a:gd name="T13" fmla="*/ 0 60000 65536"/>
            <a:gd name="T14" fmla="*/ 0 60000 65536"/>
            <a:gd name="T15" fmla="*/ 0 w 16384"/>
            <a:gd name="T16" fmla="*/ 0 h 16384"/>
            <a:gd name="T17" fmla="*/ 0 w 16384"/>
            <a:gd name="T18" fmla="*/ 16384 h 16384"/>
          </a:gdLst>
          <a:ahLst/>
          <a:cxnLst>
            <a:cxn ang="T10">
              <a:pos x="T0" y="T1"/>
            </a:cxn>
            <a:cxn ang="T11">
              <a:pos x="T2" y="T3"/>
            </a:cxn>
            <a:cxn ang="T12">
              <a:pos x="T4" y="T5"/>
            </a:cxn>
            <a:cxn ang="T13">
              <a:pos x="T6" y="T7"/>
            </a:cxn>
            <a:cxn ang="T14">
              <a:pos x="T8" y="T9"/>
            </a:cxn>
          </a:cxnLst>
          <a:rect l="T15" t="T16" r="T17" b="T18"/>
          <a:pathLst>
            <a:path w="16384" h="16384">
              <a:moveTo>
                <a:pt x="8192" y="0"/>
              </a:moveTo>
              <a:lnTo>
                <a:pt x="0" y="8192"/>
              </a:lnTo>
              <a:lnTo>
                <a:pt x="8192" y="16384"/>
              </a:lnTo>
              <a:lnTo>
                <a:pt x="16384" y="8192"/>
              </a:lnTo>
              <a:lnTo>
                <a:pt x="8192" y="0"/>
              </a:lnTo>
              <a:close/>
            </a:path>
          </a:pathLst>
        </a:custGeom>
        <a:solidFill>
          <a:srgbClr val="FFFF00"/>
        </a:solidFill>
        <a:ln w="9525">
          <a:solidFill>
            <a:srgbClr val="000000"/>
          </a:solidFill>
          <a:round/>
          <a:headEnd/>
          <a:tailEnd/>
        </a:ln>
      </xdr:spPr>
    </xdr:sp>
    <xdr:clientData/>
  </xdr:twoCellAnchor>
  <xdr:twoCellAnchor>
    <xdr:from>
      <xdr:col>15</xdr:col>
      <xdr:colOff>0</xdr:colOff>
      <xdr:row>26</xdr:row>
      <xdr:rowOff>0</xdr:rowOff>
    </xdr:from>
    <xdr:to>
      <xdr:col>15</xdr:col>
      <xdr:colOff>0</xdr:colOff>
      <xdr:row>26</xdr:row>
      <xdr:rowOff>0</xdr:rowOff>
    </xdr:to>
    <xdr:sp macro="" textlink="">
      <xdr:nvSpPr>
        <xdr:cNvPr id="3" name="Dibujo 10">
          <a:extLst>
            <a:ext uri="{FF2B5EF4-FFF2-40B4-BE49-F238E27FC236}">
              <a16:creationId xmlns:a16="http://schemas.microsoft.com/office/drawing/2014/main" id="{00000000-0008-0000-0800-000003000000}"/>
            </a:ext>
          </a:extLst>
        </xdr:cNvPr>
        <xdr:cNvSpPr>
          <a:spLocks/>
        </xdr:cNvSpPr>
      </xdr:nvSpPr>
      <xdr:spPr bwMode="auto">
        <a:xfrm>
          <a:off x="14306550" y="30622875"/>
          <a:ext cx="0" cy="0"/>
        </a:xfrm>
        <a:custGeom>
          <a:avLst/>
          <a:gdLst>
            <a:gd name="T0" fmla="*/ 0 w 16384"/>
            <a:gd name="T1" fmla="*/ 0 h 16384"/>
            <a:gd name="T2" fmla="*/ 0 w 16384"/>
            <a:gd name="T3" fmla="*/ 0 h 16384"/>
            <a:gd name="T4" fmla="*/ 0 w 16384"/>
            <a:gd name="T5" fmla="*/ 0 h 16384"/>
            <a:gd name="T6" fmla="*/ 0 w 16384"/>
            <a:gd name="T7" fmla="*/ 0 h 16384"/>
            <a:gd name="T8" fmla="*/ 0 w 16384"/>
            <a:gd name="T9" fmla="*/ 0 h 16384"/>
            <a:gd name="T10" fmla="*/ 0 60000 65536"/>
            <a:gd name="T11" fmla="*/ 0 60000 65536"/>
            <a:gd name="T12" fmla="*/ 0 60000 65536"/>
            <a:gd name="T13" fmla="*/ 0 60000 65536"/>
            <a:gd name="T14" fmla="*/ 0 60000 65536"/>
            <a:gd name="T15" fmla="*/ 0 w 16384"/>
            <a:gd name="T16" fmla="*/ 0 h 16384"/>
            <a:gd name="T17" fmla="*/ 16384 w 16384"/>
            <a:gd name="T18" fmla="*/ 16384 h 16384"/>
          </a:gdLst>
          <a:ahLst/>
          <a:cxnLst>
            <a:cxn ang="T10">
              <a:pos x="T0" y="T1"/>
            </a:cxn>
            <a:cxn ang="T11">
              <a:pos x="T2" y="T3"/>
            </a:cxn>
            <a:cxn ang="T12">
              <a:pos x="T4" y="T5"/>
            </a:cxn>
            <a:cxn ang="T13">
              <a:pos x="T6" y="T7"/>
            </a:cxn>
            <a:cxn ang="T14">
              <a:pos x="T8" y="T9"/>
            </a:cxn>
          </a:cxnLst>
          <a:rect l="T15" t="T16" r="T17" b="T18"/>
          <a:pathLst>
            <a:path w="16384" h="16384">
              <a:moveTo>
                <a:pt x="8192" y="0"/>
              </a:moveTo>
              <a:lnTo>
                <a:pt x="0" y="8192"/>
              </a:lnTo>
              <a:lnTo>
                <a:pt x="8192" y="16384"/>
              </a:lnTo>
              <a:lnTo>
                <a:pt x="16384" y="8192"/>
              </a:lnTo>
              <a:lnTo>
                <a:pt x="8192" y="0"/>
              </a:lnTo>
              <a:close/>
            </a:path>
          </a:pathLst>
        </a:custGeom>
        <a:solidFill>
          <a:srgbClr val="00FF00"/>
        </a:solidFill>
        <a:ln w="9525">
          <a:solidFill>
            <a:srgbClr val="000000"/>
          </a:solidFill>
          <a:round/>
          <a:headEnd/>
          <a:tailEnd/>
        </a:ln>
      </xdr:spPr>
    </xdr:sp>
    <xdr:clientData/>
  </xdr:twoCellAnchor>
  <xdr:twoCellAnchor>
    <xdr:from>
      <xdr:col>15</xdr:col>
      <xdr:colOff>0</xdr:colOff>
      <xdr:row>27</xdr:row>
      <xdr:rowOff>66675</xdr:rowOff>
    </xdr:from>
    <xdr:to>
      <xdr:col>15</xdr:col>
      <xdr:colOff>0</xdr:colOff>
      <xdr:row>27</xdr:row>
      <xdr:rowOff>171450</xdr:rowOff>
    </xdr:to>
    <xdr:sp macro="" textlink="">
      <xdr:nvSpPr>
        <xdr:cNvPr id="4" name="Dibujo 11">
          <a:extLst>
            <a:ext uri="{FF2B5EF4-FFF2-40B4-BE49-F238E27FC236}">
              <a16:creationId xmlns:a16="http://schemas.microsoft.com/office/drawing/2014/main" id="{00000000-0008-0000-0800-000004000000}"/>
            </a:ext>
          </a:extLst>
        </xdr:cNvPr>
        <xdr:cNvSpPr>
          <a:spLocks/>
        </xdr:cNvSpPr>
      </xdr:nvSpPr>
      <xdr:spPr bwMode="auto">
        <a:xfrm>
          <a:off x="14306550" y="31603950"/>
          <a:ext cx="0" cy="104775"/>
        </a:xfrm>
        <a:custGeom>
          <a:avLst/>
          <a:gdLst>
            <a:gd name="T0" fmla="*/ 0 w 16384"/>
            <a:gd name="T1" fmla="*/ 0 h 16384"/>
            <a:gd name="T2" fmla="*/ 0 w 16384"/>
            <a:gd name="T3" fmla="*/ 0 h 16384"/>
            <a:gd name="T4" fmla="*/ 0 w 16384"/>
            <a:gd name="T5" fmla="*/ 0 h 16384"/>
            <a:gd name="T6" fmla="*/ 0 w 16384"/>
            <a:gd name="T7" fmla="*/ 0 h 16384"/>
            <a:gd name="T8" fmla="*/ 0 w 16384"/>
            <a:gd name="T9" fmla="*/ 0 h 16384"/>
            <a:gd name="T10" fmla="*/ 0 60000 65536"/>
            <a:gd name="T11" fmla="*/ 0 60000 65536"/>
            <a:gd name="T12" fmla="*/ 0 60000 65536"/>
            <a:gd name="T13" fmla="*/ 0 60000 65536"/>
            <a:gd name="T14" fmla="*/ 0 60000 65536"/>
            <a:gd name="T15" fmla="*/ 0 w 16384"/>
            <a:gd name="T16" fmla="*/ 0 h 16384"/>
            <a:gd name="T17" fmla="*/ 0 w 16384"/>
            <a:gd name="T18" fmla="*/ 16384 h 16384"/>
          </a:gdLst>
          <a:ahLst/>
          <a:cxnLst>
            <a:cxn ang="T10">
              <a:pos x="T0" y="T1"/>
            </a:cxn>
            <a:cxn ang="T11">
              <a:pos x="T2" y="T3"/>
            </a:cxn>
            <a:cxn ang="T12">
              <a:pos x="T4" y="T5"/>
            </a:cxn>
            <a:cxn ang="T13">
              <a:pos x="T6" y="T7"/>
            </a:cxn>
            <a:cxn ang="T14">
              <a:pos x="T8" y="T9"/>
            </a:cxn>
          </a:cxnLst>
          <a:rect l="T15" t="T16" r="T17" b="T18"/>
          <a:pathLst>
            <a:path w="16384" h="16384">
              <a:moveTo>
                <a:pt x="8192" y="0"/>
              </a:moveTo>
              <a:lnTo>
                <a:pt x="0" y="8192"/>
              </a:lnTo>
              <a:lnTo>
                <a:pt x="8192" y="16384"/>
              </a:lnTo>
              <a:lnTo>
                <a:pt x="16384" y="8192"/>
              </a:lnTo>
              <a:lnTo>
                <a:pt x="8192" y="0"/>
              </a:lnTo>
              <a:close/>
            </a:path>
          </a:pathLst>
        </a:custGeom>
        <a:solidFill>
          <a:srgbClr val="FF0000"/>
        </a:solidFill>
        <a:ln w="9525">
          <a:solidFill>
            <a:srgbClr val="000000"/>
          </a:solidFill>
          <a:round/>
          <a:headEnd/>
          <a:tailEnd/>
        </a:ln>
      </xdr:spPr>
    </xdr:sp>
    <xdr:clientData/>
  </xdr:twoCellAnchor>
  <xdr:twoCellAnchor>
    <xdr:from>
      <xdr:col>15</xdr:col>
      <xdr:colOff>0</xdr:colOff>
      <xdr:row>28</xdr:row>
      <xdr:rowOff>314325</xdr:rowOff>
    </xdr:from>
    <xdr:to>
      <xdr:col>15</xdr:col>
      <xdr:colOff>0</xdr:colOff>
      <xdr:row>31</xdr:row>
      <xdr:rowOff>0</xdr:rowOff>
    </xdr:to>
    <xdr:sp macro="" textlink="">
      <xdr:nvSpPr>
        <xdr:cNvPr id="5" name="Dibujo 15">
          <a:extLst>
            <a:ext uri="{FF2B5EF4-FFF2-40B4-BE49-F238E27FC236}">
              <a16:creationId xmlns:a16="http://schemas.microsoft.com/office/drawing/2014/main" id="{00000000-0008-0000-0800-000005000000}"/>
            </a:ext>
          </a:extLst>
        </xdr:cNvPr>
        <xdr:cNvSpPr>
          <a:spLocks/>
        </xdr:cNvSpPr>
      </xdr:nvSpPr>
      <xdr:spPr bwMode="auto">
        <a:xfrm>
          <a:off x="14306550" y="33347025"/>
          <a:ext cx="0" cy="2924175"/>
        </a:xfrm>
        <a:custGeom>
          <a:avLst/>
          <a:gdLst>
            <a:gd name="T0" fmla="*/ 0 w 16384"/>
            <a:gd name="T1" fmla="*/ 0 h 16384"/>
            <a:gd name="T2" fmla="*/ 0 w 16384"/>
            <a:gd name="T3" fmla="*/ 2147483646 h 16384"/>
            <a:gd name="T4" fmla="*/ 0 w 16384"/>
            <a:gd name="T5" fmla="*/ 2147483646 h 16384"/>
            <a:gd name="T6" fmla="*/ 0 w 16384"/>
            <a:gd name="T7" fmla="*/ 2147483646 h 16384"/>
            <a:gd name="T8" fmla="*/ 0 w 16384"/>
            <a:gd name="T9" fmla="*/ 0 h 16384"/>
            <a:gd name="T10" fmla="*/ 0 60000 65536"/>
            <a:gd name="T11" fmla="*/ 0 60000 65536"/>
            <a:gd name="T12" fmla="*/ 0 60000 65536"/>
            <a:gd name="T13" fmla="*/ 0 60000 65536"/>
            <a:gd name="T14" fmla="*/ 0 60000 65536"/>
            <a:gd name="T15" fmla="*/ 0 w 16384"/>
            <a:gd name="T16" fmla="*/ 0 h 16384"/>
            <a:gd name="T17" fmla="*/ 0 w 16384"/>
            <a:gd name="T18" fmla="*/ 16384 h 16384"/>
          </a:gdLst>
          <a:ahLst/>
          <a:cxnLst>
            <a:cxn ang="T10">
              <a:pos x="T0" y="T1"/>
            </a:cxn>
            <a:cxn ang="T11">
              <a:pos x="T2" y="T3"/>
            </a:cxn>
            <a:cxn ang="T12">
              <a:pos x="T4" y="T5"/>
            </a:cxn>
            <a:cxn ang="T13">
              <a:pos x="T6" y="T7"/>
            </a:cxn>
            <a:cxn ang="T14">
              <a:pos x="T8" y="T9"/>
            </a:cxn>
          </a:cxnLst>
          <a:rect l="T15" t="T16" r="T17" b="T18"/>
          <a:pathLst>
            <a:path w="16384" h="16384">
              <a:moveTo>
                <a:pt x="8192" y="0"/>
              </a:moveTo>
              <a:lnTo>
                <a:pt x="0" y="8192"/>
              </a:lnTo>
              <a:lnTo>
                <a:pt x="8192" y="16384"/>
              </a:lnTo>
              <a:lnTo>
                <a:pt x="16384" y="8192"/>
              </a:lnTo>
              <a:lnTo>
                <a:pt x="8192" y="0"/>
              </a:lnTo>
              <a:close/>
            </a:path>
          </a:pathLst>
        </a:custGeom>
        <a:solidFill>
          <a:srgbClr val="FF0000"/>
        </a:solidFill>
        <a:ln w="9525">
          <a:solidFill>
            <a:srgbClr val="000000"/>
          </a:solidFill>
          <a:round/>
          <a:headEnd/>
          <a:tailEnd/>
        </a:ln>
      </xdr:spPr>
    </xdr:sp>
    <xdr:clientData/>
  </xdr:twoCellAnchor>
  <xdr:twoCellAnchor>
    <xdr:from>
      <xdr:col>0</xdr:col>
      <xdr:colOff>1127125</xdr:colOff>
      <xdr:row>4</xdr:row>
      <xdr:rowOff>238125</xdr:rowOff>
    </xdr:from>
    <xdr:to>
      <xdr:col>1</xdr:col>
      <xdr:colOff>1669684</xdr:colOff>
      <xdr:row>4</xdr:row>
      <xdr:rowOff>1190625</xdr:rowOff>
    </xdr:to>
    <xdr:grpSp>
      <xdr:nvGrpSpPr>
        <xdr:cNvPr id="15" name="Grupo 23">
          <a:hlinkClick xmlns:r="http://schemas.openxmlformats.org/officeDocument/2006/relationships" r:id="rId1"/>
          <a:extLst>
            <a:ext uri="{FF2B5EF4-FFF2-40B4-BE49-F238E27FC236}">
              <a16:creationId xmlns:a16="http://schemas.microsoft.com/office/drawing/2014/main" id="{00000000-0008-0000-0800-00000F000000}"/>
            </a:ext>
          </a:extLst>
        </xdr:cNvPr>
        <xdr:cNvGrpSpPr>
          <a:grpSpLocks/>
        </xdr:cNvGrpSpPr>
      </xdr:nvGrpSpPr>
      <xdr:grpSpPr bwMode="auto">
        <a:xfrm>
          <a:off x="1127125" y="1714500"/>
          <a:ext cx="1923684" cy="952500"/>
          <a:chOff x="10582275" y="95248"/>
          <a:chExt cx="1336300" cy="559629"/>
        </a:xfrm>
        <a:solidFill>
          <a:srgbClr val="FF0000"/>
        </a:solidFill>
      </xdr:grpSpPr>
      <xdr:grpSp>
        <xdr:nvGrpSpPr>
          <xdr:cNvPr id="16" name="Grupo 15">
            <a:hlinkClick xmlns:r="http://schemas.openxmlformats.org/officeDocument/2006/relationships" r:id="rId1"/>
            <a:extLst>
              <a:ext uri="{FF2B5EF4-FFF2-40B4-BE49-F238E27FC236}">
                <a16:creationId xmlns:a16="http://schemas.microsoft.com/office/drawing/2014/main" id="{00000000-0008-0000-0800-000010000000}"/>
              </a:ext>
            </a:extLst>
          </xdr:cNvPr>
          <xdr:cNvGrpSpPr>
            <a:grpSpLocks/>
          </xdr:cNvGrpSpPr>
        </xdr:nvGrpSpPr>
        <xdr:grpSpPr bwMode="auto">
          <a:xfrm>
            <a:off x="10820900" y="95248"/>
            <a:ext cx="1097675" cy="559629"/>
            <a:chOff x="6340789" y="2685153"/>
            <a:chExt cx="1097675" cy="559629"/>
          </a:xfrm>
          <a:grpFill/>
        </xdr:grpSpPr>
        <xdr:sp macro="" textlink="">
          <xdr:nvSpPr>
            <xdr:cNvPr id="19" name="Rectángulo redondeado 18">
              <a:extLst>
                <a:ext uri="{FF2B5EF4-FFF2-40B4-BE49-F238E27FC236}">
                  <a16:creationId xmlns:a16="http://schemas.microsoft.com/office/drawing/2014/main" id="{00000000-0008-0000-0800-000013000000}"/>
                </a:ext>
              </a:extLst>
            </xdr:cNvPr>
            <xdr:cNvSpPr/>
          </xdr:nvSpPr>
          <xdr:spPr>
            <a:xfrm>
              <a:off x="6617594" y="2713611"/>
              <a:ext cx="763600" cy="493232"/>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20" name="CuadroTexto 19">
              <a:extLst>
                <a:ext uri="{FF2B5EF4-FFF2-40B4-BE49-F238E27FC236}">
                  <a16:creationId xmlns:a16="http://schemas.microsoft.com/office/drawing/2014/main" id="{00000000-0008-0000-0800-000014000000}"/>
                </a:ext>
              </a:extLst>
            </xdr:cNvPr>
            <xdr:cNvSpPr txBox="1"/>
          </xdr:nvSpPr>
          <xdr:spPr>
            <a:xfrm>
              <a:off x="6340789" y="2685153"/>
              <a:ext cx="1097675" cy="559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500" b="1" i="1">
                  <a:solidFill>
                    <a:schemeClr val="bg1"/>
                  </a:solidFill>
                  <a:effectLst/>
                  <a:latin typeface="+mn-lt"/>
                  <a:ea typeface="+mn-ea"/>
                  <a:cs typeface="+mn-cs"/>
                </a:rPr>
                <a:t>Evaluación y Análisis de Riesgos</a:t>
              </a:r>
              <a:endParaRPr lang="es-ES" sz="1500">
                <a:solidFill>
                  <a:schemeClr val="bg1"/>
                </a:solidFill>
                <a:effectLst/>
              </a:endParaRPr>
            </a:p>
          </xdr:txBody>
        </xdr:sp>
      </xdr:grpSp>
      <xdr:sp macro="" textlink="">
        <xdr:nvSpPr>
          <xdr:cNvPr id="17" name="16 Elipse">
            <a:extLst>
              <a:ext uri="{FF2B5EF4-FFF2-40B4-BE49-F238E27FC236}">
                <a16:creationId xmlns:a16="http://schemas.microsoft.com/office/drawing/2014/main" id="{00000000-0008-0000-0800-000011000000}"/>
              </a:ext>
            </a:extLst>
          </xdr:cNvPr>
          <xdr:cNvSpPr/>
        </xdr:nvSpPr>
        <xdr:spPr>
          <a:xfrm>
            <a:off x="10582275" y="133191"/>
            <a:ext cx="448615" cy="483747"/>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8" name="Cheurón 22">
            <a:extLst>
              <a:ext uri="{FF2B5EF4-FFF2-40B4-BE49-F238E27FC236}">
                <a16:creationId xmlns:a16="http://schemas.microsoft.com/office/drawing/2014/main" id="{00000000-0008-0000-0800-000012000000}"/>
              </a:ext>
            </a:extLst>
          </xdr:cNvPr>
          <xdr:cNvSpPr/>
        </xdr:nvSpPr>
        <xdr:spPr>
          <a:xfrm flipH="1">
            <a:off x="10696815" y="265984"/>
            <a:ext cx="219535" cy="237131"/>
          </a:xfrm>
          <a:prstGeom prst="chevron">
            <a:avLst/>
          </a:prstGeom>
          <a:grp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15875</xdr:colOff>
      <xdr:row>0</xdr:row>
      <xdr:rowOff>127000</xdr:rowOff>
    </xdr:from>
    <xdr:to>
      <xdr:col>0</xdr:col>
      <xdr:colOff>1333500</xdr:colOff>
      <xdr:row>2</xdr:row>
      <xdr:rowOff>163286</xdr:rowOff>
    </xdr:to>
    <xdr:pic>
      <xdr:nvPicPr>
        <xdr:cNvPr id="21" name="20 Imagen">
          <a:extLst>
            <a:ext uri="{FF2B5EF4-FFF2-40B4-BE49-F238E27FC236}">
              <a16:creationId xmlns:a16="http://schemas.microsoft.com/office/drawing/2014/main" id="{00000000-0008-0000-0800-000015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15875" y="127000"/>
          <a:ext cx="1317625" cy="925286"/>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xdr:from>
      <xdr:col>16</xdr:col>
      <xdr:colOff>0</xdr:colOff>
      <xdr:row>22</xdr:row>
      <xdr:rowOff>0</xdr:rowOff>
    </xdr:from>
    <xdr:to>
      <xdr:col>16</xdr:col>
      <xdr:colOff>0</xdr:colOff>
      <xdr:row>22</xdr:row>
      <xdr:rowOff>0</xdr:rowOff>
    </xdr:to>
    <xdr:sp macro="" textlink="">
      <xdr:nvSpPr>
        <xdr:cNvPr id="2" name="Dibujo 10">
          <a:extLst>
            <a:ext uri="{FF2B5EF4-FFF2-40B4-BE49-F238E27FC236}">
              <a16:creationId xmlns:a16="http://schemas.microsoft.com/office/drawing/2014/main" id="{00000000-0008-0000-0900-000002000000}"/>
            </a:ext>
          </a:extLst>
        </xdr:cNvPr>
        <xdr:cNvSpPr>
          <a:spLocks/>
        </xdr:cNvSpPr>
      </xdr:nvSpPr>
      <xdr:spPr bwMode="auto">
        <a:xfrm>
          <a:off x="14773275" y="25669875"/>
          <a:ext cx="0" cy="0"/>
        </a:xfrm>
        <a:custGeom>
          <a:avLst/>
          <a:gdLst>
            <a:gd name="T0" fmla="*/ 0 w 16384"/>
            <a:gd name="T1" fmla="*/ 0 h 16384"/>
            <a:gd name="T2" fmla="*/ 0 w 16384"/>
            <a:gd name="T3" fmla="*/ 0 h 16384"/>
            <a:gd name="T4" fmla="*/ 0 w 16384"/>
            <a:gd name="T5" fmla="*/ 0 h 16384"/>
            <a:gd name="T6" fmla="*/ 0 w 16384"/>
            <a:gd name="T7" fmla="*/ 0 h 16384"/>
            <a:gd name="T8" fmla="*/ 0 w 16384"/>
            <a:gd name="T9" fmla="*/ 0 h 16384"/>
            <a:gd name="T10" fmla="*/ 0 60000 65536"/>
            <a:gd name="T11" fmla="*/ 0 60000 65536"/>
            <a:gd name="T12" fmla="*/ 0 60000 65536"/>
            <a:gd name="T13" fmla="*/ 0 60000 65536"/>
            <a:gd name="T14" fmla="*/ 0 60000 65536"/>
            <a:gd name="T15" fmla="*/ 0 w 16384"/>
            <a:gd name="T16" fmla="*/ 0 h 16384"/>
            <a:gd name="T17" fmla="*/ 16384 w 16384"/>
            <a:gd name="T18" fmla="*/ 16384 h 16384"/>
          </a:gdLst>
          <a:ahLst/>
          <a:cxnLst>
            <a:cxn ang="T10">
              <a:pos x="T0" y="T1"/>
            </a:cxn>
            <a:cxn ang="T11">
              <a:pos x="T2" y="T3"/>
            </a:cxn>
            <a:cxn ang="T12">
              <a:pos x="T4" y="T5"/>
            </a:cxn>
            <a:cxn ang="T13">
              <a:pos x="T6" y="T7"/>
            </a:cxn>
            <a:cxn ang="T14">
              <a:pos x="T8" y="T9"/>
            </a:cxn>
          </a:cxnLst>
          <a:rect l="T15" t="T16" r="T17" b="T18"/>
          <a:pathLst>
            <a:path w="16384" h="16384">
              <a:moveTo>
                <a:pt x="8192" y="0"/>
              </a:moveTo>
              <a:lnTo>
                <a:pt x="0" y="8192"/>
              </a:lnTo>
              <a:lnTo>
                <a:pt x="8192" y="16384"/>
              </a:lnTo>
              <a:lnTo>
                <a:pt x="16384" y="8192"/>
              </a:lnTo>
              <a:lnTo>
                <a:pt x="8192" y="0"/>
              </a:lnTo>
              <a:close/>
            </a:path>
          </a:pathLst>
        </a:custGeom>
        <a:solidFill>
          <a:srgbClr val="FFFF00"/>
        </a:solidFill>
        <a:ln w="9525">
          <a:solidFill>
            <a:srgbClr val="000000"/>
          </a:solidFill>
          <a:round/>
          <a:headEnd/>
          <a:tailEnd/>
        </a:ln>
      </xdr:spPr>
    </xdr:sp>
    <xdr:clientData/>
  </xdr:twoCellAnchor>
  <xdr:twoCellAnchor>
    <xdr:from>
      <xdr:col>16</xdr:col>
      <xdr:colOff>0</xdr:colOff>
      <xdr:row>22</xdr:row>
      <xdr:rowOff>0</xdr:rowOff>
    </xdr:from>
    <xdr:to>
      <xdr:col>16</xdr:col>
      <xdr:colOff>0</xdr:colOff>
      <xdr:row>22</xdr:row>
      <xdr:rowOff>0</xdr:rowOff>
    </xdr:to>
    <xdr:sp macro="" textlink="">
      <xdr:nvSpPr>
        <xdr:cNvPr id="3" name="Dibujo 11">
          <a:extLst>
            <a:ext uri="{FF2B5EF4-FFF2-40B4-BE49-F238E27FC236}">
              <a16:creationId xmlns:a16="http://schemas.microsoft.com/office/drawing/2014/main" id="{00000000-0008-0000-0900-000003000000}"/>
            </a:ext>
          </a:extLst>
        </xdr:cNvPr>
        <xdr:cNvSpPr>
          <a:spLocks/>
        </xdr:cNvSpPr>
      </xdr:nvSpPr>
      <xdr:spPr bwMode="auto">
        <a:xfrm>
          <a:off x="14773275" y="25669875"/>
          <a:ext cx="0" cy="0"/>
        </a:xfrm>
        <a:custGeom>
          <a:avLst/>
          <a:gdLst>
            <a:gd name="T0" fmla="*/ 0 w 16384"/>
            <a:gd name="T1" fmla="*/ 0 h 16384"/>
            <a:gd name="T2" fmla="*/ 0 w 16384"/>
            <a:gd name="T3" fmla="*/ 0 h 16384"/>
            <a:gd name="T4" fmla="*/ 0 w 16384"/>
            <a:gd name="T5" fmla="*/ 0 h 16384"/>
            <a:gd name="T6" fmla="*/ 0 w 16384"/>
            <a:gd name="T7" fmla="*/ 0 h 16384"/>
            <a:gd name="T8" fmla="*/ 0 w 16384"/>
            <a:gd name="T9" fmla="*/ 0 h 16384"/>
            <a:gd name="T10" fmla="*/ 0 60000 65536"/>
            <a:gd name="T11" fmla="*/ 0 60000 65536"/>
            <a:gd name="T12" fmla="*/ 0 60000 65536"/>
            <a:gd name="T13" fmla="*/ 0 60000 65536"/>
            <a:gd name="T14" fmla="*/ 0 60000 65536"/>
            <a:gd name="T15" fmla="*/ 0 w 16384"/>
            <a:gd name="T16" fmla="*/ 0 h 16384"/>
            <a:gd name="T17" fmla="*/ 16384 w 16384"/>
            <a:gd name="T18" fmla="*/ 16384 h 16384"/>
          </a:gdLst>
          <a:ahLst/>
          <a:cxnLst>
            <a:cxn ang="T10">
              <a:pos x="T0" y="T1"/>
            </a:cxn>
            <a:cxn ang="T11">
              <a:pos x="T2" y="T3"/>
            </a:cxn>
            <a:cxn ang="T12">
              <a:pos x="T4" y="T5"/>
            </a:cxn>
            <a:cxn ang="T13">
              <a:pos x="T6" y="T7"/>
            </a:cxn>
            <a:cxn ang="T14">
              <a:pos x="T8" y="T9"/>
            </a:cxn>
          </a:cxnLst>
          <a:rect l="T15" t="T16" r="T17" b="T18"/>
          <a:pathLst>
            <a:path w="16384" h="16384">
              <a:moveTo>
                <a:pt x="8192" y="0"/>
              </a:moveTo>
              <a:lnTo>
                <a:pt x="0" y="8192"/>
              </a:lnTo>
              <a:lnTo>
                <a:pt x="8192" y="16384"/>
              </a:lnTo>
              <a:lnTo>
                <a:pt x="16384" y="8192"/>
              </a:lnTo>
              <a:lnTo>
                <a:pt x="8192" y="0"/>
              </a:lnTo>
              <a:close/>
            </a:path>
          </a:pathLst>
        </a:custGeom>
        <a:solidFill>
          <a:srgbClr val="00FF00"/>
        </a:solidFill>
        <a:ln w="9525">
          <a:solidFill>
            <a:srgbClr val="000000"/>
          </a:solidFill>
          <a:round/>
          <a:headEnd/>
          <a:tailEnd/>
        </a:ln>
      </xdr:spPr>
    </xdr:sp>
    <xdr:clientData/>
  </xdr:twoCellAnchor>
  <xdr:twoCellAnchor>
    <xdr:from>
      <xdr:col>16</xdr:col>
      <xdr:colOff>0</xdr:colOff>
      <xdr:row>22</xdr:row>
      <xdr:rowOff>381000</xdr:rowOff>
    </xdr:from>
    <xdr:to>
      <xdr:col>16</xdr:col>
      <xdr:colOff>0</xdr:colOff>
      <xdr:row>22</xdr:row>
      <xdr:rowOff>685800</xdr:rowOff>
    </xdr:to>
    <xdr:sp macro="" textlink="">
      <xdr:nvSpPr>
        <xdr:cNvPr id="4" name="Dibujo 13">
          <a:extLst>
            <a:ext uri="{FF2B5EF4-FFF2-40B4-BE49-F238E27FC236}">
              <a16:creationId xmlns:a16="http://schemas.microsoft.com/office/drawing/2014/main" id="{00000000-0008-0000-0900-000004000000}"/>
            </a:ext>
          </a:extLst>
        </xdr:cNvPr>
        <xdr:cNvSpPr>
          <a:spLocks/>
        </xdr:cNvSpPr>
      </xdr:nvSpPr>
      <xdr:spPr bwMode="auto">
        <a:xfrm>
          <a:off x="14773275" y="26050875"/>
          <a:ext cx="0" cy="171450"/>
        </a:xfrm>
        <a:custGeom>
          <a:avLst/>
          <a:gdLst>
            <a:gd name="T0" fmla="*/ 0 w 16384"/>
            <a:gd name="T1" fmla="*/ 0 h 16384"/>
            <a:gd name="T2" fmla="*/ 0 w 16384"/>
            <a:gd name="T3" fmla="*/ 0 h 16384"/>
            <a:gd name="T4" fmla="*/ 0 w 16384"/>
            <a:gd name="T5" fmla="*/ 0 h 16384"/>
            <a:gd name="T6" fmla="*/ 0 w 16384"/>
            <a:gd name="T7" fmla="*/ 0 h 16384"/>
            <a:gd name="T8" fmla="*/ 0 w 16384"/>
            <a:gd name="T9" fmla="*/ 0 h 16384"/>
            <a:gd name="T10" fmla="*/ 0 60000 65536"/>
            <a:gd name="T11" fmla="*/ 0 60000 65536"/>
            <a:gd name="T12" fmla="*/ 0 60000 65536"/>
            <a:gd name="T13" fmla="*/ 0 60000 65536"/>
            <a:gd name="T14" fmla="*/ 0 60000 65536"/>
            <a:gd name="T15" fmla="*/ 0 w 16384"/>
            <a:gd name="T16" fmla="*/ 0 h 16384"/>
            <a:gd name="T17" fmla="*/ 0 w 16384"/>
            <a:gd name="T18" fmla="*/ 16384 h 16384"/>
          </a:gdLst>
          <a:ahLst/>
          <a:cxnLst>
            <a:cxn ang="T10">
              <a:pos x="T0" y="T1"/>
            </a:cxn>
            <a:cxn ang="T11">
              <a:pos x="T2" y="T3"/>
            </a:cxn>
            <a:cxn ang="T12">
              <a:pos x="T4" y="T5"/>
            </a:cxn>
            <a:cxn ang="T13">
              <a:pos x="T6" y="T7"/>
            </a:cxn>
            <a:cxn ang="T14">
              <a:pos x="T8" y="T9"/>
            </a:cxn>
          </a:cxnLst>
          <a:rect l="T15" t="T16" r="T17" b="T18"/>
          <a:pathLst>
            <a:path w="16384" h="16384">
              <a:moveTo>
                <a:pt x="8192" y="0"/>
              </a:moveTo>
              <a:lnTo>
                <a:pt x="0" y="8192"/>
              </a:lnTo>
              <a:lnTo>
                <a:pt x="8192" y="16384"/>
              </a:lnTo>
              <a:lnTo>
                <a:pt x="16384" y="8192"/>
              </a:lnTo>
              <a:lnTo>
                <a:pt x="8192" y="0"/>
              </a:lnTo>
              <a:close/>
            </a:path>
          </a:pathLst>
        </a:custGeom>
        <a:solidFill>
          <a:srgbClr val="FFFF00"/>
        </a:solidFill>
        <a:ln w="9525">
          <a:solidFill>
            <a:srgbClr val="000000"/>
          </a:solidFill>
          <a:round/>
          <a:headEnd/>
          <a:tailEnd/>
        </a:ln>
      </xdr:spPr>
    </xdr:sp>
    <xdr:clientData/>
  </xdr:twoCellAnchor>
  <xdr:twoCellAnchor>
    <xdr:from>
      <xdr:col>1</xdr:col>
      <xdr:colOff>98535</xdr:colOff>
      <xdr:row>4</xdr:row>
      <xdr:rowOff>377715</xdr:rowOff>
    </xdr:from>
    <xdr:to>
      <xdr:col>1</xdr:col>
      <xdr:colOff>2022219</xdr:colOff>
      <xdr:row>4</xdr:row>
      <xdr:rowOff>1330215</xdr:rowOff>
    </xdr:to>
    <xdr:grpSp>
      <xdr:nvGrpSpPr>
        <xdr:cNvPr id="14" name="Grupo 23">
          <a:hlinkClick xmlns:r="http://schemas.openxmlformats.org/officeDocument/2006/relationships" r:id="rId1"/>
          <a:extLst>
            <a:ext uri="{FF2B5EF4-FFF2-40B4-BE49-F238E27FC236}">
              <a16:creationId xmlns:a16="http://schemas.microsoft.com/office/drawing/2014/main" id="{00000000-0008-0000-0900-00000E000000}"/>
            </a:ext>
          </a:extLst>
        </xdr:cNvPr>
        <xdr:cNvGrpSpPr>
          <a:grpSpLocks/>
        </xdr:cNvGrpSpPr>
      </xdr:nvGrpSpPr>
      <xdr:grpSpPr bwMode="auto">
        <a:xfrm>
          <a:off x="1248104" y="1822887"/>
          <a:ext cx="1923684" cy="952500"/>
          <a:chOff x="10582275" y="95248"/>
          <a:chExt cx="1336300" cy="559629"/>
        </a:xfrm>
        <a:solidFill>
          <a:srgbClr val="FF0000"/>
        </a:solidFill>
      </xdr:grpSpPr>
      <xdr:grpSp>
        <xdr:nvGrpSpPr>
          <xdr:cNvPr id="15" name="Grupo 14">
            <a:hlinkClick xmlns:r="http://schemas.openxmlformats.org/officeDocument/2006/relationships" r:id="rId1"/>
            <a:extLst>
              <a:ext uri="{FF2B5EF4-FFF2-40B4-BE49-F238E27FC236}">
                <a16:creationId xmlns:a16="http://schemas.microsoft.com/office/drawing/2014/main" id="{00000000-0008-0000-0900-00000F000000}"/>
              </a:ext>
            </a:extLst>
          </xdr:cNvPr>
          <xdr:cNvGrpSpPr>
            <a:grpSpLocks/>
          </xdr:cNvGrpSpPr>
        </xdr:nvGrpSpPr>
        <xdr:grpSpPr bwMode="auto">
          <a:xfrm>
            <a:off x="10820900" y="95248"/>
            <a:ext cx="1097675" cy="559629"/>
            <a:chOff x="6340789" y="2685153"/>
            <a:chExt cx="1097675" cy="559629"/>
          </a:xfrm>
          <a:grpFill/>
        </xdr:grpSpPr>
        <xdr:sp macro="" textlink="">
          <xdr:nvSpPr>
            <xdr:cNvPr id="18" name="Rectángulo redondeado 18">
              <a:extLst>
                <a:ext uri="{FF2B5EF4-FFF2-40B4-BE49-F238E27FC236}">
                  <a16:creationId xmlns:a16="http://schemas.microsoft.com/office/drawing/2014/main" id="{00000000-0008-0000-0900-000012000000}"/>
                </a:ext>
              </a:extLst>
            </xdr:cNvPr>
            <xdr:cNvSpPr/>
          </xdr:nvSpPr>
          <xdr:spPr>
            <a:xfrm>
              <a:off x="6617594" y="2713611"/>
              <a:ext cx="763600" cy="493232"/>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19" name="CuadroTexto 18">
              <a:extLst>
                <a:ext uri="{FF2B5EF4-FFF2-40B4-BE49-F238E27FC236}">
                  <a16:creationId xmlns:a16="http://schemas.microsoft.com/office/drawing/2014/main" id="{00000000-0008-0000-0900-000013000000}"/>
                </a:ext>
              </a:extLst>
            </xdr:cNvPr>
            <xdr:cNvSpPr txBox="1"/>
          </xdr:nvSpPr>
          <xdr:spPr>
            <a:xfrm>
              <a:off x="6340789" y="2685153"/>
              <a:ext cx="1097675" cy="559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500" b="1" i="1">
                  <a:solidFill>
                    <a:schemeClr val="bg1"/>
                  </a:solidFill>
                  <a:effectLst/>
                  <a:latin typeface="+mn-lt"/>
                  <a:ea typeface="+mn-ea"/>
                  <a:cs typeface="+mn-cs"/>
                </a:rPr>
                <a:t>Evaluación y Análisis de Riesgos</a:t>
              </a:r>
              <a:endParaRPr lang="es-ES" sz="1500">
                <a:solidFill>
                  <a:schemeClr val="bg1"/>
                </a:solidFill>
                <a:effectLst/>
              </a:endParaRPr>
            </a:p>
          </xdr:txBody>
        </xdr:sp>
      </xdr:grpSp>
      <xdr:sp macro="" textlink="">
        <xdr:nvSpPr>
          <xdr:cNvPr id="16" name="16 Elipse">
            <a:extLst>
              <a:ext uri="{FF2B5EF4-FFF2-40B4-BE49-F238E27FC236}">
                <a16:creationId xmlns:a16="http://schemas.microsoft.com/office/drawing/2014/main" id="{00000000-0008-0000-0900-000010000000}"/>
              </a:ext>
            </a:extLst>
          </xdr:cNvPr>
          <xdr:cNvSpPr/>
        </xdr:nvSpPr>
        <xdr:spPr>
          <a:xfrm>
            <a:off x="10582275" y="133191"/>
            <a:ext cx="448615" cy="483747"/>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7" name="Cheurón 22">
            <a:extLst>
              <a:ext uri="{FF2B5EF4-FFF2-40B4-BE49-F238E27FC236}">
                <a16:creationId xmlns:a16="http://schemas.microsoft.com/office/drawing/2014/main" id="{00000000-0008-0000-0900-000011000000}"/>
              </a:ext>
            </a:extLst>
          </xdr:cNvPr>
          <xdr:cNvSpPr/>
        </xdr:nvSpPr>
        <xdr:spPr>
          <a:xfrm flipH="1">
            <a:off x="10696815" y="265984"/>
            <a:ext cx="219535" cy="237131"/>
          </a:xfrm>
          <a:prstGeom prst="chevron">
            <a:avLst/>
          </a:prstGeom>
          <a:grp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131380</xdr:colOff>
      <xdr:row>0</xdr:row>
      <xdr:rowOff>164224</xdr:rowOff>
    </xdr:from>
    <xdr:to>
      <xdr:col>0</xdr:col>
      <xdr:colOff>1067458</xdr:colOff>
      <xdr:row>2</xdr:row>
      <xdr:rowOff>235544</xdr:rowOff>
    </xdr:to>
    <xdr:pic>
      <xdr:nvPicPr>
        <xdr:cNvPr id="20" name="19 Imagen">
          <a:extLst>
            <a:ext uri="{FF2B5EF4-FFF2-40B4-BE49-F238E27FC236}">
              <a16:creationId xmlns:a16="http://schemas.microsoft.com/office/drawing/2014/main" id="{00000000-0008-0000-0900-000014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131380" y="164224"/>
          <a:ext cx="936078" cy="925286"/>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381000</xdr:colOff>
      <xdr:row>4</xdr:row>
      <xdr:rowOff>176894</xdr:rowOff>
    </xdr:from>
    <xdr:to>
      <xdr:col>0</xdr:col>
      <xdr:colOff>2304684</xdr:colOff>
      <xdr:row>4</xdr:row>
      <xdr:rowOff>1129394</xdr:rowOff>
    </xdr:to>
    <xdr:grpSp>
      <xdr:nvGrpSpPr>
        <xdr:cNvPr id="11" name="Grupo 23">
          <a:hlinkClick xmlns:r="http://schemas.openxmlformats.org/officeDocument/2006/relationships" r:id="rId1"/>
          <a:extLst>
            <a:ext uri="{FF2B5EF4-FFF2-40B4-BE49-F238E27FC236}">
              <a16:creationId xmlns:a16="http://schemas.microsoft.com/office/drawing/2014/main" id="{00000000-0008-0000-0A00-00000B000000}"/>
            </a:ext>
          </a:extLst>
        </xdr:cNvPr>
        <xdr:cNvGrpSpPr>
          <a:grpSpLocks/>
        </xdr:cNvGrpSpPr>
      </xdr:nvGrpSpPr>
      <xdr:grpSpPr bwMode="auto">
        <a:xfrm>
          <a:off x="381000" y="1319894"/>
          <a:ext cx="1923684" cy="952500"/>
          <a:chOff x="10582275" y="95248"/>
          <a:chExt cx="1336300" cy="559629"/>
        </a:xfrm>
        <a:solidFill>
          <a:srgbClr val="FF0000"/>
        </a:solidFill>
      </xdr:grpSpPr>
      <xdr:grpSp>
        <xdr:nvGrpSpPr>
          <xdr:cNvPr id="12" name="Grupo 11">
            <a:hlinkClick xmlns:r="http://schemas.openxmlformats.org/officeDocument/2006/relationships" r:id="rId1"/>
            <a:extLst>
              <a:ext uri="{FF2B5EF4-FFF2-40B4-BE49-F238E27FC236}">
                <a16:creationId xmlns:a16="http://schemas.microsoft.com/office/drawing/2014/main" id="{00000000-0008-0000-0A00-00000C000000}"/>
              </a:ext>
            </a:extLst>
          </xdr:cNvPr>
          <xdr:cNvGrpSpPr>
            <a:grpSpLocks/>
          </xdr:cNvGrpSpPr>
        </xdr:nvGrpSpPr>
        <xdr:grpSpPr bwMode="auto">
          <a:xfrm>
            <a:off x="10820900" y="95248"/>
            <a:ext cx="1097675" cy="559629"/>
            <a:chOff x="6340789" y="2685153"/>
            <a:chExt cx="1097675" cy="559629"/>
          </a:xfrm>
          <a:grpFill/>
        </xdr:grpSpPr>
        <xdr:sp macro="" textlink="">
          <xdr:nvSpPr>
            <xdr:cNvPr id="15" name="Rectángulo redondeado 18">
              <a:extLst>
                <a:ext uri="{FF2B5EF4-FFF2-40B4-BE49-F238E27FC236}">
                  <a16:creationId xmlns:a16="http://schemas.microsoft.com/office/drawing/2014/main" id="{00000000-0008-0000-0A00-00000F000000}"/>
                </a:ext>
              </a:extLst>
            </xdr:cNvPr>
            <xdr:cNvSpPr/>
          </xdr:nvSpPr>
          <xdr:spPr>
            <a:xfrm>
              <a:off x="6617594" y="2713611"/>
              <a:ext cx="763600" cy="493232"/>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16" name="CuadroTexto 15">
              <a:extLst>
                <a:ext uri="{FF2B5EF4-FFF2-40B4-BE49-F238E27FC236}">
                  <a16:creationId xmlns:a16="http://schemas.microsoft.com/office/drawing/2014/main" id="{00000000-0008-0000-0A00-000010000000}"/>
                </a:ext>
              </a:extLst>
            </xdr:cNvPr>
            <xdr:cNvSpPr txBox="1"/>
          </xdr:nvSpPr>
          <xdr:spPr>
            <a:xfrm>
              <a:off x="6340789" y="2685153"/>
              <a:ext cx="1097675" cy="559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500" b="1" i="1">
                  <a:solidFill>
                    <a:schemeClr val="bg1"/>
                  </a:solidFill>
                  <a:effectLst/>
                  <a:latin typeface="+mn-lt"/>
                  <a:ea typeface="+mn-ea"/>
                  <a:cs typeface="+mn-cs"/>
                </a:rPr>
                <a:t>Evaluación y Análisis de Riesgos</a:t>
              </a:r>
              <a:endParaRPr lang="es-ES" sz="1500">
                <a:solidFill>
                  <a:schemeClr val="bg1"/>
                </a:solidFill>
                <a:effectLst/>
              </a:endParaRPr>
            </a:p>
          </xdr:txBody>
        </xdr:sp>
      </xdr:grpSp>
      <xdr:sp macro="" textlink="">
        <xdr:nvSpPr>
          <xdr:cNvPr id="13" name="16 Elipse">
            <a:extLst>
              <a:ext uri="{FF2B5EF4-FFF2-40B4-BE49-F238E27FC236}">
                <a16:creationId xmlns:a16="http://schemas.microsoft.com/office/drawing/2014/main" id="{00000000-0008-0000-0A00-00000D000000}"/>
              </a:ext>
            </a:extLst>
          </xdr:cNvPr>
          <xdr:cNvSpPr/>
        </xdr:nvSpPr>
        <xdr:spPr>
          <a:xfrm>
            <a:off x="10582275" y="133191"/>
            <a:ext cx="448615" cy="483747"/>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4" name="Cheurón 22">
            <a:extLst>
              <a:ext uri="{FF2B5EF4-FFF2-40B4-BE49-F238E27FC236}">
                <a16:creationId xmlns:a16="http://schemas.microsoft.com/office/drawing/2014/main" id="{00000000-0008-0000-0A00-00000E000000}"/>
              </a:ext>
            </a:extLst>
          </xdr:cNvPr>
          <xdr:cNvSpPr/>
        </xdr:nvSpPr>
        <xdr:spPr>
          <a:xfrm flipH="1">
            <a:off x="10696815" y="265984"/>
            <a:ext cx="219535" cy="237131"/>
          </a:xfrm>
          <a:prstGeom prst="chevron">
            <a:avLst/>
          </a:prstGeom>
          <a:grp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299357</xdr:colOff>
      <xdr:row>0</xdr:row>
      <xdr:rowOff>27214</xdr:rowOff>
    </xdr:from>
    <xdr:to>
      <xdr:col>0</xdr:col>
      <xdr:colOff>2081893</xdr:colOff>
      <xdr:row>2</xdr:row>
      <xdr:rowOff>136071</xdr:rowOff>
    </xdr:to>
    <xdr:pic>
      <xdr:nvPicPr>
        <xdr:cNvPr id="17" name="16 Imagen">
          <a:extLst>
            <a:ext uri="{FF2B5EF4-FFF2-40B4-BE49-F238E27FC236}">
              <a16:creationId xmlns:a16="http://schemas.microsoft.com/office/drawing/2014/main" id="{00000000-0008-0000-0A00-000011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299357" y="27214"/>
          <a:ext cx="1782536" cy="748393"/>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xdr:from>
      <xdr:col>5</xdr:col>
      <xdr:colOff>400050</xdr:colOff>
      <xdr:row>7</xdr:row>
      <xdr:rowOff>209550</xdr:rowOff>
    </xdr:from>
    <xdr:to>
      <xdr:col>5</xdr:col>
      <xdr:colOff>1066800</xdr:colOff>
      <xdr:row>7</xdr:row>
      <xdr:rowOff>885825</xdr:rowOff>
    </xdr:to>
    <xdr:grpSp>
      <xdr:nvGrpSpPr>
        <xdr:cNvPr id="2" name="Group 5709">
          <a:extLst>
            <a:ext uri="{FF2B5EF4-FFF2-40B4-BE49-F238E27FC236}">
              <a16:creationId xmlns:a16="http://schemas.microsoft.com/office/drawing/2014/main" id="{00000000-0008-0000-0B00-000002000000}"/>
            </a:ext>
          </a:extLst>
        </xdr:cNvPr>
        <xdr:cNvGrpSpPr>
          <a:grpSpLocks/>
        </xdr:cNvGrpSpPr>
      </xdr:nvGrpSpPr>
      <xdr:grpSpPr bwMode="auto">
        <a:xfrm>
          <a:off x="7067550" y="3108463"/>
          <a:ext cx="666750" cy="676275"/>
          <a:chOff x="5508729" y="1490449"/>
          <a:chExt cx="607158" cy="614069"/>
        </a:xfrm>
      </xdr:grpSpPr>
      <xdr:sp macro="" textlink="">
        <xdr:nvSpPr>
          <xdr:cNvPr id="3" name="AutoShape 435">
            <a:extLst>
              <a:ext uri="{FF2B5EF4-FFF2-40B4-BE49-F238E27FC236}">
                <a16:creationId xmlns:a16="http://schemas.microsoft.com/office/drawing/2014/main" id="{00000000-0008-0000-0B00-000003000000}"/>
              </a:ext>
            </a:extLst>
          </xdr:cNvPr>
          <xdr:cNvSpPr>
            <a:spLocks noChangeArrowheads="1"/>
          </xdr:cNvSpPr>
        </xdr:nvSpPr>
        <xdr:spPr bwMode="auto">
          <a:xfrm>
            <a:off x="5664855" y="1819106"/>
            <a:ext cx="294905" cy="285412"/>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4" name="AutoShape 435">
            <a:extLst>
              <a:ext uri="{FF2B5EF4-FFF2-40B4-BE49-F238E27FC236}">
                <a16:creationId xmlns:a16="http://schemas.microsoft.com/office/drawing/2014/main" id="{00000000-0008-0000-0B00-000004000000}"/>
              </a:ext>
            </a:extLst>
          </xdr:cNvPr>
          <xdr:cNvSpPr>
            <a:spLocks noChangeArrowheads="1"/>
          </xdr:cNvSpPr>
        </xdr:nvSpPr>
        <xdr:spPr bwMode="auto">
          <a:xfrm>
            <a:off x="5829655" y="1646128"/>
            <a:ext cx="286232" cy="302710"/>
          </a:xfrm>
          <a:prstGeom prst="diamond">
            <a:avLst/>
          </a:prstGeom>
          <a:solidFill>
            <a:srgbClr val="00CC0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5" name="AutoShape 435">
            <a:extLst>
              <a:ext uri="{FF2B5EF4-FFF2-40B4-BE49-F238E27FC236}">
                <a16:creationId xmlns:a16="http://schemas.microsoft.com/office/drawing/2014/main" id="{00000000-0008-0000-0B00-000005000000}"/>
              </a:ext>
            </a:extLst>
          </xdr:cNvPr>
          <xdr:cNvSpPr>
            <a:spLocks noChangeArrowheads="1"/>
          </xdr:cNvSpPr>
        </xdr:nvSpPr>
        <xdr:spPr bwMode="auto">
          <a:xfrm>
            <a:off x="5664855" y="1490449"/>
            <a:ext cx="294905" cy="285412"/>
          </a:xfrm>
          <a:prstGeom prst="diamond">
            <a:avLst/>
          </a:prstGeom>
          <a:solidFill>
            <a:srgbClr val="00CC0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6" name="AutoShape 435">
            <a:extLst>
              <a:ext uri="{FF2B5EF4-FFF2-40B4-BE49-F238E27FC236}">
                <a16:creationId xmlns:a16="http://schemas.microsoft.com/office/drawing/2014/main" id="{00000000-0008-0000-0B00-000006000000}"/>
              </a:ext>
            </a:extLst>
          </xdr:cNvPr>
          <xdr:cNvSpPr>
            <a:spLocks noChangeArrowheads="1"/>
          </xdr:cNvSpPr>
        </xdr:nvSpPr>
        <xdr:spPr bwMode="auto">
          <a:xfrm>
            <a:off x="5508729" y="1646128"/>
            <a:ext cx="286232" cy="302710"/>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390525</xdr:colOff>
      <xdr:row>9</xdr:row>
      <xdr:rowOff>304800</xdr:rowOff>
    </xdr:from>
    <xdr:to>
      <xdr:col>5</xdr:col>
      <xdr:colOff>1057275</xdr:colOff>
      <xdr:row>9</xdr:row>
      <xdr:rowOff>990600</xdr:rowOff>
    </xdr:to>
    <xdr:grpSp>
      <xdr:nvGrpSpPr>
        <xdr:cNvPr id="12" name="Group 5709">
          <a:extLst>
            <a:ext uri="{FF2B5EF4-FFF2-40B4-BE49-F238E27FC236}">
              <a16:creationId xmlns:a16="http://schemas.microsoft.com/office/drawing/2014/main" id="{00000000-0008-0000-0B00-00000C000000}"/>
            </a:ext>
          </a:extLst>
        </xdr:cNvPr>
        <xdr:cNvGrpSpPr>
          <a:grpSpLocks/>
        </xdr:cNvGrpSpPr>
      </xdr:nvGrpSpPr>
      <xdr:grpSpPr bwMode="auto">
        <a:xfrm>
          <a:off x="7058025" y="5578061"/>
          <a:ext cx="666750" cy="685800"/>
          <a:chOff x="5508729" y="1490449"/>
          <a:chExt cx="607158" cy="614069"/>
        </a:xfrm>
      </xdr:grpSpPr>
      <xdr:sp macro="" textlink="">
        <xdr:nvSpPr>
          <xdr:cNvPr id="13" name="AutoShape 435">
            <a:extLst>
              <a:ext uri="{FF2B5EF4-FFF2-40B4-BE49-F238E27FC236}">
                <a16:creationId xmlns:a16="http://schemas.microsoft.com/office/drawing/2014/main" id="{00000000-0008-0000-0B00-00000D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4" name="AutoShape 435">
            <a:extLst>
              <a:ext uri="{FF2B5EF4-FFF2-40B4-BE49-F238E27FC236}">
                <a16:creationId xmlns:a16="http://schemas.microsoft.com/office/drawing/2014/main" id="{00000000-0008-0000-0B00-00000E000000}"/>
              </a:ext>
            </a:extLst>
          </xdr:cNvPr>
          <xdr:cNvSpPr>
            <a:spLocks noChangeArrowheads="1"/>
          </xdr:cNvSpPr>
        </xdr:nvSpPr>
        <xdr:spPr bwMode="auto">
          <a:xfrm>
            <a:off x="5829655" y="1643966"/>
            <a:ext cx="286232" cy="307035"/>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5" name="AutoShape 435">
            <a:extLst>
              <a:ext uri="{FF2B5EF4-FFF2-40B4-BE49-F238E27FC236}">
                <a16:creationId xmlns:a16="http://schemas.microsoft.com/office/drawing/2014/main" id="{00000000-0008-0000-0B00-00000F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6" name="AutoShape 435">
            <a:extLst>
              <a:ext uri="{FF2B5EF4-FFF2-40B4-BE49-F238E27FC236}">
                <a16:creationId xmlns:a16="http://schemas.microsoft.com/office/drawing/2014/main" id="{00000000-0008-0000-0B00-000010000000}"/>
              </a:ext>
            </a:extLst>
          </xdr:cNvPr>
          <xdr:cNvSpPr>
            <a:spLocks noChangeArrowheads="1"/>
          </xdr:cNvSpPr>
        </xdr:nvSpPr>
        <xdr:spPr bwMode="auto">
          <a:xfrm>
            <a:off x="5508729" y="1643966"/>
            <a:ext cx="286232" cy="307035"/>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editAs="oneCell">
    <xdr:from>
      <xdr:col>11</xdr:col>
      <xdr:colOff>0</xdr:colOff>
      <xdr:row>4</xdr:row>
      <xdr:rowOff>609600</xdr:rowOff>
    </xdr:from>
    <xdr:to>
      <xdr:col>13</xdr:col>
      <xdr:colOff>1076325</xdr:colOff>
      <xdr:row>8</xdr:row>
      <xdr:rowOff>714375</xdr:rowOff>
    </xdr:to>
    <xdr:pic>
      <xdr:nvPicPr>
        <xdr:cNvPr id="22" name="Imagen 1">
          <a:extLst>
            <a:ext uri="{FF2B5EF4-FFF2-40B4-BE49-F238E27FC236}">
              <a16:creationId xmlns:a16="http://schemas.microsoft.com/office/drawing/2014/main" id="{00000000-0008-0000-0B00-00001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58650" y="1685925"/>
          <a:ext cx="3095625" cy="3114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200722</xdr:colOff>
      <xdr:row>8</xdr:row>
      <xdr:rowOff>801494</xdr:rowOff>
    </xdr:from>
    <xdr:to>
      <xdr:col>13</xdr:col>
      <xdr:colOff>2033239</xdr:colOff>
      <xdr:row>10</xdr:row>
      <xdr:rowOff>820544</xdr:rowOff>
    </xdr:to>
    <xdr:pic>
      <xdr:nvPicPr>
        <xdr:cNvPr id="23" name="Imagen 126">
          <a:extLst>
            <a:ext uri="{FF2B5EF4-FFF2-40B4-BE49-F238E27FC236}">
              <a16:creationId xmlns:a16="http://schemas.microsoft.com/office/drawing/2014/main" id="{00000000-0008-0000-0B00-00001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491332" y="4890274"/>
          <a:ext cx="4585474" cy="2388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485775</xdr:colOff>
      <xdr:row>15</xdr:row>
      <xdr:rowOff>66675</xdr:rowOff>
    </xdr:from>
    <xdr:to>
      <xdr:col>5</xdr:col>
      <xdr:colOff>1152525</xdr:colOff>
      <xdr:row>16</xdr:row>
      <xdr:rowOff>0</xdr:rowOff>
    </xdr:to>
    <xdr:grpSp>
      <xdr:nvGrpSpPr>
        <xdr:cNvPr id="34" name="Group 5709">
          <a:extLst>
            <a:ext uri="{FF2B5EF4-FFF2-40B4-BE49-F238E27FC236}">
              <a16:creationId xmlns:a16="http://schemas.microsoft.com/office/drawing/2014/main" id="{00000000-0008-0000-0B00-000022000000}"/>
            </a:ext>
          </a:extLst>
        </xdr:cNvPr>
        <xdr:cNvGrpSpPr>
          <a:grpSpLocks/>
        </xdr:cNvGrpSpPr>
      </xdr:nvGrpSpPr>
      <xdr:grpSpPr bwMode="auto">
        <a:xfrm>
          <a:off x="7153275" y="11041132"/>
          <a:ext cx="666750" cy="941042"/>
          <a:chOff x="5508729" y="1490449"/>
          <a:chExt cx="607158" cy="614069"/>
        </a:xfrm>
      </xdr:grpSpPr>
      <xdr:sp macro="" textlink="">
        <xdr:nvSpPr>
          <xdr:cNvPr id="35" name="AutoShape 435">
            <a:extLst>
              <a:ext uri="{FF2B5EF4-FFF2-40B4-BE49-F238E27FC236}">
                <a16:creationId xmlns:a16="http://schemas.microsoft.com/office/drawing/2014/main" id="{00000000-0008-0000-0B00-000023000000}"/>
              </a:ext>
            </a:extLst>
          </xdr:cNvPr>
          <xdr:cNvSpPr>
            <a:spLocks noChangeArrowheads="1"/>
          </xdr:cNvSpPr>
        </xdr:nvSpPr>
        <xdr:spPr bwMode="auto">
          <a:xfrm>
            <a:off x="5664855" y="1823070"/>
            <a:ext cx="294905" cy="281448"/>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36" name="AutoShape 435">
            <a:extLst>
              <a:ext uri="{FF2B5EF4-FFF2-40B4-BE49-F238E27FC236}">
                <a16:creationId xmlns:a16="http://schemas.microsoft.com/office/drawing/2014/main" id="{00000000-0008-0000-0B00-000024000000}"/>
              </a:ext>
            </a:extLst>
          </xdr:cNvPr>
          <xdr:cNvSpPr>
            <a:spLocks noChangeArrowheads="1"/>
          </xdr:cNvSpPr>
        </xdr:nvSpPr>
        <xdr:spPr bwMode="auto">
          <a:xfrm>
            <a:off x="5829655"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37" name="AutoShape 435">
            <a:extLst>
              <a:ext uri="{FF2B5EF4-FFF2-40B4-BE49-F238E27FC236}">
                <a16:creationId xmlns:a16="http://schemas.microsoft.com/office/drawing/2014/main" id="{00000000-0008-0000-0B00-000025000000}"/>
              </a:ext>
            </a:extLst>
          </xdr:cNvPr>
          <xdr:cNvSpPr>
            <a:spLocks noChangeArrowheads="1"/>
          </xdr:cNvSpPr>
        </xdr:nvSpPr>
        <xdr:spPr bwMode="auto">
          <a:xfrm>
            <a:off x="5664855" y="1490449"/>
            <a:ext cx="294905" cy="281448"/>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38" name="AutoShape 435">
            <a:extLst>
              <a:ext uri="{FF2B5EF4-FFF2-40B4-BE49-F238E27FC236}">
                <a16:creationId xmlns:a16="http://schemas.microsoft.com/office/drawing/2014/main" id="{00000000-0008-0000-0B00-000026000000}"/>
              </a:ext>
            </a:extLst>
          </xdr:cNvPr>
          <xdr:cNvSpPr>
            <a:spLocks noChangeArrowheads="1"/>
          </xdr:cNvSpPr>
        </xdr:nvSpPr>
        <xdr:spPr bwMode="auto">
          <a:xfrm>
            <a:off x="5508729"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390525</xdr:colOff>
      <xdr:row>11</xdr:row>
      <xdr:rowOff>95250</xdr:rowOff>
    </xdr:from>
    <xdr:to>
      <xdr:col>5</xdr:col>
      <xdr:colOff>1057275</xdr:colOff>
      <xdr:row>11</xdr:row>
      <xdr:rowOff>771525</xdr:rowOff>
    </xdr:to>
    <xdr:grpSp>
      <xdr:nvGrpSpPr>
        <xdr:cNvPr id="55" name="Group 5709">
          <a:extLst>
            <a:ext uri="{FF2B5EF4-FFF2-40B4-BE49-F238E27FC236}">
              <a16:creationId xmlns:a16="http://schemas.microsoft.com/office/drawing/2014/main" id="{00000000-0008-0000-0B00-000037000000}"/>
            </a:ext>
          </a:extLst>
        </xdr:cNvPr>
        <xdr:cNvGrpSpPr>
          <a:grpSpLocks/>
        </xdr:cNvGrpSpPr>
      </xdr:nvGrpSpPr>
      <xdr:grpSpPr bwMode="auto">
        <a:xfrm>
          <a:off x="7058025" y="7370141"/>
          <a:ext cx="666750" cy="676275"/>
          <a:chOff x="5508729" y="1490449"/>
          <a:chExt cx="607158" cy="614069"/>
        </a:xfrm>
      </xdr:grpSpPr>
      <xdr:sp macro="" textlink="">
        <xdr:nvSpPr>
          <xdr:cNvPr id="56" name="AutoShape 435">
            <a:extLst>
              <a:ext uri="{FF2B5EF4-FFF2-40B4-BE49-F238E27FC236}">
                <a16:creationId xmlns:a16="http://schemas.microsoft.com/office/drawing/2014/main" id="{00000000-0008-0000-0B00-000038000000}"/>
              </a:ext>
            </a:extLst>
          </xdr:cNvPr>
          <xdr:cNvSpPr>
            <a:spLocks noChangeArrowheads="1"/>
          </xdr:cNvSpPr>
        </xdr:nvSpPr>
        <xdr:spPr bwMode="auto">
          <a:xfrm>
            <a:off x="5664855" y="1819106"/>
            <a:ext cx="294905" cy="285412"/>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57" name="AutoShape 435">
            <a:extLst>
              <a:ext uri="{FF2B5EF4-FFF2-40B4-BE49-F238E27FC236}">
                <a16:creationId xmlns:a16="http://schemas.microsoft.com/office/drawing/2014/main" id="{00000000-0008-0000-0B00-000039000000}"/>
              </a:ext>
            </a:extLst>
          </xdr:cNvPr>
          <xdr:cNvSpPr>
            <a:spLocks noChangeArrowheads="1"/>
          </xdr:cNvSpPr>
        </xdr:nvSpPr>
        <xdr:spPr bwMode="auto">
          <a:xfrm>
            <a:off x="5829655" y="1646128"/>
            <a:ext cx="286232" cy="302710"/>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58" name="AutoShape 435">
            <a:extLst>
              <a:ext uri="{FF2B5EF4-FFF2-40B4-BE49-F238E27FC236}">
                <a16:creationId xmlns:a16="http://schemas.microsoft.com/office/drawing/2014/main" id="{00000000-0008-0000-0B00-00003A000000}"/>
              </a:ext>
            </a:extLst>
          </xdr:cNvPr>
          <xdr:cNvSpPr>
            <a:spLocks noChangeArrowheads="1"/>
          </xdr:cNvSpPr>
        </xdr:nvSpPr>
        <xdr:spPr bwMode="auto">
          <a:xfrm>
            <a:off x="5664855" y="1490449"/>
            <a:ext cx="294905" cy="285412"/>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59" name="AutoShape 435">
            <a:extLst>
              <a:ext uri="{FF2B5EF4-FFF2-40B4-BE49-F238E27FC236}">
                <a16:creationId xmlns:a16="http://schemas.microsoft.com/office/drawing/2014/main" id="{00000000-0008-0000-0B00-00003B000000}"/>
              </a:ext>
            </a:extLst>
          </xdr:cNvPr>
          <xdr:cNvSpPr>
            <a:spLocks noChangeArrowheads="1"/>
          </xdr:cNvSpPr>
        </xdr:nvSpPr>
        <xdr:spPr bwMode="auto">
          <a:xfrm>
            <a:off x="5508729" y="1646128"/>
            <a:ext cx="286232" cy="302710"/>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381000</xdr:colOff>
      <xdr:row>12</xdr:row>
      <xdr:rowOff>85725</xdr:rowOff>
    </xdr:from>
    <xdr:to>
      <xdr:col>5</xdr:col>
      <xdr:colOff>1047750</xdr:colOff>
      <xdr:row>12</xdr:row>
      <xdr:rowOff>762000</xdr:rowOff>
    </xdr:to>
    <xdr:grpSp>
      <xdr:nvGrpSpPr>
        <xdr:cNvPr id="60" name="Group 5709">
          <a:extLst>
            <a:ext uri="{FF2B5EF4-FFF2-40B4-BE49-F238E27FC236}">
              <a16:creationId xmlns:a16="http://schemas.microsoft.com/office/drawing/2014/main" id="{00000000-0008-0000-0B00-00003C000000}"/>
            </a:ext>
          </a:extLst>
        </xdr:cNvPr>
        <xdr:cNvGrpSpPr>
          <a:grpSpLocks/>
        </xdr:cNvGrpSpPr>
      </xdr:nvGrpSpPr>
      <xdr:grpSpPr bwMode="auto">
        <a:xfrm>
          <a:off x="7048500" y="8175073"/>
          <a:ext cx="666750" cy="676275"/>
          <a:chOff x="5508729" y="1490449"/>
          <a:chExt cx="607158" cy="614069"/>
        </a:xfrm>
      </xdr:grpSpPr>
      <xdr:sp macro="" textlink="">
        <xdr:nvSpPr>
          <xdr:cNvPr id="61" name="AutoShape 435">
            <a:extLst>
              <a:ext uri="{FF2B5EF4-FFF2-40B4-BE49-F238E27FC236}">
                <a16:creationId xmlns:a16="http://schemas.microsoft.com/office/drawing/2014/main" id="{00000000-0008-0000-0B00-00003D000000}"/>
              </a:ext>
            </a:extLst>
          </xdr:cNvPr>
          <xdr:cNvSpPr>
            <a:spLocks noChangeArrowheads="1"/>
          </xdr:cNvSpPr>
        </xdr:nvSpPr>
        <xdr:spPr bwMode="auto">
          <a:xfrm>
            <a:off x="5664855" y="1819106"/>
            <a:ext cx="294905" cy="285412"/>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62" name="AutoShape 435">
            <a:extLst>
              <a:ext uri="{FF2B5EF4-FFF2-40B4-BE49-F238E27FC236}">
                <a16:creationId xmlns:a16="http://schemas.microsoft.com/office/drawing/2014/main" id="{00000000-0008-0000-0B00-00003E000000}"/>
              </a:ext>
            </a:extLst>
          </xdr:cNvPr>
          <xdr:cNvSpPr>
            <a:spLocks noChangeArrowheads="1"/>
          </xdr:cNvSpPr>
        </xdr:nvSpPr>
        <xdr:spPr bwMode="auto">
          <a:xfrm>
            <a:off x="5829655" y="1646128"/>
            <a:ext cx="286232" cy="302710"/>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63" name="AutoShape 435">
            <a:extLst>
              <a:ext uri="{FF2B5EF4-FFF2-40B4-BE49-F238E27FC236}">
                <a16:creationId xmlns:a16="http://schemas.microsoft.com/office/drawing/2014/main" id="{00000000-0008-0000-0B00-00003F000000}"/>
              </a:ext>
            </a:extLst>
          </xdr:cNvPr>
          <xdr:cNvSpPr>
            <a:spLocks noChangeArrowheads="1"/>
          </xdr:cNvSpPr>
        </xdr:nvSpPr>
        <xdr:spPr bwMode="auto">
          <a:xfrm>
            <a:off x="5664855" y="1490449"/>
            <a:ext cx="294905" cy="285412"/>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64" name="AutoShape 435">
            <a:extLst>
              <a:ext uri="{FF2B5EF4-FFF2-40B4-BE49-F238E27FC236}">
                <a16:creationId xmlns:a16="http://schemas.microsoft.com/office/drawing/2014/main" id="{00000000-0008-0000-0B00-000040000000}"/>
              </a:ext>
            </a:extLst>
          </xdr:cNvPr>
          <xdr:cNvSpPr>
            <a:spLocks noChangeArrowheads="1"/>
          </xdr:cNvSpPr>
        </xdr:nvSpPr>
        <xdr:spPr bwMode="auto">
          <a:xfrm>
            <a:off x="5508729" y="1646128"/>
            <a:ext cx="286232" cy="302710"/>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476250</xdr:colOff>
      <xdr:row>16</xdr:row>
      <xdr:rowOff>66675</xdr:rowOff>
    </xdr:from>
    <xdr:to>
      <xdr:col>5</xdr:col>
      <xdr:colOff>1143000</xdr:colOff>
      <xdr:row>17</xdr:row>
      <xdr:rowOff>0</xdr:rowOff>
    </xdr:to>
    <xdr:grpSp>
      <xdr:nvGrpSpPr>
        <xdr:cNvPr id="85" name="Group 5709">
          <a:extLst>
            <a:ext uri="{FF2B5EF4-FFF2-40B4-BE49-F238E27FC236}">
              <a16:creationId xmlns:a16="http://schemas.microsoft.com/office/drawing/2014/main" id="{00000000-0008-0000-0B00-000055000000}"/>
            </a:ext>
          </a:extLst>
        </xdr:cNvPr>
        <xdr:cNvGrpSpPr>
          <a:grpSpLocks/>
        </xdr:cNvGrpSpPr>
      </xdr:nvGrpSpPr>
      <xdr:grpSpPr bwMode="auto">
        <a:xfrm>
          <a:off x="7143750" y="12048849"/>
          <a:ext cx="666750" cy="692564"/>
          <a:chOff x="5508729" y="1490449"/>
          <a:chExt cx="607158" cy="614069"/>
        </a:xfrm>
      </xdr:grpSpPr>
      <xdr:sp macro="" textlink="">
        <xdr:nvSpPr>
          <xdr:cNvPr id="86" name="AutoShape 435">
            <a:extLst>
              <a:ext uri="{FF2B5EF4-FFF2-40B4-BE49-F238E27FC236}">
                <a16:creationId xmlns:a16="http://schemas.microsoft.com/office/drawing/2014/main" id="{00000000-0008-0000-0B00-000056000000}"/>
              </a:ext>
            </a:extLst>
          </xdr:cNvPr>
          <xdr:cNvSpPr>
            <a:spLocks noChangeArrowheads="1"/>
          </xdr:cNvSpPr>
        </xdr:nvSpPr>
        <xdr:spPr bwMode="auto">
          <a:xfrm>
            <a:off x="5664855" y="1823070"/>
            <a:ext cx="294905" cy="281448"/>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87" name="AutoShape 435">
            <a:extLst>
              <a:ext uri="{FF2B5EF4-FFF2-40B4-BE49-F238E27FC236}">
                <a16:creationId xmlns:a16="http://schemas.microsoft.com/office/drawing/2014/main" id="{00000000-0008-0000-0B00-000057000000}"/>
              </a:ext>
            </a:extLst>
          </xdr:cNvPr>
          <xdr:cNvSpPr>
            <a:spLocks noChangeArrowheads="1"/>
          </xdr:cNvSpPr>
        </xdr:nvSpPr>
        <xdr:spPr bwMode="auto">
          <a:xfrm>
            <a:off x="5829655"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88" name="AutoShape 435">
            <a:extLst>
              <a:ext uri="{FF2B5EF4-FFF2-40B4-BE49-F238E27FC236}">
                <a16:creationId xmlns:a16="http://schemas.microsoft.com/office/drawing/2014/main" id="{00000000-0008-0000-0B00-000058000000}"/>
              </a:ext>
            </a:extLst>
          </xdr:cNvPr>
          <xdr:cNvSpPr>
            <a:spLocks noChangeArrowheads="1"/>
          </xdr:cNvSpPr>
        </xdr:nvSpPr>
        <xdr:spPr bwMode="auto">
          <a:xfrm>
            <a:off x="5664855" y="1490449"/>
            <a:ext cx="294905" cy="281448"/>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89" name="AutoShape 435">
            <a:extLst>
              <a:ext uri="{FF2B5EF4-FFF2-40B4-BE49-F238E27FC236}">
                <a16:creationId xmlns:a16="http://schemas.microsoft.com/office/drawing/2014/main" id="{00000000-0008-0000-0B00-000059000000}"/>
              </a:ext>
            </a:extLst>
          </xdr:cNvPr>
          <xdr:cNvSpPr>
            <a:spLocks noChangeArrowheads="1"/>
          </xdr:cNvSpPr>
        </xdr:nvSpPr>
        <xdr:spPr bwMode="auto">
          <a:xfrm>
            <a:off x="5508729"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476250</xdr:colOff>
      <xdr:row>17</xdr:row>
      <xdr:rowOff>57150</xdr:rowOff>
    </xdr:from>
    <xdr:to>
      <xdr:col>5</xdr:col>
      <xdr:colOff>1143000</xdr:colOff>
      <xdr:row>17</xdr:row>
      <xdr:rowOff>742950</xdr:rowOff>
    </xdr:to>
    <xdr:grpSp>
      <xdr:nvGrpSpPr>
        <xdr:cNvPr id="90" name="Group 5709">
          <a:extLst>
            <a:ext uri="{FF2B5EF4-FFF2-40B4-BE49-F238E27FC236}">
              <a16:creationId xmlns:a16="http://schemas.microsoft.com/office/drawing/2014/main" id="{00000000-0008-0000-0B00-00005A000000}"/>
            </a:ext>
          </a:extLst>
        </xdr:cNvPr>
        <xdr:cNvGrpSpPr>
          <a:grpSpLocks/>
        </xdr:cNvGrpSpPr>
      </xdr:nvGrpSpPr>
      <xdr:grpSpPr bwMode="auto">
        <a:xfrm>
          <a:off x="7143750" y="12798563"/>
          <a:ext cx="666750" cy="685800"/>
          <a:chOff x="5508729" y="1490449"/>
          <a:chExt cx="607158" cy="614069"/>
        </a:xfrm>
      </xdr:grpSpPr>
      <xdr:sp macro="" textlink="">
        <xdr:nvSpPr>
          <xdr:cNvPr id="91" name="AutoShape 435">
            <a:extLst>
              <a:ext uri="{FF2B5EF4-FFF2-40B4-BE49-F238E27FC236}">
                <a16:creationId xmlns:a16="http://schemas.microsoft.com/office/drawing/2014/main" id="{00000000-0008-0000-0B00-00005B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92" name="AutoShape 435">
            <a:extLst>
              <a:ext uri="{FF2B5EF4-FFF2-40B4-BE49-F238E27FC236}">
                <a16:creationId xmlns:a16="http://schemas.microsoft.com/office/drawing/2014/main" id="{00000000-0008-0000-0B00-00005C000000}"/>
              </a:ext>
            </a:extLst>
          </xdr:cNvPr>
          <xdr:cNvSpPr>
            <a:spLocks noChangeArrowheads="1"/>
          </xdr:cNvSpPr>
        </xdr:nvSpPr>
        <xdr:spPr bwMode="auto">
          <a:xfrm>
            <a:off x="5829655" y="1652495"/>
            <a:ext cx="286232" cy="289977"/>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93" name="AutoShape 435">
            <a:extLst>
              <a:ext uri="{FF2B5EF4-FFF2-40B4-BE49-F238E27FC236}">
                <a16:creationId xmlns:a16="http://schemas.microsoft.com/office/drawing/2014/main" id="{00000000-0008-0000-0B00-00005D000000}"/>
              </a:ext>
            </a:extLst>
          </xdr:cNvPr>
          <xdr:cNvSpPr>
            <a:spLocks noChangeArrowheads="1"/>
          </xdr:cNvSpPr>
        </xdr:nvSpPr>
        <xdr:spPr bwMode="auto">
          <a:xfrm>
            <a:off x="5664855" y="1490449"/>
            <a:ext cx="294905" cy="281448"/>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94" name="AutoShape 435">
            <a:extLst>
              <a:ext uri="{FF2B5EF4-FFF2-40B4-BE49-F238E27FC236}">
                <a16:creationId xmlns:a16="http://schemas.microsoft.com/office/drawing/2014/main" id="{00000000-0008-0000-0B00-00005E000000}"/>
              </a:ext>
            </a:extLst>
          </xdr:cNvPr>
          <xdr:cNvSpPr>
            <a:spLocks noChangeArrowheads="1"/>
          </xdr:cNvSpPr>
        </xdr:nvSpPr>
        <xdr:spPr bwMode="auto">
          <a:xfrm>
            <a:off x="5508729" y="1652495"/>
            <a:ext cx="286232" cy="289977"/>
          </a:xfrm>
          <a:prstGeom prst="diamond">
            <a:avLst/>
          </a:prstGeom>
          <a:solidFill>
            <a:srgbClr val="FF000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476250</xdr:colOff>
      <xdr:row>17</xdr:row>
      <xdr:rowOff>66675</xdr:rowOff>
    </xdr:from>
    <xdr:to>
      <xdr:col>5</xdr:col>
      <xdr:colOff>1143000</xdr:colOff>
      <xdr:row>18</xdr:row>
      <xdr:rowOff>0</xdr:rowOff>
    </xdr:to>
    <xdr:grpSp>
      <xdr:nvGrpSpPr>
        <xdr:cNvPr id="95" name="Group 5709">
          <a:extLst>
            <a:ext uri="{FF2B5EF4-FFF2-40B4-BE49-F238E27FC236}">
              <a16:creationId xmlns:a16="http://schemas.microsoft.com/office/drawing/2014/main" id="{00000000-0008-0000-0B00-00005F000000}"/>
            </a:ext>
          </a:extLst>
        </xdr:cNvPr>
        <xdr:cNvGrpSpPr>
          <a:grpSpLocks/>
        </xdr:cNvGrpSpPr>
      </xdr:nvGrpSpPr>
      <xdr:grpSpPr bwMode="auto">
        <a:xfrm>
          <a:off x="7143750" y="12808088"/>
          <a:ext cx="666750" cy="692564"/>
          <a:chOff x="5508729" y="1490449"/>
          <a:chExt cx="607158" cy="614069"/>
        </a:xfrm>
      </xdr:grpSpPr>
      <xdr:sp macro="" textlink="">
        <xdr:nvSpPr>
          <xdr:cNvPr id="96" name="AutoShape 435">
            <a:extLst>
              <a:ext uri="{FF2B5EF4-FFF2-40B4-BE49-F238E27FC236}">
                <a16:creationId xmlns:a16="http://schemas.microsoft.com/office/drawing/2014/main" id="{00000000-0008-0000-0B00-000060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97" name="AutoShape 435">
            <a:extLst>
              <a:ext uri="{FF2B5EF4-FFF2-40B4-BE49-F238E27FC236}">
                <a16:creationId xmlns:a16="http://schemas.microsoft.com/office/drawing/2014/main" id="{00000000-0008-0000-0B00-000061000000}"/>
              </a:ext>
            </a:extLst>
          </xdr:cNvPr>
          <xdr:cNvSpPr>
            <a:spLocks noChangeArrowheads="1"/>
          </xdr:cNvSpPr>
        </xdr:nvSpPr>
        <xdr:spPr bwMode="auto">
          <a:xfrm>
            <a:off x="5829655"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98" name="AutoShape 435">
            <a:extLst>
              <a:ext uri="{FF2B5EF4-FFF2-40B4-BE49-F238E27FC236}">
                <a16:creationId xmlns:a16="http://schemas.microsoft.com/office/drawing/2014/main" id="{00000000-0008-0000-0B00-000062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99" name="AutoShape 435">
            <a:extLst>
              <a:ext uri="{FF2B5EF4-FFF2-40B4-BE49-F238E27FC236}">
                <a16:creationId xmlns:a16="http://schemas.microsoft.com/office/drawing/2014/main" id="{00000000-0008-0000-0B00-000063000000}"/>
              </a:ext>
            </a:extLst>
          </xdr:cNvPr>
          <xdr:cNvSpPr>
            <a:spLocks noChangeArrowheads="1"/>
          </xdr:cNvSpPr>
        </xdr:nvSpPr>
        <xdr:spPr bwMode="auto">
          <a:xfrm>
            <a:off x="5508729"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476250</xdr:colOff>
      <xdr:row>18</xdr:row>
      <xdr:rowOff>57150</xdr:rowOff>
    </xdr:from>
    <xdr:to>
      <xdr:col>5</xdr:col>
      <xdr:colOff>1143000</xdr:colOff>
      <xdr:row>18</xdr:row>
      <xdr:rowOff>742950</xdr:rowOff>
    </xdr:to>
    <xdr:grpSp>
      <xdr:nvGrpSpPr>
        <xdr:cNvPr id="100" name="Group 5709">
          <a:extLst>
            <a:ext uri="{FF2B5EF4-FFF2-40B4-BE49-F238E27FC236}">
              <a16:creationId xmlns:a16="http://schemas.microsoft.com/office/drawing/2014/main" id="{00000000-0008-0000-0B00-000064000000}"/>
            </a:ext>
          </a:extLst>
        </xdr:cNvPr>
        <xdr:cNvGrpSpPr>
          <a:grpSpLocks/>
        </xdr:cNvGrpSpPr>
      </xdr:nvGrpSpPr>
      <xdr:grpSpPr bwMode="auto">
        <a:xfrm>
          <a:off x="7143750" y="13557802"/>
          <a:ext cx="666750" cy="685800"/>
          <a:chOff x="5508729" y="1490449"/>
          <a:chExt cx="607158" cy="614069"/>
        </a:xfrm>
      </xdr:grpSpPr>
      <xdr:sp macro="" textlink="">
        <xdr:nvSpPr>
          <xdr:cNvPr id="101" name="AutoShape 435">
            <a:extLst>
              <a:ext uri="{FF2B5EF4-FFF2-40B4-BE49-F238E27FC236}">
                <a16:creationId xmlns:a16="http://schemas.microsoft.com/office/drawing/2014/main" id="{00000000-0008-0000-0B00-000065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02" name="AutoShape 435">
            <a:extLst>
              <a:ext uri="{FF2B5EF4-FFF2-40B4-BE49-F238E27FC236}">
                <a16:creationId xmlns:a16="http://schemas.microsoft.com/office/drawing/2014/main" id="{00000000-0008-0000-0B00-000066000000}"/>
              </a:ext>
            </a:extLst>
          </xdr:cNvPr>
          <xdr:cNvSpPr>
            <a:spLocks noChangeArrowheads="1"/>
          </xdr:cNvSpPr>
        </xdr:nvSpPr>
        <xdr:spPr bwMode="auto">
          <a:xfrm>
            <a:off x="5829655"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03" name="AutoShape 435">
            <a:extLst>
              <a:ext uri="{FF2B5EF4-FFF2-40B4-BE49-F238E27FC236}">
                <a16:creationId xmlns:a16="http://schemas.microsoft.com/office/drawing/2014/main" id="{00000000-0008-0000-0B00-000067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04" name="AutoShape 435">
            <a:extLst>
              <a:ext uri="{FF2B5EF4-FFF2-40B4-BE49-F238E27FC236}">
                <a16:creationId xmlns:a16="http://schemas.microsoft.com/office/drawing/2014/main" id="{00000000-0008-0000-0B00-000068000000}"/>
              </a:ext>
            </a:extLst>
          </xdr:cNvPr>
          <xdr:cNvSpPr>
            <a:spLocks noChangeArrowheads="1"/>
          </xdr:cNvSpPr>
        </xdr:nvSpPr>
        <xdr:spPr bwMode="auto">
          <a:xfrm>
            <a:off x="5508729"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485775</xdr:colOff>
      <xdr:row>19</xdr:row>
      <xdr:rowOff>66675</xdr:rowOff>
    </xdr:from>
    <xdr:to>
      <xdr:col>5</xdr:col>
      <xdr:colOff>1152525</xdr:colOff>
      <xdr:row>20</xdr:row>
      <xdr:rowOff>0</xdr:rowOff>
    </xdr:to>
    <xdr:grpSp>
      <xdr:nvGrpSpPr>
        <xdr:cNvPr id="105" name="Group 5709">
          <a:extLst>
            <a:ext uri="{FF2B5EF4-FFF2-40B4-BE49-F238E27FC236}">
              <a16:creationId xmlns:a16="http://schemas.microsoft.com/office/drawing/2014/main" id="{00000000-0008-0000-0B00-000069000000}"/>
            </a:ext>
          </a:extLst>
        </xdr:cNvPr>
        <xdr:cNvGrpSpPr>
          <a:grpSpLocks/>
        </xdr:cNvGrpSpPr>
      </xdr:nvGrpSpPr>
      <xdr:grpSpPr bwMode="auto">
        <a:xfrm>
          <a:off x="7153275" y="14326566"/>
          <a:ext cx="666750" cy="692564"/>
          <a:chOff x="5508729" y="1490449"/>
          <a:chExt cx="607158" cy="614069"/>
        </a:xfrm>
      </xdr:grpSpPr>
      <xdr:sp macro="" textlink="">
        <xdr:nvSpPr>
          <xdr:cNvPr id="106" name="AutoShape 435">
            <a:extLst>
              <a:ext uri="{FF2B5EF4-FFF2-40B4-BE49-F238E27FC236}">
                <a16:creationId xmlns:a16="http://schemas.microsoft.com/office/drawing/2014/main" id="{00000000-0008-0000-0B00-00006A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07" name="AutoShape 435">
            <a:extLst>
              <a:ext uri="{FF2B5EF4-FFF2-40B4-BE49-F238E27FC236}">
                <a16:creationId xmlns:a16="http://schemas.microsoft.com/office/drawing/2014/main" id="{00000000-0008-0000-0B00-00006B000000}"/>
              </a:ext>
            </a:extLst>
          </xdr:cNvPr>
          <xdr:cNvSpPr>
            <a:spLocks noChangeArrowheads="1"/>
          </xdr:cNvSpPr>
        </xdr:nvSpPr>
        <xdr:spPr bwMode="auto">
          <a:xfrm>
            <a:off x="5829655"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08" name="AutoShape 435">
            <a:extLst>
              <a:ext uri="{FF2B5EF4-FFF2-40B4-BE49-F238E27FC236}">
                <a16:creationId xmlns:a16="http://schemas.microsoft.com/office/drawing/2014/main" id="{00000000-0008-0000-0B00-00006C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09" name="AutoShape 435">
            <a:extLst>
              <a:ext uri="{FF2B5EF4-FFF2-40B4-BE49-F238E27FC236}">
                <a16:creationId xmlns:a16="http://schemas.microsoft.com/office/drawing/2014/main" id="{00000000-0008-0000-0B00-00006D000000}"/>
              </a:ext>
            </a:extLst>
          </xdr:cNvPr>
          <xdr:cNvSpPr>
            <a:spLocks noChangeArrowheads="1"/>
          </xdr:cNvSpPr>
        </xdr:nvSpPr>
        <xdr:spPr bwMode="auto">
          <a:xfrm>
            <a:off x="5508729"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466725</xdr:colOff>
      <xdr:row>20</xdr:row>
      <xdr:rowOff>57150</xdr:rowOff>
    </xdr:from>
    <xdr:to>
      <xdr:col>5</xdr:col>
      <xdr:colOff>1133475</xdr:colOff>
      <xdr:row>20</xdr:row>
      <xdr:rowOff>742950</xdr:rowOff>
    </xdr:to>
    <xdr:grpSp>
      <xdr:nvGrpSpPr>
        <xdr:cNvPr id="115" name="Group 5709">
          <a:extLst>
            <a:ext uri="{FF2B5EF4-FFF2-40B4-BE49-F238E27FC236}">
              <a16:creationId xmlns:a16="http://schemas.microsoft.com/office/drawing/2014/main" id="{00000000-0008-0000-0B00-000073000000}"/>
            </a:ext>
          </a:extLst>
        </xdr:cNvPr>
        <xdr:cNvGrpSpPr>
          <a:grpSpLocks/>
        </xdr:cNvGrpSpPr>
      </xdr:nvGrpSpPr>
      <xdr:grpSpPr bwMode="auto">
        <a:xfrm>
          <a:off x="7134225" y="15076280"/>
          <a:ext cx="666750" cy="685800"/>
          <a:chOff x="5508729" y="1490449"/>
          <a:chExt cx="607158" cy="614069"/>
        </a:xfrm>
      </xdr:grpSpPr>
      <xdr:sp macro="" textlink="">
        <xdr:nvSpPr>
          <xdr:cNvPr id="116" name="AutoShape 435">
            <a:extLst>
              <a:ext uri="{FF2B5EF4-FFF2-40B4-BE49-F238E27FC236}">
                <a16:creationId xmlns:a16="http://schemas.microsoft.com/office/drawing/2014/main" id="{00000000-0008-0000-0B00-000074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17" name="AutoShape 435">
            <a:extLst>
              <a:ext uri="{FF2B5EF4-FFF2-40B4-BE49-F238E27FC236}">
                <a16:creationId xmlns:a16="http://schemas.microsoft.com/office/drawing/2014/main" id="{00000000-0008-0000-0B00-000075000000}"/>
              </a:ext>
            </a:extLst>
          </xdr:cNvPr>
          <xdr:cNvSpPr>
            <a:spLocks noChangeArrowheads="1"/>
          </xdr:cNvSpPr>
        </xdr:nvSpPr>
        <xdr:spPr bwMode="auto">
          <a:xfrm>
            <a:off x="5829655"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18" name="AutoShape 435">
            <a:extLst>
              <a:ext uri="{FF2B5EF4-FFF2-40B4-BE49-F238E27FC236}">
                <a16:creationId xmlns:a16="http://schemas.microsoft.com/office/drawing/2014/main" id="{00000000-0008-0000-0B00-000076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19" name="AutoShape 435">
            <a:extLst>
              <a:ext uri="{FF2B5EF4-FFF2-40B4-BE49-F238E27FC236}">
                <a16:creationId xmlns:a16="http://schemas.microsoft.com/office/drawing/2014/main" id="{00000000-0008-0000-0B00-000077000000}"/>
              </a:ext>
            </a:extLst>
          </xdr:cNvPr>
          <xdr:cNvSpPr>
            <a:spLocks noChangeArrowheads="1"/>
          </xdr:cNvSpPr>
        </xdr:nvSpPr>
        <xdr:spPr bwMode="auto">
          <a:xfrm>
            <a:off x="5508729"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485775</xdr:colOff>
      <xdr:row>21</xdr:row>
      <xdr:rowOff>66675</xdr:rowOff>
    </xdr:from>
    <xdr:to>
      <xdr:col>5</xdr:col>
      <xdr:colOff>1152525</xdr:colOff>
      <xdr:row>22</xdr:row>
      <xdr:rowOff>0</xdr:rowOff>
    </xdr:to>
    <xdr:grpSp>
      <xdr:nvGrpSpPr>
        <xdr:cNvPr id="120" name="Group 5709">
          <a:extLst>
            <a:ext uri="{FF2B5EF4-FFF2-40B4-BE49-F238E27FC236}">
              <a16:creationId xmlns:a16="http://schemas.microsoft.com/office/drawing/2014/main" id="{00000000-0008-0000-0B00-000078000000}"/>
            </a:ext>
          </a:extLst>
        </xdr:cNvPr>
        <xdr:cNvGrpSpPr>
          <a:grpSpLocks/>
        </xdr:cNvGrpSpPr>
      </xdr:nvGrpSpPr>
      <xdr:grpSpPr bwMode="auto">
        <a:xfrm>
          <a:off x="7153275" y="15845045"/>
          <a:ext cx="666750" cy="692564"/>
          <a:chOff x="5508729" y="1490449"/>
          <a:chExt cx="607158" cy="614069"/>
        </a:xfrm>
      </xdr:grpSpPr>
      <xdr:sp macro="" textlink="">
        <xdr:nvSpPr>
          <xdr:cNvPr id="121" name="AutoShape 435">
            <a:extLst>
              <a:ext uri="{FF2B5EF4-FFF2-40B4-BE49-F238E27FC236}">
                <a16:creationId xmlns:a16="http://schemas.microsoft.com/office/drawing/2014/main" id="{00000000-0008-0000-0B00-000079000000}"/>
              </a:ext>
            </a:extLst>
          </xdr:cNvPr>
          <xdr:cNvSpPr>
            <a:spLocks noChangeArrowheads="1"/>
          </xdr:cNvSpPr>
        </xdr:nvSpPr>
        <xdr:spPr bwMode="auto">
          <a:xfrm>
            <a:off x="5664855" y="1823070"/>
            <a:ext cx="294905" cy="281448"/>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22" name="AutoShape 435">
            <a:extLst>
              <a:ext uri="{FF2B5EF4-FFF2-40B4-BE49-F238E27FC236}">
                <a16:creationId xmlns:a16="http://schemas.microsoft.com/office/drawing/2014/main" id="{00000000-0008-0000-0B00-00007A000000}"/>
              </a:ext>
            </a:extLst>
          </xdr:cNvPr>
          <xdr:cNvSpPr>
            <a:spLocks noChangeArrowheads="1"/>
          </xdr:cNvSpPr>
        </xdr:nvSpPr>
        <xdr:spPr bwMode="auto">
          <a:xfrm>
            <a:off x="5829655"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23" name="AutoShape 435">
            <a:extLst>
              <a:ext uri="{FF2B5EF4-FFF2-40B4-BE49-F238E27FC236}">
                <a16:creationId xmlns:a16="http://schemas.microsoft.com/office/drawing/2014/main" id="{00000000-0008-0000-0B00-00007B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24" name="AutoShape 435">
            <a:extLst>
              <a:ext uri="{FF2B5EF4-FFF2-40B4-BE49-F238E27FC236}">
                <a16:creationId xmlns:a16="http://schemas.microsoft.com/office/drawing/2014/main" id="{00000000-0008-0000-0B00-00007C000000}"/>
              </a:ext>
            </a:extLst>
          </xdr:cNvPr>
          <xdr:cNvSpPr>
            <a:spLocks noChangeArrowheads="1"/>
          </xdr:cNvSpPr>
        </xdr:nvSpPr>
        <xdr:spPr bwMode="auto">
          <a:xfrm>
            <a:off x="5508729" y="1652495"/>
            <a:ext cx="286232" cy="28997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485775</xdr:colOff>
      <xdr:row>22</xdr:row>
      <xdr:rowOff>19050</xdr:rowOff>
    </xdr:from>
    <xdr:to>
      <xdr:col>5</xdr:col>
      <xdr:colOff>1152525</xdr:colOff>
      <xdr:row>22</xdr:row>
      <xdr:rowOff>714375</xdr:rowOff>
    </xdr:to>
    <xdr:grpSp>
      <xdr:nvGrpSpPr>
        <xdr:cNvPr id="125" name="Group 5709">
          <a:extLst>
            <a:ext uri="{FF2B5EF4-FFF2-40B4-BE49-F238E27FC236}">
              <a16:creationId xmlns:a16="http://schemas.microsoft.com/office/drawing/2014/main" id="{00000000-0008-0000-0B00-00007D000000}"/>
            </a:ext>
          </a:extLst>
        </xdr:cNvPr>
        <xdr:cNvGrpSpPr>
          <a:grpSpLocks/>
        </xdr:cNvGrpSpPr>
      </xdr:nvGrpSpPr>
      <xdr:grpSpPr bwMode="auto">
        <a:xfrm>
          <a:off x="7153275" y="16556659"/>
          <a:ext cx="666750" cy="695325"/>
          <a:chOff x="5508729" y="1490449"/>
          <a:chExt cx="607158" cy="614069"/>
        </a:xfrm>
      </xdr:grpSpPr>
      <xdr:sp macro="" textlink="">
        <xdr:nvSpPr>
          <xdr:cNvPr id="126" name="AutoShape 435">
            <a:extLst>
              <a:ext uri="{FF2B5EF4-FFF2-40B4-BE49-F238E27FC236}">
                <a16:creationId xmlns:a16="http://schemas.microsoft.com/office/drawing/2014/main" id="{00000000-0008-0000-0B00-00007E000000}"/>
              </a:ext>
            </a:extLst>
          </xdr:cNvPr>
          <xdr:cNvSpPr>
            <a:spLocks noChangeArrowheads="1"/>
          </xdr:cNvSpPr>
        </xdr:nvSpPr>
        <xdr:spPr bwMode="auto">
          <a:xfrm>
            <a:off x="5664855" y="1826925"/>
            <a:ext cx="294905" cy="277593"/>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27" name="AutoShape 435">
            <a:extLst>
              <a:ext uri="{FF2B5EF4-FFF2-40B4-BE49-F238E27FC236}">
                <a16:creationId xmlns:a16="http://schemas.microsoft.com/office/drawing/2014/main" id="{00000000-0008-0000-0B00-00007F000000}"/>
              </a:ext>
            </a:extLst>
          </xdr:cNvPr>
          <xdr:cNvSpPr>
            <a:spLocks noChangeArrowheads="1"/>
          </xdr:cNvSpPr>
        </xdr:nvSpPr>
        <xdr:spPr bwMode="auto">
          <a:xfrm>
            <a:off x="5829655" y="1650275"/>
            <a:ext cx="286232" cy="29441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28" name="AutoShape 435">
            <a:extLst>
              <a:ext uri="{FF2B5EF4-FFF2-40B4-BE49-F238E27FC236}">
                <a16:creationId xmlns:a16="http://schemas.microsoft.com/office/drawing/2014/main" id="{00000000-0008-0000-0B00-000080000000}"/>
              </a:ext>
            </a:extLst>
          </xdr:cNvPr>
          <xdr:cNvSpPr>
            <a:spLocks noChangeArrowheads="1"/>
          </xdr:cNvSpPr>
        </xdr:nvSpPr>
        <xdr:spPr bwMode="auto">
          <a:xfrm>
            <a:off x="5664855" y="1490449"/>
            <a:ext cx="294905" cy="277593"/>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29" name="AutoShape 435">
            <a:extLst>
              <a:ext uri="{FF2B5EF4-FFF2-40B4-BE49-F238E27FC236}">
                <a16:creationId xmlns:a16="http://schemas.microsoft.com/office/drawing/2014/main" id="{00000000-0008-0000-0B00-000081000000}"/>
              </a:ext>
            </a:extLst>
          </xdr:cNvPr>
          <xdr:cNvSpPr>
            <a:spLocks noChangeArrowheads="1"/>
          </xdr:cNvSpPr>
        </xdr:nvSpPr>
        <xdr:spPr bwMode="auto">
          <a:xfrm>
            <a:off x="5508729" y="1650275"/>
            <a:ext cx="286232" cy="294417"/>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388434</xdr:colOff>
      <xdr:row>8</xdr:row>
      <xdr:rowOff>267629</xdr:rowOff>
    </xdr:from>
    <xdr:to>
      <xdr:col>5</xdr:col>
      <xdr:colOff>1055184</xdr:colOff>
      <xdr:row>8</xdr:row>
      <xdr:rowOff>943904</xdr:rowOff>
    </xdr:to>
    <xdr:grpSp>
      <xdr:nvGrpSpPr>
        <xdr:cNvPr id="133" name="Group 5709">
          <a:extLst>
            <a:ext uri="{FF2B5EF4-FFF2-40B4-BE49-F238E27FC236}">
              <a16:creationId xmlns:a16="http://schemas.microsoft.com/office/drawing/2014/main" id="{00000000-0008-0000-0B00-000085000000}"/>
            </a:ext>
          </a:extLst>
        </xdr:cNvPr>
        <xdr:cNvGrpSpPr>
          <a:grpSpLocks/>
        </xdr:cNvGrpSpPr>
      </xdr:nvGrpSpPr>
      <xdr:grpSpPr bwMode="auto">
        <a:xfrm>
          <a:off x="7055934" y="4353716"/>
          <a:ext cx="666750" cy="676275"/>
          <a:chOff x="5508729" y="1490449"/>
          <a:chExt cx="607158" cy="614069"/>
        </a:xfrm>
      </xdr:grpSpPr>
      <xdr:sp macro="" textlink="">
        <xdr:nvSpPr>
          <xdr:cNvPr id="134" name="AutoShape 435">
            <a:extLst>
              <a:ext uri="{FF2B5EF4-FFF2-40B4-BE49-F238E27FC236}">
                <a16:creationId xmlns:a16="http://schemas.microsoft.com/office/drawing/2014/main" id="{00000000-0008-0000-0B00-000086000000}"/>
              </a:ext>
            </a:extLst>
          </xdr:cNvPr>
          <xdr:cNvSpPr>
            <a:spLocks noChangeArrowheads="1"/>
          </xdr:cNvSpPr>
        </xdr:nvSpPr>
        <xdr:spPr bwMode="auto">
          <a:xfrm>
            <a:off x="5664855" y="1819106"/>
            <a:ext cx="294905" cy="285412"/>
          </a:xfrm>
          <a:prstGeom prst="diamond">
            <a:avLst/>
          </a:prstGeom>
          <a:solidFill>
            <a:srgbClr val="FFFF0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35" name="AutoShape 435">
            <a:extLst>
              <a:ext uri="{FF2B5EF4-FFF2-40B4-BE49-F238E27FC236}">
                <a16:creationId xmlns:a16="http://schemas.microsoft.com/office/drawing/2014/main" id="{00000000-0008-0000-0B00-000087000000}"/>
              </a:ext>
            </a:extLst>
          </xdr:cNvPr>
          <xdr:cNvSpPr>
            <a:spLocks noChangeArrowheads="1"/>
          </xdr:cNvSpPr>
        </xdr:nvSpPr>
        <xdr:spPr bwMode="auto">
          <a:xfrm>
            <a:off x="5829655" y="1646128"/>
            <a:ext cx="286232" cy="302710"/>
          </a:xfrm>
          <a:prstGeom prst="diamond">
            <a:avLst/>
          </a:prstGeom>
          <a:solidFill>
            <a:srgbClr val="00CC0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36" name="AutoShape 435">
            <a:extLst>
              <a:ext uri="{FF2B5EF4-FFF2-40B4-BE49-F238E27FC236}">
                <a16:creationId xmlns:a16="http://schemas.microsoft.com/office/drawing/2014/main" id="{00000000-0008-0000-0B00-000088000000}"/>
              </a:ext>
            </a:extLst>
          </xdr:cNvPr>
          <xdr:cNvSpPr>
            <a:spLocks noChangeArrowheads="1"/>
          </xdr:cNvSpPr>
        </xdr:nvSpPr>
        <xdr:spPr bwMode="auto">
          <a:xfrm>
            <a:off x="5664855" y="1490449"/>
            <a:ext cx="294905" cy="285412"/>
          </a:xfrm>
          <a:prstGeom prst="diamond">
            <a:avLst/>
          </a:prstGeom>
          <a:solidFill>
            <a:srgbClr val="00CC0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37" name="AutoShape 435">
            <a:extLst>
              <a:ext uri="{FF2B5EF4-FFF2-40B4-BE49-F238E27FC236}">
                <a16:creationId xmlns:a16="http://schemas.microsoft.com/office/drawing/2014/main" id="{00000000-0008-0000-0B00-000089000000}"/>
              </a:ext>
            </a:extLst>
          </xdr:cNvPr>
          <xdr:cNvSpPr>
            <a:spLocks noChangeArrowheads="1"/>
          </xdr:cNvSpPr>
        </xdr:nvSpPr>
        <xdr:spPr bwMode="auto">
          <a:xfrm>
            <a:off x="5508729" y="1646128"/>
            <a:ext cx="286232" cy="302710"/>
          </a:xfrm>
          <a:prstGeom prst="diamond">
            <a:avLst/>
          </a:prstGeom>
          <a:solidFill>
            <a:srgbClr val="00CC0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00CC00"/>
              </a:solidFill>
              <a:latin typeface="Arial"/>
              <a:cs typeface="Arial"/>
            </a:endParaRPr>
          </a:p>
          <a:p>
            <a:pPr algn="ctr" rtl="0">
              <a:defRPr sz="1000"/>
            </a:pPr>
            <a:r>
              <a:rPr lang="es-CO" sz="700" b="1" i="0" u="none" strike="noStrike" baseline="0">
                <a:solidFill>
                  <a:srgbClr val="00CC00"/>
                </a:solidFill>
                <a:latin typeface="Arial"/>
                <a:cs typeface="Arial"/>
              </a:rPr>
              <a:t>AMENAZA</a:t>
            </a:r>
          </a:p>
        </xdr:txBody>
      </xdr:sp>
    </xdr:grpSp>
    <xdr:clientData/>
  </xdr:twoCellAnchor>
  <xdr:twoCellAnchor>
    <xdr:from>
      <xdr:col>5</xdr:col>
      <xdr:colOff>436989</xdr:colOff>
      <xdr:row>10</xdr:row>
      <xdr:rowOff>165409</xdr:rowOff>
    </xdr:from>
    <xdr:to>
      <xdr:col>5</xdr:col>
      <xdr:colOff>1103739</xdr:colOff>
      <xdr:row>10</xdr:row>
      <xdr:rowOff>679759</xdr:rowOff>
    </xdr:to>
    <xdr:grpSp>
      <xdr:nvGrpSpPr>
        <xdr:cNvPr id="138" name="Group 5709">
          <a:extLst>
            <a:ext uri="{FF2B5EF4-FFF2-40B4-BE49-F238E27FC236}">
              <a16:creationId xmlns:a16="http://schemas.microsoft.com/office/drawing/2014/main" id="{00000000-0008-0000-0B00-00008A000000}"/>
            </a:ext>
          </a:extLst>
        </xdr:cNvPr>
        <xdr:cNvGrpSpPr>
          <a:grpSpLocks/>
        </xdr:cNvGrpSpPr>
      </xdr:nvGrpSpPr>
      <xdr:grpSpPr bwMode="auto">
        <a:xfrm>
          <a:off x="7104489" y="6625844"/>
          <a:ext cx="666750" cy="514350"/>
          <a:chOff x="5508729" y="1490449"/>
          <a:chExt cx="607158" cy="614069"/>
        </a:xfrm>
      </xdr:grpSpPr>
      <xdr:sp macro="" textlink="">
        <xdr:nvSpPr>
          <xdr:cNvPr id="139" name="AutoShape 435">
            <a:extLst>
              <a:ext uri="{FF2B5EF4-FFF2-40B4-BE49-F238E27FC236}">
                <a16:creationId xmlns:a16="http://schemas.microsoft.com/office/drawing/2014/main" id="{00000000-0008-0000-0B00-00008B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40" name="AutoShape 435">
            <a:extLst>
              <a:ext uri="{FF2B5EF4-FFF2-40B4-BE49-F238E27FC236}">
                <a16:creationId xmlns:a16="http://schemas.microsoft.com/office/drawing/2014/main" id="{00000000-0008-0000-0B00-00008C000000}"/>
              </a:ext>
            </a:extLst>
          </xdr:cNvPr>
          <xdr:cNvSpPr>
            <a:spLocks noChangeArrowheads="1"/>
          </xdr:cNvSpPr>
        </xdr:nvSpPr>
        <xdr:spPr bwMode="auto">
          <a:xfrm>
            <a:off x="5829655" y="1643966"/>
            <a:ext cx="286232" cy="307035"/>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41" name="AutoShape 435">
            <a:extLst>
              <a:ext uri="{FF2B5EF4-FFF2-40B4-BE49-F238E27FC236}">
                <a16:creationId xmlns:a16="http://schemas.microsoft.com/office/drawing/2014/main" id="{00000000-0008-0000-0B00-00008D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42" name="AutoShape 435">
            <a:extLst>
              <a:ext uri="{FF2B5EF4-FFF2-40B4-BE49-F238E27FC236}">
                <a16:creationId xmlns:a16="http://schemas.microsoft.com/office/drawing/2014/main" id="{00000000-0008-0000-0B00-00008E000000}"/>
              </a:ext>
            </a:extLst>
          </xdr:cNvPr>
          <xdr:cNvSpPr>
            <a:spLocks noChangeArrowheads="1"/>
          </xdr:cNvSpPr>
        </xdr:nvSpPr>
        <xdr:spPr bwMode="auto">
          <a:xfrm>
            <a:off x="5508729" y="1643966"/>
            <a:ext cx="286232" cy="307035"/>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5</xdr:col>
      <xdr:colOff>394940</xdr:colOff>
      <xdr:row>13</xdr:row>
      <xdr:rowOff>209085</xdr:rowOff>
    </xdr:from>
    <xdr:to>
      <xdr:col>5</xdr:col>
      <xdr:colOff>1061690</xdr:colOff>
      <xdr:row>13</xdr:row>
      <xdr:rowOff>882804</xdr:rowOff>
    </xdr:to>
    <xdr:grpSp>
      <xdr:nvGrpSpPr>
        <xdr:cNvPr id="143" name="Group 5709">
          <a:extLst>
            <a:ext uri="{FF2B5EF4-FFF2-40B4-BE49-F238E27FC236}">
              <a16:creationId xmlns:a16="http://schemas.microsoft.com/office/drawing/2014/main" id="{00000000-0008-0000-0B00-00008F000000}"/>
            </a:ext>
          </a:extLst>
        </xdr:cNvPr>
        <xdr:cNvGrpSpPr>
          <a:grpSpLocks/>
        </xdr:cNvGrpSpPr>
      </xdr:nvGrpSpPr>
      <xdr:grpSpPr bwMode="auto">
        <a:xfrm>
          <a:off x="7062440" y="9112889"/>
          <a:ext cx="666750" cy="673719"/>
          <a:chOff x="5508729" y="1490449"/>
          <a:chExt cx="607158" cy="614069"/>
        </a:xfrm>
      </xdr:grpSpPr>
      <xdr:sp macro="" textlink="">
        <xdr:nvSpPr>
          <xdr:cNvPr id="144" name="AutoShape 435">
            <a:extLst>
              <a:ext uri="{FF2B5EF4-FFF2-40B4-BE49-F238E27FC236}">
                <a16:creationId xmlns:a16="http://schemas.microsoft.com/office/drawing/2014/main" id="{00000000-0008-0000-0B00-000090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45" name="AutoShape 435">
            <a:extLst>
              <a:ext uri="{FF2B5EF4-FFF2-40B4-BE49-F238E27FC236}">
                <a16:creationId xmlns:a16="http://schemas.microsoft.com/office/drawing/2014/main" id="{00000000-0008-0000-0B00-000091000000}"/>
              </a:ext>
            </a:extLst>
          </xdr:cNvPr>
          <xdr:cNvSpPr>
            <a:spLocks noChangeArrowheads="1"/>
          </xdr:cNvSpPr>
        </xdr:nvSpPr>
        <xdr:spPr bwMode="auto">
          <a:xfrm>
            <a:off x="5829655" y="1643966"/>
            <a:ext cx="286232" cy="307035"/>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46" name="AutoShape 435">
            <a:extLst>
              <a:ext uri="{FF2B5EF4-FFF2-40B4-BE49-F238E27FC236}">
                <a16:creationId xmlns:a16="http://schemas.microsoft.com/office/drawing/2014/main" id="{00000000-0008-0000-0B00-000092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47" name="AutoShape 435">
            <a:extLst>
              <a:ext uri="{FF2B5EF4-FFF2-40B4-BE49-F238E27FC236}">
                <a16:creationId xmlns:a16="http://schemas.microsoft.com/office/drawing/2014/main" id="{00000000-0008-0000-0B00-000093000000}"/>
              </a:ext>
            </a:extLst>
          </xdr:cNvPr>
          <xdr:cNvSpPr>
            <a:spLocks noChangeArrowheads="1"/>
          </xdr:cNvSpPr>
        </xdr:nvSpPr>
        <xdr:spPr bwMode="auto">
          <a:xfrm>
            <a:off x="5508729" y="1643966"/>
            <a:ext cx="286232" cy="307035"/>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twoCellAnchor>
    <xdr:from>
      <xdr:col>0</xdr:col>
      <xdr:colOff>0</xdr:colOff>
      <xdr:row>4</xdr:row>
      <xdr:rowOff>418171</xdr:rowOff>
    </xdr:from>
    <xdr:to>
      <xdr:col>1</xdr:col>
      <xdr:colOff>46464</xdr:colOff>
      <xdr:row>4</xdr:row>
      <xdr:rowOff>975731</xdr:rowOff>
    </xdr:to>
    <xdr:grpSp>
      <xdr:nvGrpSpPr>
        <xdr:cNvPr id="148" name="Grupo 23">
          <a:hlinkClick xmlns:r="http://schemas.openxmlformats.org/officeDocument/2006/relationships" r:id="rId3"/>
          <a:extLst>
            <a:ext uri="{FF2B5EF4-FFF2-40B4-BE49-F238E27FC236}">
              <a16:creationId xmlns:a16="http://schemas.microsoft.com/office/drawing/2014/main" id="{00000000-0008-0000-0B00-000094000000}"/>
            </a:ext>
          </a:extLst>
        </xdr:cNvPr>
        <xdr:cNvGrpSpPr>
          <a:grpSpLocks/>
        </xdr:cNvGrpSpPr>
      </xdr:nvGrpSpPr>
      <xdr:grpSpPr bwMode="auto">
        <a:xfrm>
          <a:off x="0" y="1481106"/>
          <a:ext cx="1937660" cy="557560"/>
          <a:chOff x="10582275" y="95248"/>
          <a:chExt cx="1336300" cy="559629"/>
        </a:xfrm>
        <a:solidFill>
          <a:srgbClr val="FF0000"/>
        </a:solidFill>
      </xdr:grpSpPr>
      <xdr:grpSp>
        <xdr:nvGrpSpPr>
          <xdr:cNvPr id="149" name="Grupo 148">
            <a:hlinkClick xmlns:r="http://schemas.openxmlformats.org/officeDocument/2006/relationships" r:id="rId3"/>
            <a:extLst>
              <a:ext uri="{FF2B5EF4-FFF2-40B4-BE49-F238E27FC236}">
                <a16:creationId xmlns:a16="http://schemas.microsoft.com/office/drawing/2014/main" id="{00000000-0008-0000-0B00-000095000000}"/>
              </a:ext>
            </a:extLst>
          </xdr:cNvPr>
          <xdr:cNvGrpSpPr>
            <a:grpSpLocks/>
          </xdr:cNvGrpSpPr>
        </xdr:nvGrpSpPr>
        <xdr:grpSpPr bwMode="auto">
          <a:xfrm>
            <a:off x="10820900" y="95248"/>
            <a:ext cx="1097675" cy="559629"/>
            <a:chOff x="6340789" y="2685153"/>
            <a:chExt cx="1097675" cy="559629"/>
          </a:xfrm>
          <a:grpFill/>
        </xdr:grpSpPr>
        <xdr:sp macro="" textlink="">
          <xdr:nvSpPr>
            <xdr:cNvPr id="152" name="Rectángulo redondeado 18">
              <a:extLst>
                <a:ext uri="{FF2B5EF4-FFF2-40B4-BE49-F238E27FC236}">
                  <a16:creationId xmlns:a16="http://schemas.microsoft.com/office/drawing/2014/main" id="{00000000-0008-0000-0B00-000098000000}"/>
                </a:ext>
              </a:extLst>
            </xdr:cNvPr>
            <xdr:cNvSpPr/>
          </xdr:nvSpPr>
          <xdr:spPr>
            <a:xfrm>
              <a:off x="6617594" y="2713611"/>
              <a:ext cx="763600" cy="493232"/>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153" name="CuadroTexto 152">
              <a:extLst>
                <a:ext uri="{FF2B5EF4-FFF2-40B4-BE49-F238E27FC236}">
                  <a16:creationId xmlns:a16="http://schemas.microsoft.com/office/drawing/2014/main" id="{00000000-0008-0000-0B00-000099000000}"/>
                </a:ext>
              </a:extLst>
            </xdr:cNvPr>
            <xdr:cNvSpPr txBox="1"/>
          </xdr:nvSpPr>
          <xdr:spPr>
            <a:xfrm>
              <a:off x="6340789" y="2685153"/>
              <a:ext cx="1097675" cy="5596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200" b="1" i="1">
                  <a:solidFill>
                    <a:schemeClr val="bg1"/>
                  </a:solidFill>
                  <a:effectLst/>
                  <a:latin typeface="+mn-lt"/>
                  <a:ea typeface="+mn-ea"/>
                  <a:cs typeface="+mn-cs"/>
                </a:rPr>
                <a:t>Evaluación y Análisis de Riesgos</a:t>
              </a:r>
              <a:endParaRPr lang="es-ES" sz="1200">
                <a:solidFill>
                  <a:schemeClr val="bg1"/>
                </a:solidFill>
                <a:effectLst/>
              </a:endParaRPr>
            </a:p>
          </xdr:txBody>
        </xdr:sp>
      </xdr:grpSp>
      <xdr:sp macro="" textlink="">
        <xdr:nvSpPr>
          <xdr:cNvPr id="150" name="16 Elipse">
            <a:extLst>
              <a:ext uri="{FF2B5EF4-FFF2-40B4-BE49-F238E27FC236}">
                <a16:creationId xmlns:a16="http://schemas.microsoft.com/office/drawing/2014/main" id="{00000000-0008-0000-0B00-000096000000}"/>
              </a:ext>
            </a:extLst>
          </xdr:cNvPr>
          <xdr:cNvSpPr/>
        </xdr:nvSpPr>
        <xdr:spPr>
          <a:xfrm>
            <a:off x="10582275" y="133191"/>
            <a:ext cx="448615" cy="483747"/>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51" name="Cheurón 22">
            <a:extLst>
              <a:ext uri="{FF2B5EF4-FFF2-40B4-BE49-F238E27FC236}">
                <a16:creationId xmlns:a16="http://schemas.microsoft.com/office/drawing/2014/main" id="{00000000-0008-0000-0B00-000097000000}"/>
              </a:ext>
            </a:extLst>
          </xdr:cNvPr>
          <xdr:cNvSpPr/>
        </xdr:nvSpPr>
        <xdr:spPr>
          <a:xfrm flipH="1">
            <a:off x="10696815" y="265984"/>
            <a:ext cx="219535" cy="237131"/>
          </a:xfrm>
          <a:prstGeom prst="chevron">
            <a:avLst/>
          </a:prstGeom>
          <a:grp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27608</xdr:colOff>
      <xdr:row>0</xdr:row>
      <xdr:rowOff>0</xdr:rowOff>
    </xdr:from>
    <xdr:to>
      <xdr:col>0</xdr:col>
      <xdr:colOff>1810144</xdr:colOff>
      <xdr:row>2</xdr:row>
      <xdr:rowOff>359308</xdr:rowOff>
    </xdr:to>
    <xdr:pic>
      <xdr:nvPicPr>
        <xdr:cNvPr id="110" name="109 Imagen">
          <a:extLst>
            <a:ext uri="{FF2B5EF4-FFF2-40B4-BE49-F238E27FC236}">
              <a16:creationId xmlns:a16="http://schemas.microsoft.com/office/drawing/2014/main" id="{00000000-0008-0000-0B00-00006E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2731" t="2007" r="60846" b="86732"/>
        <a:stretch>
          <a:fillRect/>
        </a:stretch>
      </xdr:blipFill>
      <xdr:spPr bwMode="auto">
        <a:xfrm>
          <a:off x="27608" y="0"/>
          <a:ext cx="1782536" cy="925286"/>
        </a:xfrm>
        <a:prstGeom prst="rect">
          <a:avLst/>
        </a:prstGeom>
        <a:noFill/>
        <a:ln>
          <a:noFill/>
        </a:ln>
      </xdr:spPr>
    </xdr:pic>
    <xdr:clientData/>
  </xdr:twoCellAnchor>
  <xdr:twoCellAnchor>
    <xdr:from>
      <xdr:col>5</xdr:col>
      <xdr:colOff>394940</xdr:colOff>
      <xdr:row>14</xdr:row>
      <xdr:rowOff>209085</xdr:rowOff>
    </xdr:from>
    <xdr:to>
      <xdr:col>5</xdr:col>
      <xdr:colOff>1061690</xdr:colOff>
      <xdr:row>14</xdr:row>
      <xdr:rowOff>882804</xdr:rowOff>
    </xdr:to>
    <xdr:grpSp>
      <xdr:nvGrpSpPr>
        <xdr:cNvPr id="111" name="Group 5709">
          <a:extLst>
            <a:ext uri="{FF2B5EF4-FFF2-40B4-BE49-F238E27FC236}">
              <a16:creationId xmlns:a16="http://schemas.microsoft.com/office/drawing/2014/main" id="{00000000-0008-0000-0B00-00008F000000}"/>
            </a:ext>
          </a:extLst>
        </xdr:cNvPr>
        <xdr:cNvGrpSpPr>
          <a:grpSpLocks/>
        </xdr:cNvGrpSpPr>
      </xdr:nvGrpSpPr>
      <xdr:grpSpPr bwMode="auto">
        <a:xfrm>
          <a:off x="7062440" y="10148215"/>
          <a:ext cx="666750" cy="673719"/>
          <a:chOff x="5508729" y="1490449"/>
          <a:chExt cx="607158" cy="614069"/>
        </a:xfrm>
      </xdr:grpSpPr>
      <xdr:sp macro="" textlink="">
        <xdr:nvSpPr>
          <xdr:cNvPr id="112" name="AutoShape 435">
            <a:extLst>
              <a:ext uri="{FF2B5EF4-FFF2-40B4-BE49-F238E27FC236}">
                <a16:creationId xmlns:a16="http://schemas.microsoft.com/office/drawing/2014/main" id="{00000000-0008-0000-0B00-000090000000}"/>
              </a:ext>
            </a:extLst>
          </xdr:cNvPr>
          <xdr:cNvSpPr>
            <a:spLocks noChangeArrowheads="1"/>
          </xdr:cNvSpPr>
        </xdr:nvSpPr>
        <xdr:spPr bwMode="auto">
          <a:xfrm>
            <a:off x="5664855" y="1823070"/>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1">
              <a:lnSpc>
                <a:spcPts val="600"/>
              </a:lnSpc>
              <a:defRPr sz="1000"/>
            </a:pPr>
            <a:endParaRPr lang="es-CO" sz="700" b="0" i="0" strike="noStrike">
              <a:solidFill>
                <a:srgbClr val="000000"/>
              </a:solidFill>
              <a:latin typeface="Arial"/>
              <a:cs typeface="Arial"/>
            </a:endParaRPr>
          </a:p>
          <a:p>
            <a:pPr algn="ctr" rtl="1">
              <a:lnSpc>
                <a:spcPts val="700"/>
              </a:lnSpc>
              <a:defRPr sz="1000"/>
            </a:pPr>
            <a:endParaRPr lang="es-CO" sz="700" b="1" i="0" strike="noStrike">
              <a:solidFill>
                <a:srgbClr val="000000"/>
              </a:solidFill>
              <a:latin typeface="Arial"/>
              <a:cs typeface="Arial"/>
            </a:endParaRPr>
          </a:p>
        </xdr:txBody>
      </xdr:sp>
      <xdr:sp macro="" textlink="">
        <xdr:nvSpPr>
          <xdr:cNvPr id="113" name="AutoShape 435">
            <a:extLst>
              <a:ext uri="{FF2B5EF4-FFF2-40B4-BE49-F238E27FC236}">
                <a16:creationId xmlns:a16="http://schemas.microsoft.com/office/drawing/2014/main" id="{00000000-0008-0000-0B00-000091000000}"/>
              </a:ext>
            </a:extLst>
          </xdr:cNvPr>
          <xdr:cNvSpPr>
            <a:spLocks noChangeArrowheads="1"/>
          </xdr:cNvSpPr>
        </xdr:nvSpPr>
        <xdr:spPr bwMode="auto">
          <a:xfrm>
            <a:off x="5829655" y="1643966"/>
            <a:ext cx="286232" cy="307035"/>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1" i="0" u="none" strike="noStrike" baseline="0">
              <a:solidFill>
                <a:srgbClr val="000000"/>
              </a:solidFill>
              <a:latin typeface="Arial"/>
              <a:cs typeface="Arial"/>
            </a:endParaRPr>
          </a:p>
        </xdr:txBody>
      </xdr:sp>
      <xdr:sp macro="" textlink="">
        <xdr:nvSpPr>
          <xdr:cNvPr id="114" name="AutoShape 435">
            <a:extLst>
              <a:ext uri="{FF2B5EF4-FFF2-40B4-BE49-F238E27FC236}">
                <a16:creationId xmlns:a16="http://schemas.microsoft.com/office/drawing/2014/main" id="{00000000-0008-0000-0B00-000092000000}"/>
              </a:ext>
            </a:extLst>
          </xdr:cNvPr>
          <xdr:cNvSpPr>
            <a:spLocks noChangeArrowheads="1"/>
          </xdr:cNvSpPr>
        </xdr:nvSpPr>
        <xdr:spPr bwMode="auto">
          <a:xfrm>
            <a:off x="5664855" y="1490449"/>
            <a:ext cx="294905" cy="281448"/>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lnSpc>
                <a:spcPts val="600"/>
              </a:lnSpc>
              <a:defRPr sz="1000"/>
            </a:pPr>
            <a:endParaRPr lang="es-CO" sz="700" b="0" i="0" u="none" strike="noStrike" baseline="0">
              <a:solidFill>
                <a:srgbClr val="000000"/>
              </a:solidFill>
              <a:latin typeface="Arial"/>
              <a:cs typeface="Arial"/>
            </a:endParaRPr>
          </a:p>
          <a:p>
            <a:pPr algn="ctr" rtl="0">
              <a:lnSpc>
                <a:spcPts val="700"/>
              </a:lnSpc>
              <a:defRPr sz="1000"/>
            </a:pPr>
            <a:endParaRPr lang="es-CO" sz="700" b="0" i="0" u="none" strike="noStrike" baseline="0">
              <a:solidFill>
                <a:srgbClr val="000000"/>
              </a:solidFill>
              <a:latin typeface="Arial"/>
              <a:cs typeface="Arial"/>
            </a:endParaRPr>
          </a:p>
        </xdr:txBody>
      </xdr:sp>
      <xdr:sp macro="" textlink="">
        <xdr:nvSpPr>
          <xdr:cNvPr id="130" name="AutoShape 435">
            <a:extLst>
              <a:ext uri="{FF2B5EF4-FFF2-40B4-BE49-F238E27FC236}">
                <a16:creationId xmlns:a16="http://schemas.microsoft.com/office/drawing/2014/main" id="{00000000-0008-0000-0B00-000093000000}"/>
              </a:ext>
            </a:extLst>
          </xdr:cNvPr>
          <xdr:cNvSpPr>
            <a:spLocks noChangeArrowheads="1"/>
          </xdr:cNvSpPr>
        </xdr:nvSpPr>
        <xdr:spPr bwMode="auto">
          <a:xfrm>
            <a:off x="5508729" y="1643966"/>
            <a:ext cx="286232" cy="307035"/>
          </a:xfrm>
          <a:prstGeom prst="diamond">
            <a:avLst/>
          </a:prstGeom>
          <a:solidFill>
            <a:srgbClr val="00B050"/>
          </a:solidFill>
          <a:ln w="9525">
            <a:solidFill>
              <a:srgbClr val="000000"/>
            </a:solidFill>
            <a:miter lim="800000"/>
            <a:headEnd/>
            <a:tailEnd/>
          </a:ln>
        </xdr:spPr>
        <xdr:txBody>
          <a:bodyPr vertOverflow="clip" wrap="square" lIns="27432" tIns="18288" rIns="27432" bIns="18288" anchor="ctr" upright="1"/>
          <a:lstStyle/>
          <a:p>
            <a:pPr algn="ctr" rtl="0">
              <a:defRPr sz="1000"/>
            </a:pPr>
            <a:endParaRPr lang="es-CO" sz="700" b="0" i="0" u="none" strike="noStrike" baseline="0">
              <a:solidFill>
                <a:srgbClr val="FF0000"/>
              </a:solidFill>
              <a:latin typeface="Arial"/>
              <a:cs typeface="Arial"/>
            </a:endParaRPr>
          </a:p>
          <a:p>
            <a:pPr algn="ctr" rtl="0">
              <a:defRPr sz="1000"/>
            </a:pPr>
            <a:r>
              <a:rPr lang="es-CO" sz="700" b="1" i="0" u="none" strike="noStrike" baseline="0">
                <a:solidFill>
                  <a:srgbClr val="FF0000"/>
                </a:solidFill>
                <a:latin typeface="Arial"/>
                <a:cs typeface="Arial"/>
              </a:rPr>
              <a:t>AMENAZA</a:t>
            </a:r>
          </a:p>
        </xdr:txBody>
      </xdr:sp>
    </xdr:grp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797719</xdr:colOff>
      <xdr:row>55</xdr:row>
      <xdr:rowOff>178593</xdr:rowOff>
    </xdr:from>
    <xdr:to>
      <xdr:col>13</xdr:col>
      <xdr:colOff>633413</xdr:colOff>
      <xdr:row>56</xdr:row>
      <xdr:rowOff>11905</xdr:rowOff>
    </xdr:to>
    <xdr:grpSp>
      <xdr:nvGrpSpPr>
        <xdr:cNvPr id="23" name="Grupo 22">
          <a:extLst>
            <a:ext uri="{FF2B5EF4-FFF2-40B4-BE49-F238E27FC236}">
              <a16:creationId xmlns:a16="http://schemas.microsoft.com/office/drawing/2014/main" id="{00000000-0008-0000-0C00-000017000000}"/>
            </a:ext>
          </a:extLst>
        </xdr:cNvPr>
        <xdr:cNvGrpSpPr/>
      </xdr:nvGrpSpPr>
      <xdr:grpSpPr>
        <a:xfrm>
          <a:off x="797719" y="14656593"/>
          <a:ext cx="12299837" cy="4133169"/>
          <a:chOff x="85725" y="58407300"/>
          <a:chExt cx="11896725" cy="3905250"/>
        </a:xfrm>
      </xdr:grpSpPr>
      <xdr:pic>
        <xdr:nvPicPr>
          <xdr:cNvPr id="24" name="Imagen 1">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85725" y="58407300"/>
            <a:ext cx="127635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25" name="Cuadro de texto 335">
            <a:extLst>
              <a:ext uri="{FF2B5EF4-FFF2-40B4-BE49-F238E27FC236}">
                <a16:creationId xmlns:a16="http://schemas.microsoft.com/office/drawing/2014/main" id="{00000000-0008-0000-0C00-000019000000}"/>
              </a:ext>
            </a:extLst>
          </xdr:cNvPr>
          <xdr:cNvSpPr txBox="1">
            <a:spLocks noChangeArrowheads="1"/>
          </xdr:cNvSpPr>
        </xdr:nvSpPr>
        <xdr:spPr bwMode="auto">
          <a:xfrm>
            <a:off x="100199" y="59339017"/>
            <a:ext cx="1390650" cy="529168"/>
          </a:xfrm>
          <a:prstGeom prst="rect">
            <a:avLst/>
          </a:prstGeom>
          <a:ln>
            <a:headEnd/>
            <a:tailEnd/>
          </a:ln>
        </xdr:spPr>
        <xdr:style>
          <a:lnRef idx="0">
            <a:schemeClr val="accent2"/>
          </a:lnRef>
          <a:fillRef idx="3">
            <a:schemeClr val="accent2"/>
          </a:fillRef>
          <a:effectRef idx="3">
            <a:schemeClr val="accent2"/>
          </a:effectRef>
          <a:fontRef idx="minor">
            <a:schemeClr val="lt1"/>
          </a:fontRef>
        </xdr:style>
        <xdr:txBody>
          <a:bodyPr rot="0" vert="horz" wrap="square" lIns="91440" tIns="45720" rIns="91440" bIns="45720" anchor="ctr" anchorCtr="0" upright="1">
            <a:noAutofit/>
          </a:bodyPr>
          <a:lstStyle/>
          <a:p>
            <a:pPr algn="ctr">
              <a:lnSpc>
                <a:spcPct val="115000"/>
              </a:lnSpc>
              <a:spcAft>
                <a:spcPts val="0"/>
              </a:spcAft>
            </a:pPr>
            <a:r>
              <a:rPr lang="es-CO" sz="1100" b="1">
                <a:effectLst/>
                <a:latin typeface="Tahoma" panose="020B0604030504040204" pitchFamily="34" charset="0"/>
                <a:ea typeface="Calibri" panose="020F0502020204030204" pitchFamily="34" charset="0"/>
                <a:cs typeface="Times New Roman" panose="02020603050405020304" pitchFamily="18" charset="0"/>
              </a:rPr>
              <a:t>DETECCIÓN DE LA EMERGENCIA</a:t>
            </a:r>
            <a:endParaRPr lang="es-CO" sz="1100">
              <a:effectLst/>
              <a:ea typeface="Calibri" panose="020F0502020204030204" pitchFamily="34" charset="0"/>
              <a:cs typeface="Times New Roman" panose="02020603050405020304" pitchFamily="18" charset="0"/>
            </a:endParaRPr>
          </a:p>
        </xdr:txBody>
      </xdr:sp>
      <xdr:sp macro="" textlink="">
        <xdr:nvSpPr>
          <xdr:cNvPr id="26" name="338 Llamada con línea 2">
            <a:extLst>
              <a:ext uri="{FF2B5EF4-FFF2-40B4-BE49-F238E27FC236}">
                <a16:creationId xmlns:a16="http://schemas.microsoft.com/office/drawing/2014/main" id="{00000000-0008-0000-0C00-00001A000000}"/>
              </a:ext>
            </a:extLst>
          </xdr:cNvPr>
          <xdr:cNvSpPr/>
        </xdr:nvSpPr>
        <xdr:spPr>
          <a:xfrm>
            <a:off x="2705966" y="58663609"/>
            <a:ext cx="3337560" cy="328930"/>
          </a:xfrm>
          <a:prstGeom prst="borderCallout2">
            <a:avLst>
              <a:gd name="adj1" fmla="val 47989"/>
              <a:gd name="adj2" fmla="val -1744"/>
              <a:gd name="adj3" fmla="val 11358"/>
              <a:gd name="adj4" fmla="val -14729"/>
              <a:gd name="adj5" fmla="val 94537"/>
              <a:gd name="adj6" fmla="val -44932"/>
            </a:avLst>
          </a:prstGeom>
          <a:noFill/>
          <a:ln w="19050" cap="flat" cmpd="sng" algn="ctr">
            <a:solidFill>
              <a:sysClr val="window" lastClr="FFFFFF">
                <a:lumMod val="65000"/>
              </a:sysClr>
            </a:solidFill>
            <a:prstDash val="solid"/>
          </a:ln>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algn="ctr">
              <a:lnSpc>
                <a:spcPct val="115000"/>
              </a:lnSpc>
              <a:spcAft>
                <a:spcPts val="1000"/>
              </a:spcAft>
            </a:pPr>
            <a:r>
              <a:rPr lang="es-CO" sz="1200" b="1">
                <a:effectLst/>
                <a:latin typeface="Calibri" panose="020F0502020204030204" pitchFamily="34" charset="0"/>
                <a:ea typeface="Calibri" panose="020F0502020204030204" pitchFamily="34" charset="0"/>
                <a:cs typeface="Times New Roman" panose="02020603050405020304" pitchFamily="18" charset="0"/>
              </a:rPr>
              <a:t>CUALQUIER COLABORADOR</a:t>
            </a:r>
            <a:endParaRPr lang="es-CO" sz="1200">
              <a:effectLst/>
              <a:latin typeface="Calibri" panose="020F0502020204030204" pitchFamily="34" charset="0"/>
              <a:ea typeface="Calibri" panose="020F0502020204030204" pitchFamily="34" charset="0"/>
              <a:cs typeface="Times New Roman" panose="02020603050405020304" pitchFamily="18" charset="0"/>
            </a:endParaRPr>
          </a:p>
        </xdr:txBody>
      </xdr:sp>
      <xdr:sp macro="" textlink="">
        <xdr:nvSpPr>
          <xdr:cNvPr id="27" name="Cuadro de texto 335">
            <a:extLst>
              <a:ext uri="{FF2B5EF4-FFF2-40B4-BE49-F238E27FC236}">
                <a16:creationId xmlns:a16="http://schemas.microsoft.com/office/drawing/2014/main" id="{00000000-0008-0000-0C00-00001B000000}"/>
              </a:ext>
            </a:extLst>
          </xdr:cNvPr>
          <xdr:cNvSpPr txBox="1">
            <a:spLocks noChangeArrowheads="1"/>
          </xdr:cNvSpPr>
        </xdr:nvSpPr>
        <xdr:spPr bwMode="auto">
          <a:xfrm>
            <a:off x="2965740" y="59313907"/>
            <a:ext cx="2663651" cy="645160"/>
          </a:xfrm>
          <a:prstGeom prst="rect">
            <a:avLst/>
          </a:prstGeom>
          <a:solidFill>
            <a:srgbClr val="FFFF00"/>
          </a:solidFill>
          <a:ln>
            <a:headEnd/>
            <a:tailEnd/>
          </a:ln>
        </xdr:spPr>
        <xdr:style>
          <a:lnRef idx="0">
            <a:schemeClr val="accent2"/>
          </a:lnRef>
          <a:fillRef idx="3">
            <a:schemeClr val="accent2"/>
          </a:fillRef>
          <a:effectRef idx="3">
            <a:schemeClr val="accent2"/>
          </a:effectRef>
          <a:fontRef idx="minor">
            <a:schemeClr val="lt1"/>
          </a:fontRef>
        </xdr:style>
        <xdr:txBody>
          <a:bodyPr rot="0" vert="horz" wrap="square" lIns="91440" tIns="45720" rIns="91440" bIns="45720" anchor="ctr" anchorCtr="0" upright="1">
            <a:noAutofit/>
          </a:bodyPr>
          <a:lstStyle/>
          <a:p>
            <a:pPr algn="ctr">
              <a:lnSpc>
                <a:spcPct val="115000"/>
              </a:lnSpc>
              <a:spcAft>
                <a:spcPts val="0"/>
              </a:spcAft>
            </a:pPr>
            <a:r>
              <a:rPr lang="es-CO" sz="1200" b="1">
                <a:solidFill>
                  <a:sysClr val="windowText" lastClr="000000"/>
                </a:solidFill>
                <a:effectLst/>
                <a:latin typeface="Tahoma" panose="020B0604030504040204" pitchFamily="34" charset="0"/>
                <a:ea typeface="Calibri" panose="020F0502020204030204" pitchFamily="34" charset="0"/>
                <a:cs typeface="Times New Roman" panose="02020603050405020304" pitchFamily="18" charset="0"/>
              </a:rPr>
              <a:t>COMITÉ</a:t>
            </a:r>
            <a:r>
              <a:rPr lang="es-CO" sz="1200" b="1" baseline="0">
                <a:solidFill>
                  <a:sysClr val="windowText" lastClr="000000"/>
                </a:solidFill>
                <a:effectLst/>
                <a:latin typeface="Tahoma" panose="020B0604030504040204" pitchFamily="34" charset="0"/>
                <a:ea typeface="Calibri" panose="020F0502020204030204" pitchFamily="34" charset="0"/>
                <a:cs typeface="Times New Roman" panose="02020603050405020304" pitchFamily="18" charset="0"/>
              </a:rPr>
              <a:t> DE EMERGENCIAS O JEFE DE BRIGADA</a:t>
            </a:r>
            <a:endParaRPr lang="es-CO" sz="1200">
              <a:solidFill>
                <a:sysClr val="windowText" lastClr="000000"/>
              </a:solidFill>
              <a:effectLst/>
              <a:ea typeface="Calibri" panose="020F0502020204030204" pitchFamily="34" charset="0"/>
              <a:cs typeface="Times New Roman" panose="02020603050405020304" pitchFamily="18" charset="0"/>
            </a:endParaRPr>
          </a:p>
        </xdr:txBody>
      </xdr:sp>
      <xdr:sp macro="" textlink="">
        <xdr:nvSpPr>
          <xdr:cNvPr id="28" name="Cuadro de texto 333">
            <a:extLst>
              <a:ext uri="{FF2B5EF4-FFF2-40B4-BE49-F238E27FC236}">
                <a16:creationId xmlns:a16="http://schemas.microsoft.com/office/drawing/2014/main" id="{00000000-0008-0000-0C00-00001C000000}"/>
              </a:ext>
            </a:extLst>
          </xdr:cNvPr>
          <xdr:cNvSpPr txBox="1">
            <a:spLocks noChangeArrowheads="1"/>
          </xdr:cNvSpPr>
        </xdr:nvSpPr>
        <xdr:spPr bwMode="auto">
          <a:xfrm>
            <a:off x="7442778" y="59355987"/>
            <a:ext cx="1457960" cy="616112"/>
          </a:xfrm>
          <a:prstGeom prst="rect">
            <a:avLst/>
          </a:prstGeom>
          <a:ln>
            <a:headEnd/>
            <a:tailEnd/>
          </a:ln>
        </xdr:spPr>
        <xdr:style>
          <a:lnRef idx="0">
            <a:schemeClr val="accent6"/>
          </a:lnRef>
          <a:fillRef idx="3">
            <a:schemeClr val="accent6"/>
          </a:fillRef>
          <a:effectRef idx="3">
            <a:schemeClr val="accent6"/>
          </a:effectRef>
          <a:fontRef idx="minor">
            <a:schemeClr val="lt1"/>
          </a:fontRef>
        </xdr:style>
        <xdr:txBody>
          <a:bodyPr rot="0" vert="horz" wrap="square" lIns="91440" tIns="45720" rIns="91440" bIns="45720" anchor="t" anchorCtr="0" upright="1">
            <a:noAutofit/>
          </a:bodyPr>
          <a:lstStyle/>
          <a:p>
            <a:pPr algn="ctr">
              <a:lnSpc>
                <a:spcPct val="115000"/>
              </a:lnSpc>
              <a:spcAft>
                <a:spcPts val="1000"/>
              </a:spcAft>
            </a:pPr>
            <a:r>
              <a:rPr lang="es-CO" sz="1200" b="1">
                <a:effectLst/>
                <a:latin typeface="Tahoma" panose="020B0604030504040204" pitchFamily="34" charset="0"/>
                <a:ea typeface="Calibri" panose="020F0502020204030204" pitchFamily="34" charset="0"/>
                <a:cs typeface="Times New Roman" panose="02020603050405020304" pitchFamily="18" charset="0"/>
              </a:rPr>
              <a:t>DEFINE APOYO EXTERNO</a:t>
            </a:r>
            <a:endParaRPr lang="es-CO" sz="1200">
              <a:effectLst/>
              <a:ea typeface="Calibri" panose="020F0502020204030204" pitchFamily="34" charset="0"/>
              <a:cs typeface="Times New Roman" panose="02020603050405020304" pitchFamily="18" charset="0"/>
            </a:endParaRPr>
          </a:p>
          <a:p>
            <a:pPr>
              <a:lnSpc>
                <a:spcPct val="115000"/>
              </a:lnSpc>
              <a:spcAft>
                <a:spcPts val="1000"/>
              </a:spcAft>
            </a:pPr>
            <a:r>
              <a:rPr lang="es-CO" sz="1200">
                <a:effectLst/>
                <a:ea typeface="Calibri" panose="020F0502020204030204" pitchFamily="34" charset="0"/>
                <a:cs typeface="Times New Roman" panose="02020603050405020304" pitchFamily="18" charset="0"/>
              </a:rPr>
              <a:t> </a:t>
            </a:r>
          </a:p>
        </xdr:txBody>
      </xdr:sp>
      <xdr:pic>
        <xdr:nvPicPr>
          <xdr:cNvPr id="29" name="0 Imagen">
            <a:extLst>
              <a:ext uri="{FF2B5EF4-FFF2-40B4-BE49-F238E27FC236}">
                <a16:creationId xmlns:a16="http://schemas.microsoft.com/office/drawing/2014/main" id="{00000000-0008-0000-0C00-00001D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9039225" y="58512075"/>
            <a:ext cx="1562100"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xnSp macro="">
        <xdr:nvCxnSpPr>
          <xdr:cNvPr id="30" name="349 Conector recto de flecha">
            <a:extLst>
              <a:ext uri="{FF2B5EF4-FFF2-40B4-BE49-F238E27FC236}">
                <a16:creationId xmlns:a16="http://schemas.microsoft.com/office/drawing/2014/main" id="{00000000-0008-0000-0C00-00001E000000}"/>
              </a:ext>
            </a:extLst>
          </xdr:cNvPr>
          <xdr:cNvCxnSpPr>
            <a:cxnSpLocks noChangeShapeType="1"/>
          </xdr:cNvCxnSpPr>
        </xdr:nvCxnSpPr>
        <xdr:spPr bwMode="auto">
          <a:xfrm>
            <a:off x="5676900" y="59655075"/>
            <a:ext cx="1743075" cy="0"/>
          </a:xfrm>
          <a:prstGeom prst="straightConnector1">
            <a:avLst/>
          </a:prstGeom>
          <a:noFill/>
          <a:ln w="50800" algn="ctr">
            <a:solidFill>
              <a:srgbClr val="000000"/>
            </a:solidFill>
            <a:prstDash val="sysDash"/>
            <a:round/>
            <a:headEnd/>
            <a:tailEnd type="triangle" w="med" len="med"/>
          </a:ln>
          <a:extLst>
            <a:ext uri="{909E8E84-426E-40DD-AFC4-6F175D3DCCD1}">
              <a14:hiddenFill xmlns:a14="http://schemas.microsoft.com/office/drawing/2010/main">
                <a:noFill/>
              </a14:hiddenFill>
            </a:ext>
          </a:extLst>
        </xdr:spPr>
      </xdr:cxnSp>
      <xdr:cxnSp macro="">
        <xdr:nvCxnSpPr>
          <xdr:cNvPr id="31" name="Conector recto 13">
            <a:extLst>
              <a:ext uri="{FF2B5EF4-FFF2-40B4-BE49-F238E27FC236}">
                <a16:creationId xmlns:a16="http://schemas.microsoft.com/office/drawing/2014/main" id="{00000000-0008-0000-0C00-00001F000000}"/>
              </a:ext>
            </a:extLst>
          </xdr:cNvPr>
          <xdr:cNvCxnSpPr>
            <a:cxnSpLocks noChangeShapeType="1"/>
          </xdr:cNvCxnSpPr>
        </xdr:nvCxnSpPr>
        <xdr:spPr bwMode="auto">
          <a:xfrm>
            <a:off x="4619625" y="60026550"/>
            <a:ext cx="0" cy="447675"/>
          </a:xfrm>
          <a:prstGeom prst="line">
            <a:avLst/>
          </a:prstGeom>
          <a:noFill/>
          <a:ln w="50800">
            <a:solidFill>
              <a:srgbClr val="000000"/>
            </a:solidFill>
            <a:round/>
            <a:headEnd/>
            <a:tailEnd type="triangle" w="med" len="med"/>
          </a:ln>
          <a:extLst>
            <a:ext uri="{909E8E84-426E-40DD-AFC4-6F175D3DCCD1}">
              <a14:hiddenFill xmlns:a14="http://schemas.microsoft.com/office/drawing/2010/main">
                <a:noFill/>
              </a14:hiddenFill>
            </a:ext>
          </a:extLst>
        </xdr:spPr>
      </xdr:cxnSp>
      <xdr:cxnSp macro="">
        <xdr:nvCxnSpPr>
          <xdr:cNvPr id="32" name="Conector recto 14">
            <a:extLst>
              <a:ext uri="{FF2B5EF4-FFF2-40B4-BE49-F238E27FC236}">
                <a16:creationId xmlns:a16="http://schemas.microsoft.com/office/drawing/2014/main" id="{00000000-0008-0000-0C00-000020000000}"/>
              </a:ext>
            </a:extLst>
          </xdr:cNvPr>
          <xdr:cNvCxnSpPr>
            <a:cxnSpLocks noChangeShapeType="1"/>
          </xdr:cNvCxnSpPr>
        </xdr:nvCxnSpPr>
        <xdr:spPr bwMode="auto">
          <a:xfrm>
            <a:off x="2828925" y="60493275"/>
            <a:ext cx="0" cy="352425"/>
          </a:xfrm>
          <a:prstGeom prst="line">
            <a:avLst/>
          </a:prstGeom>
          <a:noFill/>
          <a:ln w="50800">
            <a:solidFill>
              <a:srgbClr val="000000"/>
            </a:solidFill>
            <a:round/>
            <a:headEnd/>
            <a:tailEnd type="triangle" w="med" len="med"/>
          </a:ln>
          <a:extLst>
            <a:ext uri="{909E8E84-426E-40DD-AFC4-6F175D3DCCD1}">
              <a14:hiddenFill xmlns:a14="http://schemas.microsoft.com/office/drawing/2010/main">
                <a:noFill/>
              </a14:hiddenFill>
            </a:ext>
          </a:extLst>
        </xdr:spPr>
      </xdr:cxnSp>
      <xdr:cxnSp macro="">
        <xdr:nvCxnSpPr>
          <xdr:cNvPr id="33" name="Conector recto 15">
            <a:extLst>
              <a:ext uri="{FF2B5EF4-FFF2-40B4-BE49-F238E27FC236}">
                <a16:creationId xmlns:a16="http://schemas.microsoft.com/office/drawing/2014/main" id="{00000000-0008-0000-0C00-000021000000}"/>
              </a:ext>
            </a:extLst>
          </xdr:cNvPr>
          <xdr:cNvCxnSpPr>
            <a:cxnSpLocks noChangeShapeType="1"/>
          </xdr:cNvCxnSpPr>
        </xdr:nvCxnSpPr>
        <xdr:spPr bwMode="auto">
          <a:xfrm>
            <a:off x="6143625" y="60474225"/>
            <a:ext cx="0" cy="352425"/>
          </a:xfrm>
          <a:prstGeom prst="line">
            <a:avLst/>
          </a:prstGeom>
          <a:noFill/>
          <a:ln w="50800">
            <a:solidFill>
              <a:srgbClr val="000000"/>
            </a:solidFill>
            <a:round/>
            <a:headEnd/>
            <a:tailEnd type="triangle" w="med" len="med"/>
          </a:ln>
          <a:extLst>
            <a:ext uri="{909E8E84-426E-40DD-AFC4-6F175D3DCCD1}">
              <a14:hiddenFill xmlns:a14="http://schemas.microsoft.com/office/drawing/2010/main">
                <a:noFill/>
              </a14:hiddenFill>
            </a:ext>
          </a:extLst>
        </xdr:spPr>
      </xdr:cxnSp>
      <xdr:cxnSp macro="">
        <xdr:nvCxnSpPr>
          <xdr:cNvPr id="34" name="12359 Conector recto">
            <a:extLst>
              <a:ext uri="{FF2B5EF4-FFF2-40B4-BE49-F238E27FC236}">
                <a16:creationId xmlns:a16="http://schemas.microsoft.com/office/drawing/2014/main" id="{00000000-0008-0000-0C00-000022000000}"/>
              </a:ext>
            </a:extLst>
          </xdr:cNvPr>
          <xdr:cNvCxnSpPr>
            <a:cxnSpLocks noChangeShapeType="1"/>
          </xdr:cNvCxnSpPr>
        </xdr:nvCxnSpPr>
        <xdr:spPr bwMode="auto">
          <a:xfrm flipV="1">
            <a:off x="2828925" y="60474225"/>
            <a:ext cx="3314700" cy="19050"/>
          </a:xfrm>
          <a:prstGeom prst="line">
            <a:avLst/>
          </a:prstGeom>
          <a:noFill/>
          <a:ln w="44450" algn="ctr">
            <a:solidFill>
              <a:srgbClr val="000000"/>
            </a:solidFill>
            <a:round/>
            <a:headEnd/>
            <a:tailEnd/>
          </a:ln>
          <a:extLst>
            <a:ext uri="{909E8E84-426E-40DD-AFC4-6F175D3DCCD1}">
              <a14:hiddenFill xmlns:a14="http://schemas.microsoft.com/office/drawing/2010/main">
                <a:noFill/>
              </a14:hiddenFill>
            </a:ext>
          </a:extLst>
        </xdr:spPr>
      </xdr:cxnSp>
      <xdr:sp macro="" textlink="">
        <xdr:nvSpPr>
          <xdr:cNvPr id="35" name="Cuadro de texto 335">
            <a:extLst>
              <a:ext uri="{FF2B5EF4-FFF2-40B4-BE49-F238E27FC236}">
                <a16:creationId xmlns:a16="http://schemas.microsoft.com/office/drawing/2014/main" id="{00000000-0008-0000-0C00-000023000000}"/>
              </a:ext>
            </a:extLst>
          </xdr:cNvPr>
          <xdr:cNvSpPr txBox="1">
            <a:spLocks noChangeArrowheads="1"/>
          </xdr:cNvSpPr>
        </xdr:nvSpPr>
        <xdr:spPr bwMode="auto">
          <a:xfrm>
            <a:off x="86591" y="60855225"/>
            <a:ext cx="4951268" cy="519547"/>
          </a:xfrm>
          <a:prstGeom prst="rect">
            <a:avLst/>
          </a:prstGeom>
          <a:solidFill>
            <a:srgbClr val="00B050"/>
          </a:solidFill>
          <a:ln>
            <a:headEnd/>
            <a:tailEnd/>
          </a:ln>
        </xdr:spPr>
        <xdr:style>
          <a:lnRef idx="0">
            <a:schemeClr val="accent2"/>
          </a:lnRef>
          <a:fillRef idx="3">
            <a:schemeClr val="accent2"/>
          </a:fillRef>
          <a:effectRef idx="3">
            <a:schemeClr val="accent2"/>
          </a:effectRef>
          <a:fontRef idx="minor">
            <a:schemeClr val="lt1"/>
          </a:fontRef>
        </xdr:style>
        <xdr:txBody>
          <a:bodyPr rot="0" vert="horz" wrap="square" lIns="91440" tIns="45720" rIns="91440" bIns="45720" anchor="ctr" anchorCtr="0" upright="1">
            <a:noAutofit/>
          </a:bodyPr>
          <a:lstStyle/>
          <a:p>
            <a:pPr algn="ctr">
              <a:lnSpc>
                <a:spcPct val="115000"/>
              </a:lnSpc>
              <a:spcAft>
                <a:spcPts val="0"/>
              </a:spcAft>
            </a:pPr>
            <a:r>
              <a:rPr lang="es-CO" sz="1400">
                <a:effectLst/>
                <a:ea typeface="Calibri" panose="020F0502020204030204" pitchFamily="34" charset="0"/>
                <a:cs typeface="Times New Roman" panose="02020603050405020304" pitchFamily="18" charset="0"/>
              </a:rPr>
              <a:t>COORDINADORES DE EVACUACIÓN</a:t>
            </a:r>
          </a:p>
        </xdr:txBody>
      </xdr:sp>
      <xdr:sp macro="" textlink="">
        <xdr:nvSpPr>
          <xdr:cNvPr id="36" name="Cuadro de texto 335">
            <a:extLst>
              <a:ext uri="{FF2B5EF4-FFF2-40B4-BE49-F238E27FC236}">
                <a16:creationId xmlns:a16="http://schemas.microsoft.com/office/drawing/2014/main" id="{00000000-0008-0000-0C00-000024000000}"/>
              </a:ext>
            </a:extLst>
          </xdr:cNvPr>
          <xdr:cNvSpPr txBox="1">
            <a:spLocks noChangeArrowheads="1"/>
          </xdr:cNvSpPr>
        </xdr:nvSpPr>
        <xdr:spPr bwMode="auto">
          <a:xfrm>
            <a:off x="5463887" y="60851761"/>
            <a:ext cx="4283652" cy="529168"/>
          </a:xfrm>
          <a:prstGeom prst="rect">
            <a:avLst/>
          </a:prstGeom>
          <a:solidFill>
            <a:srgbClr val="FF0000"/>
          </a:solidFill>
          <a:ln>
            <a:headEnd/>
            <a:tailEnd/>
          </a:ln>
        </xdr:spPr>
        <xdr:style>
          <a:lnRef idx="0">
            <a:schemeClr val="accent2"/>
          </a:lnRef>
          <a:fillRef idx="3">
            <a:schemeClr val="accent2"/>
          </a:fillRef>
          <a:effectRef idx="3">
            <a:schemeClr val="accent2"/>
          </a:effectRef>
          <a:fontRef idx="minor">
            <a:schemeClr val="lt1"/>
          </a:fontRef>
        </xdr:style>
        <xdr:txBody>
          <a:bodyPr rot="0" vert="horz" wrap="square" lIns="91440" tIns="45720" rIns="91440" bIns="45720" anchor="ctr" anchorCtr="0" upright="1">
            <a:noAutofit/>
          </a:bodyPr>
          <a:lstStyle/>
          <a:p>
            <a:pPr algn="ctr">
              <a:lnSpc>
                <a:spcPct val="115000"/>
              </a:lnSpc>
              <a:spcAft>
                <a:spcPts val="0"/>
              </a:spcAft>
            </a:pPr>
            <a:r>
              <a:rPr lang="es-CO" sz="1400" b="1">
                <a:solidFill>
                  <a:schemeClr val="lt1"/>
                </a:solidFill>
                <a:effectLst/>
                <a:latin typeface="+mn-lt"/>
                <a:ea typeface="+mn-ea"/>
                <a:cs typeface="+mn-cs"/>
              </a:rPr>
              <a:t>BRIGADA DE EMERGENCIAS</a:t>
            </a:r>
            <a:endParaRPr lang="es-CO" sz="1400">
              <a:effectLst/>
              <a:ea typeface="Calibri" panose="020F0502020204030204" pitchFamily="34" charset="0"/>
              <a:cs typeface="Times New Roman" panose="02020603050405020304" pitchFamily="18" charset="0"/>
            </a:endParaRPr>
          </a:p>
        </xdr:txBody>
      </xdr:sp>
      <xdr:cxnSp macro="">
        <xdr:nvCxnSpPr>
          <xdr:cNvPr id="37" name="310 Conector recto">
            <a:extLst>
              <a:ext uri="{FF2B5EF4-FFF2-40B4-BE49-F238E27FC236}">
                <a16:creationId xmlns:a16="http://schemas.microsoft.com/office/drawing/2014/main" id="{00000000-0008-0000-0C00-000025000000}"/>
              </a:ext>
            </a:extLst>
          </xdr:cNvPr>
          <xdr:cNvCxnSpPr>
            <a:cxnSpLocks noChangeShapeType="1"/>
          </xdr:cNvCxnSpPr>
        </xdr:nvCxnSpPr>
        <xdr:spPr bwMode="auto">
          <a:xfrm>
            <a:off x="6172200" y="60474225"/>
            <a:ext cx="4200525" cy="0"/>
          </a:xfrm>
          <a:prstGeom prst="line">
            <a:avLst/>
          </a:prstGeom>
          <a:noFill/>
          <a:ln w="44450" algn="ctr">
            <a:solidFill>
              <a:srgbClr val="000000"/>
            </a:solidFill>
            <a:prstDash val="sysDash"/>
            <a:round/>
            <a:headEnd/>
            <a:tailEnd/>
          </a:ln>
          <a:extLst>
            <a:ext uri="{909E8E84-426E-40DD-AFC4-6F175D3DCCD1}">
              <a14:hiddenFill xmlns:a14="http://schemas.microsoft.com/office/drawing/2010/main">
                <a:noFill/>
              </a14:hiddenFill>
            </a:ext>
          </a:extLst>
        </xdr:spPr>
      </xdr:cxnSp>
      <xdr:cxnSp macro="">
        <xdr:nvCxnSpPr>
          <xdr:cNvPr id="38" name="Conector recto 20">
            <a:extLst>
              <a:ext uri="{FF2B5EF4-FFF2-40B4-BE49-F238E27FC236}">
                <a16:creationId xmlns:a16="http://schemas.microsoft.com/office/drawing/2014/main" id="{00000000-0008-0000-0C00-000026000000}"/>
              </a:ext>
            </a:extLst>
          </xdr:cNvPr>
          <xdr:cNvCxnSpPr>
            <a:cxnSpLocks noChangeShapeType="1"/>
          </xdr:cNvCxnSpPr>
        </xdr:nvCxnSpPr>
        <xdr:spPr bwMode="auto">
          <a:xfrm>
            <a:off x="10315575" y="60455175"/>
            <a:ext cx="390525" cy="400050"/>
          </a:xfrm>
          <a:prstGeom prst="line">
            <a:avLst/>
          </a:prstGeom>
          <a:noFill/>
          <a:ln w="50800">
            <a:solidFill>
              <a:srgbClr val="000000"/>
            </a:solidFill>
            <a:prstDash val="sysDash"/>
            <a:round/>
            <a:headEnd/>
            <a:tailEnd type="triangle" w="med" len="med"/>
          </a:ln>
          <a:extLst>
            <a:ext uri="{909E8E84-426E-40DD-AFC4-6F175D3DCCD1}">
              <a14:hiddenFill xmlns:a14="http://schemas.microsoft.com/office/drawing/2010/main">
                <a:noFill/>
              </a14:hiddenFill>
            </a:ext>
          </a:extLst>
        </xdr:spPr>
      </xdr:cxnSp>
      <xdr:pic>
        <xdr:nvPicPr>
          <xdr:cNvPr id="39" name="Imagen 24">
            <a:extLst>
              <a:ext uri="{FF2B5EF4-FFF2-40B4-BE49-F238E27FC236}">
                <a16:creationId xmlns:a16="http://schemas.microsoft.com/office/drawing/2014/main" id="{00000000-0008-0000-0C00-00002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10096500" y="60540900"/>
            <a:ext cx="1885950" cy="1771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14</xdr:col>
      <xdr:colOff>595314</xdr:colOff>
      <xdr:row>1</xdr:row>
      <xdr:rowOff>0</xdr:rowOff>
    </xdr:from>
    <xdr:to>
      <xdr:col>16</xdr:col>
      <xdr:colOff>23814</xdr:colOff>
      <xdr:row>2</xdr:row>
      <xdr:rowOff>47624</xdr:rowOff>
    </xdr:to>
    <xdr:sp macro="" textlink="">
      <xdr:nvSpPr>
        <xdr:cNvPr id="188" name="CuadroTexto 187">
          <a:extLst>
            <a:ext uri="{FF2B5EF4-FFF2-40B4-BE49-F238E27FC236}">
              <a16:creationId xmlns:a16="http://schemas.microsoft.com/office/drawing/2014/main" id="{00000000-0008-0000-0C00-0000BC000000}"/>
            </a:ext>
          </a:extLst>
        </xdr:cNvPr>
        <xdr:cNvSpPr txBox="1"/>
      </xdr:nvSpPr>
      <xdr:spPr>
        <a:xfrm>
          <a:off x="14573252" y="297656"/>
          <a:ext cx="952500" cy="34528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CO" sz="1100" b="1"/>
            <a:t>INICIO</a:t>
          </a:r>
        </a:p>
      </xdr:txBody>
    </xdr:sp>
    <xdr:clientData/>
  </xdr:twoCellAnchor>
  <xdr:twoCellAnchor>
    <xdr:from>
      <xdr:col>14</xdr:col>
      <xdr:colOff>190500</xdr:colOff>
      <xdr:row>0</xdr:row>
      <xdr:rowOff>154782</xdr:rowOff>
    </xdr:from>
    <xdr:to>
      <xdr:col>15</xdr:col>
      <xdr:colOff>0</xdr:colOff>
      <xdr:row>2</xdr:row>
      <xdr:rowOff>154781</xdr:rowOff>
    </xdr:to>
    <xdr:grpSp>
      <xdr:nvGrpSpPr>
        <xdr:cNvPr id="189" name="Grupo 188">
          <a:hlinkClick xmlns:r="http://schemas.openxmlformats.org/officeDocument/2006/relationships" r:id="rId4"/>
          <a:extLst>
            <a:ext uri="{FF2B5EF4-FFF2-40B4-BE49-F238E27FC236}">
              <a16:creationId xmlns:a16="http://schemas.microsoft.com/office/drawing/2014/main" id="{00000000-0008-0000-0C00-0000BD000000}"/>
            </a:ext>
          </a:extLst>
        </xdr:cNvPr>
        <xdr:cNvGrpSpPr/>
      </xdr:nvGrpSpPr>
      <xdr:grpSpPr>
        <a:xfrm>
          <a:off x="14165036" y="154782"/>
          <a:ext cx="571500" cy="598713"/>
          <a:chOff x="13930313" y="130969"/>
          <a:chExt cx="571500" cy="595312"/>
        </a:xfrm>
      </xdr:grpSpPr>
      <xdr:sp macro="" textlink="">
        <xdr:nvSpPr>
          <xdr:cNvPr id="190" name="16 Elipse">
            <a:extLst>
              <a:ext uri="{FF2B5EF4-FFF2-40B4-BE49-F238E27FC236}">
                <a16:creationId xmlns:a16="http://schemas.microsoft.com/office/drawing/2014/main" id="{00000000-0008-0000-0C00-0000BE000000}"/>
              </a:ext>
            </a:extLst>
          </xdr:cNvPr>
          <xdr:cNvSpPr/>
        </xdr:nvSpPr>
        <xdr:spPr>
          <a:xfrm>
            <a:off x="13930313" y="130969"/>
            <a:ext cx="571500" cy="595312"/>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91" name="Cheurón 190">
            <a:extLst>
              <a:ext uri="{FF2B5EF4-FFF2-40B4-BE49-F238E27FC236}">
                <a16:creationId xmlns:a16="http://schemas.microsoft.com/office/drawing/2014/main" id="{00000000-0008-0000-0C00-0000BF000000}"/>
              </a:ext>
            </a:extLst>
          </xdr:cNvPr>
          <xdr:cNvSpPr/>
        </xdr:nvSpPr>
        <xdr:spPr>
          <a:xfrm flipH="1">
            <a:off x="14069443" y="291120"/>
            <a:ext cx="277773" cy="288276"/>
          </a:xfrm>
          <a:prstGeom prst="chevron">
            <a:avLst/>
          </a:prstGeom>
          <a:solidFill>
            <a:srgbClr val="C00000"/>
          </a:solidFill>
          <a:ln>
            <a:solidFill>
              <a:srgbClr val="C00000"/>
            </a:solid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chemeClr val="tx1"/>
              </a:solidFill>
            </a:endParaRPr>
          </a:p>
        </xdr:txBody>
      </xdr:sp>
    </xdr:grpSp>
    <xdr:clientData/>
  </xdr:twoCellAnchor>
  <xdr:twoCellAnchor>
    <xdr:from>
      <xdr:col>5</xdr:col>
      <xdr:colOff>571500</xdr:colOff>
      <xdr:row>6</xdr:row>
      <xdr:rowOff>190500</xdr:rowOff>
    </xdr:from>
    <xdr:to>
      <xdr:col>9</xdr:col>
      <xdr:colOff>523875</xdr:colOff>
      <xdr:row>13</xdr:row>
      <xdr:rowOff>47625</xdr:rowOff>
    </xdr:to>
    <xdr:grpSp>
      <xdr:nvGrpSpPr>
        <xdr:cNvPr id="4" name="Grupo 3">
          <a:hlinkClick xmlns:r="http://schemas.openxmlformats.org/officeDocument/2006/relationships" r:id="rId5"/>
          <a:extLst>
            <a:ext uri="{FF2B5EF4-FFF2-40B4-BE49-F238E27FC236}">
              <a16:creationId xmlns:a16="http://schemas.microsoft.com/office/drawing/2014/main" id="{00000000-0008-0000-0C00-000004000000}"/>
            </a:ext>
          </a:extLst>
        </xdr:cNvPr>
        <xdr:cNvGrpSpPr/>
      </xdr:nvGrpSpPr>
      <xdr:grpSpPr>
        <a:xfrm>
          <a:off x="5225143" y="1809750"/>
          <a:ext cx="3571875" cy="1571625"/>
          <a:chOff x="5226844" y="2583656"/>
          <a:chExt cx="3571875" cy="1607344"/>
        </a:xfrm>
        <a:solidFill>
          <a:srgbClr val="C00000"/>
        </a:solidFill>
      </xdr:grpSpPr>
      <xdr:sp macro="" textlink="">
        <xdr:nvSpPr>
          <xdr:cNvPr id="2" name="Rectángulo: esquinas redondeadas 1">
            <a:extLst>
              <a:ext uri="{FF2B5EF4-FFF2-40B4-BE49-F238E27FC236}">
                <a16:creationId xmlns:a16="http://schemas.microsoft.com/office/drawing/2014/main" id="{00000000-0008-0000-0C00-000002000000}"/>
              </a:ext>
            </a:extLst>
          </xdr:cNvPr>
          <xdr:cNvSpPr/>
        </xdr:nvSpPr>
        <xdr:spPr>
          <a:xfrm>
            <a:off x="5226844" y="2583656"/>
            <a:ext cx="3571875" cy="1607344"/>
          </a:xfrm>
          <a:prstGeom prst="roundRect">
            <a:avLst/>
          </a:prstGeom>
          <a:grp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p>
        </xdr:txBody>
      </xdr:sp>
      <xdr:sp macro="" textlink="">
        <xdr:nvSpPr>
          <xdr:cNvPr id="3" name="CuadroTexto 2">
            <a:extLst>
              <a:ext uri="{FF2B5EF4-FFF2-40B4-BE49-F238E27FC236}">
                <a16:creationId xmlns:a16="http://schemas.microsoft.com/office/drawing/2014/main" id="{00000000-0008-0000-0C00-000003000000}"/>
              </a:ext>
            </a:extLst>
          </xdr:cNvPr>
          <xdr:cNvSpPr txBox="1"/>
        </xdr:nvSpPr>
        <xdr:spPr>
          <a:xfrm>
            <a:off x="5738813" y="3167062"/>
            <a:ext cx="1369218" cy="988218"/>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 sz="1300" b="1" baseline="0">
                <a:solidFill>
                  <a:schemeClr val="bg1"/>
                </a:solidFill>
              </a:rPr>
              <a:t>Estructura de emergencias  </a:t>
            </a:r>
            <a:endParaRPr lang="es-ES" sz="1300" b="1">
              <a:solidFill>
                <a:schemeClr val="bg1"/>
              </a:solidFill>
            </a:endParaRPr>
          </a:p>
        </xdr:txBody>
      </xdr:sp>
      <xdr:pic>
        <xdr:nvPicPr>
          <xdr:cNvPr id="64" name="Imagen 63" descr="Resultado de imagen para brigadas de emergencia">
            <a:extLst>
              <a:ext uri="{FF2B5EF4-FFF2-40B4-BE49-F238E27FC236}">
                <a16:creationId xmlns:a16="http://schemas.microsoft.com/office/drawing/2014/main" id="{00000000-0008-0000-0C00-000040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7179470" y="3045730"/>
            <a:ext cx="1333500" cy="692833"/>
          </a:xfrm>
          <a:prstGeom prst="rect">
            <a:avLst/>
          </a:prstGeom>
          <a:grpFill/>
        </xdr:spPr>
      </xdr:pic>
    </xdr:grpSp>
    <xdr:clientData/>
  </xdr:twoCellAnchor>
  <xdr:twoCellAnchor editAs="oneCell">
    <xdr:from>
      <xdr:col>9</xdr:col>
      <xdr:colOff>59533</xdr:colOff>
      <xdr:row>70</xdr:row>
      <xdr:rowOff>83344</xdr:rowOff>
    </xdr:from>
    <xdr:to>
      <xdr:col>10</xdr:col>
      <xdr:colOff>1035287</xdr:colOff>
      <xdr:row>70</xdr:row>
      <xdr:rowOff>1595438</xdr:rowOff>
    </xdr:to>
    <xdr:pic>
      <xdr:nvPicPr>
        <xdr:cNvPr id="66" name="Imagen 65" descr="https://lh3.googleusercontent.com/lWwUfMrsdXmUw0Grja8BzbuH8S0McXEnJrTxmH3JIuPnBq9wsqmvnYZLqrisGERDtYo4LmhsqOYFlbfJm-mWAXJCm70fpGE0dAhQJAWzJkcxXI2Fa7KeLRofjo4Xaq3fmCYaaRUyk6tLy60a_hlUyrqP5cHQz1IgtE_q7L72VleCfphHexxHHTFiNdY6HRfH1Xx4QrTvBfWJhDYXj7PXVP6KnphlGfg22mOgcwuGqYUD_HRjzkGK89r18-u2RqQy11CB0ONzKmxzuPBLCpRRB5-J8Nm0bavENHPrh0WlsOvvSBfLKm8oSn4H3gspQujCdz8TeTLSL3_6SG72VW7cWmHW384R72UG64nCtyihB-K2LpY6MHPXF3rilfsSyYaoAJS_xyjyJFdgb9OS6pB50sMRvQhSoYpckIbasgC0jElW0RRbtxOHuuPck8TvNhxGQP6qb8QOxL5oo1Fr6wSMRUCLjquFXEeG08jYoX2At42J5rM263rRXEC9ZO0INW1jlfJxdyQ49FxMQIjPJLSk5tP-nqlRSXSsvSOt10Edtp_11cRQ7Iguj2am4n0x0UUMTYMpIaZgcD1fCgXXTPXQWLtJmrAobXLcZ8GYQdMFZ60ZaWV0YMExH58qsYJWcnpg7ZrCaviGe2C9U0dt96aHBsAZ=w879-h657-no">
          <a:extLst>
            <a:ext uri="{FF2B5EF4-FFF2-40B4-BE49-F238E27FC236}">
              <a16:creationId xmlns:a16="http://schemas.microsoft.com/office/drawing/2014/main" id="{00000000-0008-0000-0C00-00004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334377" y="25146000"/>
          <a:ext cx="1797285" cy="1512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59532</xdr:colOff>
      <xdr:row>74</xdr:row>
      <xdr:rowOff>571500</xdr:rowOff>
    </xdr:from>
    <xdr:to>
      <xdr:col>3</xdr:col>
      <xdr:colOff>607219</xdr:colOff>
      <xdr:row>74</xdr:row>
      <xdr:rowOff>1428750</xdr:rowOff>
    </xdr:to>
    <xdr:grpSp>
      <xdr:nvGrpSpPr>
        <xdr:cNvPr id="6" name="Grupo 5">
          <a:hlinkClick xmlns:r="http://schemas.openxmlformats.org/officeDocument/2006/relationships" r:id="rId8"/>
          <a:extLst>
            <a:ext uri="{FF2B5EF4-FFF2-40B4-BE49-F238E27FC236}">
              <a16:creationId xmlns:a16="http://schemas.microsoft.com/office/drawing/2014/main" id="{00000000-0008-0000-0C00-000006000000}"/>
            </a:ext>
          </a:extLst>
        </xdr:cNvPr>
        <xdr:cNvGrpSpPr/>
      </xdr:nvGrpSpPr>
      <xdr:grpSpPr>
        <a:xfrm>
          <a:off x="903175" y="29622750"/>
          <a:ext cx="2316615" cy="857250"/>
          <a:chOff x="904876" y="30801469"/>
          <a:chExt cx="2321718" cy="857250"/>
        </a:xfrm>
        <a:solidFill>
          <a:srgbClr val="C00000"/>
        </a:solidFill>
      </xdr:grpSpPr>
      <xdr:sp macro="" textlink="">
        <xdr:nvSpPr>
          <xdr:cNvPr id="5" name="Rectángulo: esquinas redondeadas 4">
            <a:extLst>
              <a:ext uri="{FF2B5EF4-FFF2-40B4-BE49-F238E27FC236}">
                <a16:creationId xmlns:a16="http://schemas.microsoft.com/office/drawing/2014/main" id="{00000000-0008-0000-0C00-000005000000}"/>
              </a:ext>
            </a:extLst>
          </xdr:cNvPr>
          <xdr:cNvSpPr/>
        </xdr:nvSpPr>
        <xdr:spPr>
          <a:xfrm>
            <a:off x="904876" y="30801469"/>
            <a:ext cx="2321718" cy="857250"/>
          </a:xfrm>
          <a:prstGeom prst="round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p>
        </xdr:txBody>
      </xdr:sp>
      <xdr:sp macro="" textlink="">
        <xdr:nvSpPr>
          <xdr:cNvPr id="70" name="CuadroTexto 69">
            <a:extLst>
              <a:ext uri="{FF2B5EF4-FFF2-40B4-BE49-F238E27FC236}">
                <a16:creationId xmlns:a16="http://schemas.microsoft.com/office/drawing/2014/main" id="{00000000-0008-0000-0C00-000046000000}"/>
              </a:ext>
            </a:extLst>
          </xdr:cNvPr>
          <xdr:cNvSpPr txBox="1"/>
        </xdr:nvSpPr>
        <xdr:spPr bwMode="auto">
          <a:xfrm>
            <a:off x="1830777" y="30959001"/>
            <a:ext cx="1050535" cy="616374"/>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rPr>
              <a:t>Procedimiento</a:t>
            </a:r>
            <a:r>
              <a:rPr lang="es-CO" sz="1000" b="1" i="1" baseline="0">
                <a:solidFill>
                  <a:schemeClr val="bg1"/>
                </a:solidFill>
              </a:rPr>
              <a:t> en caso de una emergencia </a:t>
            </a:r>
            <a:endParaRPr lang="es-CO" sz="1000" b="1" i="1">
              <a:solidFill>
                <a:schemeClr val="bg1"/>
              </a:solidFill>
            </a:endParaRPr>
          </a:p>
        </xdr:txBody>
      </xdr:sp>
      <xdr:pic>
        <xdr:nvPicPr>
          <xdr:cNvPr id="71" name="Picture 4" descr="Resultado de imagen para emergency alarm vector">
            <a:extLst>
              <a:ext uri="{FF2B5EF4-FFF2-40B4-BE49-F238E27FC236}">
                <a16:creationId xmlns:a16="http://schemas.microsoft.com/office/drawing/2014/main" id="{00000000-0008-0000-0C00-000047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85836" y="30837187"/>
            <a:ext cx="845344" cy="820822"/>
          </a:xfrm>
          <a:prstGeom prst="rect">
            <a:avLst/>
          </a:prstGeom>
          <a:grpFill/>
          <a:ln>
            <a:noFill/>
          </a:ln>
          <a:extLs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6</xdr:col>
      <xdr:colOff>261937</xdr:colOff>
      <xdr:row>74</xdr:row>
      <xdr:rowOff>633411</xdr:rowOff>
    </xdr:from>
    <xdr:to>
      <xdr:col>8</xdr:col>
      <xdr:colOff>964405</xdr:colOff>
      <xdr:row>74</xdr:row>
      <xdr:rowOff>1490661</xdr:rowOff>
    </xdr:to>
    <xdr:grpSp>
      <xdr:nvGrpSpPr>
        <xdr:cNvPr id="11" name="Grupo 10">
          <a:hlinkClick xmlns:r="http://schemas.openxmlformats.org/officeDocument/2006/relationships" r:id="rId10"/>
          <a:extLst>
            <a:ext uri="{FF2B5EF4-FFF2-40B4-BE49-F238E27FC236}">
              <a16:creationId xmlns:a16="http://schemas.microsoft.com/office/drawing/2014/main" id="{00000000-0008-0000-0C00-00000B000000}"/>
            </a:ext>
          </a:extLst>
        </xdr:cNvPr>
        <xdr:cNvGrpSpPr/>
      </xdr:nvGrpSpPr>
      <xdr:grpSpPr>
        <a:xfrm>
          <a:off x="5677580" y="29684661"/>
          <a:ext cx="2321718" cy="857250"/>
          <a:chOff x="5679281" y="30863380"/>
          <a:chExt cx="2321718" cy="857250"/>
        </a:xfrm>
        <a:solidFill>
          <a:srgbClr val="C00000"/>
        </a:solidFill>
      </xdr:grpSpPr>
      <xdr:sp macro="" textlink="">
        <xdr:nvSpPr>
          <xdr:cNvPr id="72" name="Rectángulo: esquinas redondeadas 71">
            <a:extLst>
              <a:ext uri="{FF2B5EF4-FFF2-40B4-BE49-F238E27FC236}">
                <a16:creationId xmlns:a16="http://schemas.microsoft.com/office/drawing/2014/main" id="{00000000-0008-0000-0C00-000048000000}"/>
              </a:ext>
            </a:extLst>
          </xdr:cNvPr>
          <xdr:cNvSpPr/>
        </xdr:nvSpPr>
        <xdr:spPr>
          <a:xfrm>
            <a:off x="5679281" y="30863380"/>
            <a:ext cx="2321718" cy="857250"/>
          </a:xfrm>
          <a:prstGeom prst="round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p>
        </xdr:txBody>
      </xdr:sp>
      <xdr:sp macro="" textlink="">
        <xdr:nvSpPr>
          <xdr:cNvPr id="73" name="CuadroTexto 72">
            <a:hlinkClick xmlns:r="http://schemas.openxmlformats.org/officeDocument/2006/relationships" r:id="rId10"/>
            <a:extLst>
              <a:ext uri="{FF2B5EF4-FFF2-40B4-BE49-F238E27FC236}">
                <a16:creationId xmlns:a16="http://schemas.microsoft.com/office/drawing/2014/main" id="{00000000-0008-0000-0C00-000049000000}"/>
              </a:ext>
            </a:extLst>
          </xdr:cNvPr>
          <xdr:cNvSpPr txBox="1"/>
        </xdr:nvSpPr>
        <xdr:spPr bwMode="auto">
          <a:xfrm>
            <a:off x="6569463" y="30997099"/>
            <a:ext cx="1145786" cy="602088"/>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rPr>
              <a:t>Procedimiento</a:t>
            </a:r>
            <a:r>
              <a:rPr lang="es-CO" sz="1000" b="1" i="1" baseline="0">
                <a:solidFill>
                  <a:schemeClr val="bg1"/>
                </a:solidFill>
              </a:rPr>
              <a:t> en caso de primer auxilio</a:t>
            </a:r>
            <a:endParaRPr lang="es-CO" sz="1000" b="1" i="1">
              <a:solidFill>
                <a:schemeClr val="bg1"/>
              </a:solidFill>
            </a:endParaRPr>
          </a:p>
        </xdr:txBody>
      </xdr:sp>
      <xdr:pic>
        <xdr:nvPicPr>
          <xdr:cNvPr id="74" name="Picture 4" descr="Resultado de imagen para emergency alarm vector">
            <a:extLst>
              <a:ext uri="{FF2B5EF4-FFF2-40B4-BE49-F238E27FC236}">
                <a16:creationId xmlns:a16="http://schemas.microsoft.com/office/drawing/2014/main" id="{00000000-0008-0000-0C00-00004A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760241" y="30884813"/>
            <a:ext cx="845344" cy="775576"/>
          </a:xfrm>
          <a:prstGeom prst="rect">
            <a:avLst/>
          </a:prstGeom>
          <a:grpFill/>
          <a:ln>
            <a:noFill/>
          </a:ln>
          <a:extLs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119062</xdr:colOff>
      <xdr:row>75</xdr:row>
      <xdr:rowOff>311942</xdr:rowOff>
    </xdr:from>
    <xdr:to>
      <xdr:col>3</xdr:col>
      <xdr:colOff>666749</xdr:colOff>
      <xdr:row>75</xdr:row>
      <xdr:rowOff>1169192</xdr:rowOff>
    </xdr:to>
    <xdr:grpSp>
      <xdr:nvGrpSpPr>
        <xdr:cNvPr id="13" name="Grupo 12">
          <a:hlinkClick xmlns:r="http://schemas.openxmlformats.org/officeDocument/2006/relationships" r:id="rId11"/>
          <a:extLst>
            <a:ext uri="{FF2B5EF4-FFF2-40B4-BE49-F238E27FC236}">
              <a16:creationId xmlns:a16="http://schemas.microsoft.com/office/drawing/2014/main" id="{00000000-0008-0000-0C00-00000D000000}"/>
            </a:ext>
          </a:extLst>
        </xdr:cNvPr>
        <xdr:cNvGrpSpPr/>
      </xdr:nvGrpSpPr>
      <xdr:grpSpPr>
        <a:xfrm>
          <a:off x="962705" y="31227371"/>
          <a:ext cx="2316615" cy="857250"/>
          <a:chOff x="964406" y="32411192"/>
          <a:chExt cx="2321718" cy="857250"/>
        </a:xfrm>
        <a:solidFill>
          <a:srgbClr val="C00000"/>
        </a:solidFill>
      </xdr:grpSpPr>
      <xdr:sp macro="" textlink="">
        <xdr:nvSpPr>
          <xdr:cNvPr id="78" name="Rectángulo: esquinas redondeadas 77">
            <a:extLst>
              <a:ext uri="{FF2B5EF4-FFF2-40B4-BE49-F238E27FC236}">
                <a16:creationId xmlns:a16="http://schemas.microsoft.com/office/drawing/2014/main" id="{00000000-0008-0000-0C00-00004E000000}"/>
              </a:ext>
            </a:extLst>
          </xdr:cNvPr>
          <xdr:cNvSpPr/>
        </xdr:nvSpPr>
        <xdr:spPr>
          <a:xfrm>
            <a:off x="964406" y="32411192"/>
            <a:ext cx="2321718" cy="857250"/>
          </a:xfrm>
          <a:prstGeom prst="round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p>
        </xdr:txBody>
      </xdr:sp>
      <xdr:sp macro="" textlink="">
        <xdr:nvSpPr>
          <xdr:cNvPr id="79" name="CuadroTexto 78">
            <a:extLst>
              <a:ext uri="{FF2B5EF4-FFF2-40B4-BE49-F238E27FC236}">
                <a16:creationId xmlns:a16="http://schemas.microsoft.com/office/drawing/2014/main" id="{00000000-0008-0000-0C00-00004F000000}"/>
              </a:ext>
            </a:extLst>
          </xdr:cNvPr>
          <xdr:cNvSpPr txBox="1"/>
        </xdr:nvSpPr>
        <xdr:spPr bwMode="auto">
          <a:xfrm>
            <a:off x="1759338" y="32568724"/>
            <a:ext cx="1300568" cy="685432"/>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rPr>
              <a:t>Procedimiento</a:t>
            </a:r>
            <a:r>
              <a:rPr lang="es-CO" sz="1000" b="1" i="1" baseline="0">
                <a:solidFill>
                  <a:schemeClr val="bg1"/>
                </a:solidFill>
              </a:rPr>
              <a:t> en caso de conato de incendio </a:t>
            </a:r>
            <a:endParaRPr lang="es-CO" sz="1000" b="1" i="1">
              <a:solidFill>
                <a:schemeClr val="bg1"/>
              </a:solidFill>
            </a:endParaRPr>
          </a:p>
        </xdr:txBody>
      </xdr:sp>
      <xdr:pic>
        <xdr:nvPicPr>
          <xdr:cNvPr id="80" name="Picture 4" descr="Resultado de imagen para emergency alarm vector">
            <a:extLst>
              <a:ext uri="{FF2B5EF4-FFF2-40B4-BE49-F238E27FC236}">
                <a16:creationId xmlns:a16="http://schemas.microsoft.com/office/drawing/2014/main" id="{00000000-0008-0000-0C00-00005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057273" y="32432625"/>
            <a:ext cx="845344" cy="821532"/>
          </a:xfrm>
          <a:prstGeom prst="rect">
            <a:avLst/>
          </a:prstGeom>
          <a:grpFill/>
          <a:ln>
            <a:noFill/>
          </a:ln>
          <a:extLs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11</xdr:col>
      <xdr:colOff>259556</xdr:colOff>
      <xdr:row>74</xdr:row>
      <xdr:rowOff>607218</xdr:rowOff>
    </xdr:from>
    <xdr:to>
      <xdr:col>13</xdr:col>
      <xdr:colOff>295274</xdr:colOff>
      <xdr:row>74</xdr:row>
      <xdr:rowOff>1464468</xdr:rowOff>
    </xdr:to>
    <xdr:grpSp>
      <xdr:nvGrpSpPr>
        <xdr:cNvPr id="12" name="Grupo 11">
          <a:hlinkClick xmlns:r="http://schemas.openxmlformats.org/officeDocument/2006/relationships" r:id="rId12"/>
          <a:extLst>
            <a:ext uri="{FF2B5EF4-FFF2-40B4-BE49-F238E27FC236}">
              <a16:creationId xmlns:a16="http://schemas.microsoft.com/office/drawing/2014/main" id="{00000000-0008-0000-0C00-00000C000000}"/>
            </a:ext>
          </a:extLst>
        </xdr:cNvPr>
        <xdr:cNvGrpSpPr/>
      </xdr:nvGrpSpPr>
      <xdr:grpSpPr>
        <a:xfrm>
          <a:off x="10437699" y="29658468"/>
          <a:ext cx="2321718" cy="857250"/>
          <a:chOff x="10439400" y="30837187"/>
          <a:chExt cx="2321718" cy="857250"/>
        </a:xfrm>
        <a:solidFill>
          <a:srgbClr val="C00000"/>
        </a:solidFill>
      </xdr:grpSpPr>
      <xdr:sp macro="" textlink="">
        <xdr:nvSpPr>
          <xdr:cNvPr id="75" name="Rectángulo: esquinas redondeadas 74">
            <a:hlinkClick xmlns:r="http://schemas.openxmlformats.org/officeDocument/2006/relationships" r:id="rId12"/>
            <a:extLst>
              <a:ext uri="{FF2B5EF4-FFF2-40B4-BE49-F238E27FC236}">
                <a16:creationId xmlns:a16="http://schemas.microsoft.com/office/drawing/2014/main" id="{00000000-0008-0000-0C00-00004B000000}"/>
              </a:ext>
            </a:extLst>
          </xdr:cNvPr>
          <xdr:cNvSpPr/>
        </xdr:nvSpPr>
        <xdr:spPr>
          <a:xfrm>
            <a:off x="10439400" y="30837187"/>
            <a:ext cx="2321718" cy="857250"/>
          </a:xfrm>
          <a:prstGeom prst="round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p>
        </xdr:txBody>
      </xdr:sp>
      <xdr:sp macro="" textlink="">
        <xdr:nvSpPr>
          <xdr:cNvPr id="76" name="CuadroTexto 75">
            <a:extLst>
              <a:ext uri="{FF2B5EF4-FFF2-40B4-BE49-F238E27FC236}">
                <a16:creationId xmlns:a16="http://schemas.microsoft.com/office/drawing/2014/main" id="{00000000-0008-0000-0C00-00004C000000}"/>
              </a:ext>
            </a:extLst>
          </xdr:cNvPr>
          <xdr:cNvSpPr txBox="1"/>
        </xdr:nvSpPr>
        <xdr:spPr bwMode="auto">
          <a:xfrm>
            <a:off x="11496270" y="31054250"/>
            <a:ext cx="1136261" cy="509219"/>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rPr>
              <a:t>Procedimiento</a:t>
            </a:r>
            <a:r>
              <a:rPr lang="es-CO" sz="1000" b="1" i="1" baseline="0">
                <a:solidFill>
                  <a:schemeClr val="bg1"/>
                </a:solidFill>
              </a:rPr>
              <a:t> en caso de sismo </a:t>
            </a:r>
            <a:endParaRPr lang="es-CO" sz="1000" b="1" i="1">
              <a:solidFill>
                <a:schemeClr val="bg1"/>
              </a:solidFill>
            </a:endParaRPr>
          </a:p>
        </xdr:txBody>
      </xdr:sp>
      <xdr:pic>
        <xdr:nvPicPr>
          <xdr:cNvPr id="77" name="Picture 4" descr="Resultado de imagen para emergency alarm vector">
            <a:extLst>
              <a:ext uri="{FF2B5EF4-FFF2-40B4-BE49-F238E27FC236}">
                <a16:creationId xmlns:a16="http://schemas.microsoft.com/office/drawing/2014/main" id="{00000000-0008-0000-0C00-00004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0556079" y="30861000"/>
            <a:ext cx="845344" cy="808914"/>
          </a:xfrm>
          <a:prstGeom prst="rect">
            <a:avLst/>
          </a:prstGeom>
          <a:grpFill/>
          <a:ln>
            <a:noFill/>
          </a:ln>
          <a:extLs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6</xdr:col>
      <xdr:colOff>307181</xdr:colOff>
      <xdr:row>75</xdr:row>
      <xdr:rowOff>309561</xdr:rowOff>
    </xdr:from>
    <xdr:to>
      <xdr:col>8</xdr:col>
      <xdr:colOff>1009649</xdr:colOff>
      <xdr:row>75</xdr:row>
      <xdr:rowOff>1166811</xdr:rowOff>
    </xdr:to>
    <xdr:grpSp>
      <xdr:nvGrpSpPr>
        <xdr:cNvPr id="14" name="Grupo 13">
          <a:hlinkClick xmlns:r="http://schemas.openxmlformats.org/officeDocument/2006/relationships" r:id="rId13"/>
          <a:extLst>
            <a:ext uri="{FF2B5EF4-FFF2-40B4-BE49-F238E27FC236}">
              <a16:creationId xmlns:a16="http://schemas.microsoft.com/office/drawing/2014/main" id="{00000000-0008-0000-0C00-00000E000000}"/>
            </a:ext>
          </a:extLst>
        </xdr:cNvPr>
        <xdr:cNvGrpSpPr/>
      </xdr:nvGrpSpPr>
      <xdr:grpSpPr>
        <a:xfrm>
          <a:off x="5722824" y="31224990"/>
          <a:ext cx="2321718" cy="857250"/>
          <a:chOff x="5724525" y="32408811"/>
          <a:chExt cx="2321718" cy="857250"/>
        </a:xfrm>
        <a:solidFill>
          <a:srgbClr val="C00000"/>
        </a:solidFill>
      </xdr:grpSpPr>
      <xdr:sp macro="" textlink="">
        <xdr:nvSpPr>
          <xdr:cNvPr id="81" name="Rectángulo: esquinas redondeadas 80">
            <a:extLst>
              <a:ext uri="{FF2B5EF4-FFF2-40B4-BE49-F238E27FC236}">
                <a16:creationId xmlns:a16="http://schemas.microsoft.com/office/drawing/2014/main" id="{00000000-0008-0000-0C00-000051000000}"/>
              </a:ext>
            </a:extLst>
          </xdr:cNvPr>
          <xdr:cNvSpPr/>
        </xdr:nvSpPr>
        <xdr:spPr>
          <a:xfrm>
            <a:off x="5724525" y="32408811"/>
            <a:ext cx="2321718" cy="857250"/>
          </a:xfrm>
          <a:prstGeom prst="roundRect">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p>
        </xdr:txBody>
      </xdr:sp>
      <xdr:sp macro="" textlink="">
        <xdr:nvSpPr>
          <xdr:cNvPr id="82" name="CuadroTexto 81">
            <a:extLst>
              <a:ext uri="{FF2B5EF4-FFF2-40B4-BE49-F238E27FC236}">
                <a16:creationId xmlns:a16="http://schemas.microsoft.com/office/drawing/2014/main" id="{00000000-0008-0000-0C00-000052000000}"/>
              </a:ext>
            </a:extLst>
          </xdr:cNvPr>
          <xdr:cNvSpPr txBox="1"/>
        </xdr:nvSpPr>
        <xdr:spPr bwMode="auto">
          <a:xfrm>
            <a:off x="6507551" y="32494905"/>
            <a:ext cx="1493449" cy="699720"/>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rPr>
              <a:t>Procedimiento</a:t>
            </a:r>
            <a:r>
              <a:rPr lang="es-CO" sz="1000" b="1" i="1" baseline="0">
                <a:solidFill>
                  <a:schemeClr val="bg1"/>
                </a:solidFill>
              </a:rPr>
              <a:t> en caso de atentado o situación de riesgo para las personas</a:t>
            </a:r>
            <a:endParaRPr lang="es-CO" sz="1000" b="1" i="1">
              <a:solidFill>
                <a:schemeClr val="bg1"/>
              </a:solidFill>
            </a:endParaRPr>
          </a:p>
        </xdr:txBody>
      </xdr:sp>
      <xdr:pic>
        <xdr:nvPicPr>
          <xdr:cNvPr id="83" name="Picture 4" descr="Resultado de imagen para emergency alarm vector">
            <a:extLst>
              <a:ext uri="{FF2B5EF4-FFF2-40B4-BE49-F238E27FC236}">
                <a16:creationId xmlns:a16="http://schemas.microsoft.com/office/drawing/2014/main" id="{00000000-0008-0000-0C00-00005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805486" y="32432626"/>
            <a:ext cx="845344" cy="660762"/>
          </a:xfrm>
          <a:prstGeom prst="rect">
            <a:avLst/>
          </a:prstGeom>
          <a:grpFill/>
          <a:ln>
            <a:noFill/>
          </a:ln>
          <a:extLs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11</xdr:col>
      <xdr:colOff>340519</xdr:colOff>
      <xdr:row>75</xdr:row>
      <xdr:rowOff>304799</xdr:rowOff>
    </xdr:from>
    <xdr:to>
      <xdr:col>13</xdr:col>
      <xdr:colOff>376237</xdr:colOff>
      <xdr:row>75</xdr:row>
      <xdr:rowOff>1200148</xdr:rowOff>
    </xdr:to>
    <xdr:grpSp>
      <xdr:nvGrpSpPr>
        <xdr:cNvPr id="19" name="Grupo 18">
          <a:hlinkClick xmlns:r="http://schemas.openxmlformats.org/officeDocument/2006/relationships" r:id="rId14"/>
          <a:extLst>
            <a:ext uri="{FF2B5EF4-FFF2-40B4-BE49-F238E27FC236}">
              <a16:creationId xmlns:a16="http://schemas.microsoft.com/office/drawing/2014/main" id="{00000000-0008-0000-0C00-000013000000}"/>
            </a:ext>
          </a:extLst>
        </xdr:cNvPr>
        <xdr:cNvGrpSpPr/>
      </xdr:nvGrpSpPr>
      <xdr:grpSpPr>
        <a:xfrm>
          <a:off x="10518662" y="31220228"/>
          <a:ext cx="2321718" cy="895349"/>
          <a:chOff x="10520363" y="31058643"/>
          <a:chExt cx="2321718" cy="895349"/>
        </a:xfrm>
      </xdr:grpSpPr>
      <xdr:sp macro="" textlink="">
        <xdr:nvSpPr>
          <xdr:cNvPr id="84" name="Rectángulo: esquinas redondeadas 83">
            <a:extLst>
              <a:ext uri="{FF2B5EF4-FFF2-40B4-BE49-F238E27FC236}">
                <a16:creationId xmlns:a16="http://schemas.microsoft.com/office/drawing/2014/main" id="{00000000-0008-0000-0C00-000054000000}"/>
              </a:ext>
            </a:extLst>
          </xdr:cNvPr>
          <xdr:cNvSpPr/>
        </xdr:nvSpPr>
        <xdr:spPr>
          <a:xfrm>
            <a:off x="10520363" y="31096742"/>
            <a:ext cx="2321718" cy="857250"/>
          </a:xfrm>
          <a:prstGeom prst="round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ES" sz="1100"/>
          </a:p>
        </xdr:txBody>
      </xdr:sp>
      <xdr:sp macro="" textlink="">
        <xdr:nvSpPr>
          <xdr:cNvPr id="85" name="CuadroTexto 84">
            <a:extLst>
              <a:ext uri="{FF2B5EF4-FFF2-40B4-BE49-F238E27FC236}">
                <a16:creationId xmlns:a16="http://schemas.microsoft.com/office/drawing/2014/main" id="{00000000-0008-0000-0C00-000055000000}"/>
              </a:ext>
            </a:extLst>
          </xdr:cNvPr>
          <xdr:cNvSpPr txBox="1"/>
        </xdr:nvSpPr>
        <xdr:spPr bwMode="auto">
          <a:xfrm>
            <a:off x="11565327" y="31266180"/>
            <a:ext cx="1079111" cy="5592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rPr>
              <a:t>Procedimiento</a:t>
            </a:r>
            <a:r>
              <a:rPr lang="es-CO" sz="1000" b="1" i="1" baseline="0">
                <a:solidFill>
                  <a:schemeClr val="bg1"/>
                </a:solidFill>
              </a:rPr>
              <a:t> para rescate en alturas </a:t>
            </a:r>
            <a:endParaRPr lang="es-CO" sz="1000" b="1" i="1">
              <a:solidFill>
                <a:schemeClr val="bg1"/>
              </a:solidFill>
            </a:endParaRPr>
          </a:p>
        </xdr:txBody>
      </xdr:sp>
      <xdr:pic>
        <xdr:nvPicPr>
          <xdr:cNvPr id="86" name="Picture 4" descr="Resultado de imagen para emergency alarm vector">
            <a:extLst>
              <a:ext uri="{FF2B5EF4-FFF2-40B4-BE49-F238E27FC236}">
                <a16:creationId xmlns:a16="http://schemas.microsoft.com/office/drawing/2014/main" id="{00000000-0008-0000-0C00-00005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0589417" y="31058643"/>
            <a:ext cx="845344" cy="8946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58014</xdr:colOff>
      <xdr:row>77</xdr:row>
      <xdr:rowOff>583407</xdr:rowOff>
    </xdr:from>
    <xdr:to>
      <xdr:col>3</xdr:col>
      <xdr:colOff>535779</xdr:colOff>
      <xdr:row>77</xdr:row>
      <xdr:rowOff>892971</xdr:rowOff>
    </xdr:to>
    <xdr:sp macro="" textlink="">
      <xdr:nvSpPr>
        <xdr:cNvPr id="92" name="CuadroTexto 91">
          <a:extLst>
            <a:ext uri="{FF2B5EF4-FFF2-40B4-BE49-F238E27FC236}">
              <a16:creationId xmlns:a16="http://schemas.microsoft.com/office/drawing/2014/main" id="{00000000-0008-0000-0C00-00005C000000}"/>
            </a:ext>
          </a:extLst>
        </xdr:cNvPr>
        <xdr:cNvSpPr txBox="1"/>
      </xdr:nvSpPr>
      <xdr:spPr bwMode="auto">
        <a:xfrm>
          <a:off x="1796327" y="33147001"/>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Plan</a:t>
          </a:r>
          <a:r>
            <a:rPr lang="es-CO" sz="1000" b="1" i="1" baseline="0">
              <a:solidFill>
                <a:schemeClr val="dk1"/>
              </a:solidFill>
              <a:effectLst/>
              <a:latin typeface="+mn-lt"/>
              <a:ea typeface="+mn-ea"/>
              <a:cs typeface="+mn-cs"/>
            </a:rPr>
            <a:t> General</a:t>
          </a:r>
          <a:endParaRPr lang="es-ES" sz="1000">
            <a:effectLst/>
          </a:endParaRPr>
        </a:p>
      </xdr:txBody>
    </xdr:sp>
    <xdr:clientData/>
  </xdr:twoCellAnchor>
  <xdr:twoCellAnchor>
    <xdr:from>
      <xdr:col>1</xdr:col>
      <xdr:colOff>190496</xdr:colOff>
      <xdr:row>77</xdr:row>
      <xdr:rowOff>261937</xdr:rowOff>
    </xdr:from>
    <xdr:to>
      <xdr:col>3</xdr:col>
      <xdr:colOff>571499</xdr:colOff>
      <xdr:row>77</xdr:row>
      <xdr:rowOff>1190624</xdr:rowOff>
    </xdr:to>
    <xdr:grpSp>
      <xdr:nvGrpSpPr>
        <xdr:cNvPr id="7" name="Grupo 6">
          <a:hlinkClick xmlns:r="http://schemas.openxmlformats.org/officeDocument/2006/relationships" r:id="rId15"/>
          <a:extLst>
            <a:ext uri="{FF2B5EF4-FFF2-40B4-BE49-F238E27FC236}">
              <a16:creationId xmlns:a16="http://schemas.microsoft.com/office/drawing/2014/main" id="{00000000-0008-0000-0C00-000007000000}"/>
            </a:ext>
          </a:extLst>
        </xdr:cNvPr>
        <xdr:cNvGrpSpPr/>
      </xdr:nvGrpSpPr>
      <xdr:grpSpPr>
        <a:xfrm>
          <a:off x="1034139" y="32987116"/>
          <a:ext cx="2149931" cy="928687"/>
          <a:chOff x="1035840" y="32825531"/>
          <a:chExt cx="2155034" cy="928687"/>
        </a:xfrm>
      </xdr:grpSpPr>
      <xdr:sp macro="" textlink="">
        <xdr:nvSpPr>
          <xdr:cNvPr id="91" name="Rectángulo redondeado 11">
            <a:extLst>
              <a:ext uri="{FF2B5EF4-FFF2-40B4-BE49-F238E27FC236}">
                <a16:creationId xmlns:a16="http://schemas.microsoft.com/office/drawing/2014/main" id="{00000000-0008-0000-0C00-00005B000000}"/>
              </a:ext>
            </a:extLst>
          </xdr:cNvPr>
          <xdr:cNvSpPr/>
        </xdr:nvSpPr>
        <xdr:spPr bwMode="auto">
          <a:xfrm>
            <a:off x="1035840" y="32825531"/>
            <a:ext cx="2153565" cy="928687"/>
          </a:xfrm>
          <a:prstGeom prst="roundRect">
            <a:avLst/>
          </a:prstGeom>
          <a:solidFill>
            <a:srgbClr val="C0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94" name="CuadroTexto 93">
            <a:extLst>
              <a:ext uri="{FF2B5EF4-FFF2-40B4-BE49-F238E27FC236}">
                <a16:creationId xmlns:a16="http://schemas.microsoft.com/office/drawing/2014/main" id="{00000000-0008-0000-0C00-00005E000000}"/>
              </a:ext>
            </a:extLst>
          </xdr:cNvPr>
          <xdr:cNvSpPr txBox="1"/>
        </xdr:nvSpPr>
        <xdr:spPr bwMode="auto">
          <a:xfrm>
            <a:off x="1832047" y="33123188"/>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Plan</a:t>
            </a:r>
            <a:r>
              <a:rPr lang="es-CO" sz="1000" b="1" i="1" baseline="0">
                <a:solidFill>
                  <a:schemeClr val="bg1"/>
                </a:solidFill>
                <a:effectLst/>
                <a:latin typeface="+mn-lt"/>
                <a:ea typeface="+mn-ea"/>
                <a:cs typeface="+mn-cs"/>
              </a:rPr>
              <a:t> General</a:t>
            </a:r>
            <a:endParaRPr lang="es-ES" sz="1000">
              <a:solidFill>
                <a:schemeClr val="bg1"/>
              </a:solidFill>
              <a:effectLst/>
            </a:endParaRPr>
          </a:p>
        </xdr:txBody>
      </xdr:sp>
      <xdr:pic>
        <xdr:nvPicPr>
          <xdr:cNvPr id="93" name="Imagen 10">
            <a:extLst>
              <a:ext uri="{FF2B5EF4-FFF2-40B4-BE49-F238E27FC236}">
                <a16:creationId xmlns:a16="http://schemas.microsoft.com/office/drawing/2014/main" id="{00000000-0008-0000-0C00-00005D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250156" y="32992219"/>
            <a:ext cx="762000" cy="55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7</xdr:col>
      <xdr:colOff>522362</xdr:colOff>
      <xdr:row>77</xdr:row>
      <xdr:rowOff>607220</xdr:rowOff>
    </xdr:from>
    <xdr:to>
      <xdr:col>8</xdr:col>
      <xdr:colOff>1023939</xdr:colOff>
      <xdr:row>77</xdr:row>
      <xdr:rowOff>916784</xdr:rowOff>
    </xdr:to>
    <xdr:sp macro="" textlink="">
      <xdr:nvSpPr>
        <xdr:cNvPr id="97" name="CuadroTexto 96">
          <a:extLst>
            <a:ext uri="{FF2B5EF4-FFF2-40B4-BE49-F238E27FC236}">
              <a16:creationId xmlns:a16="http://schemas.microsoft.com/office/drawing/2014/main" id="{00000000-0008-0000-0C00-000061000000}"/>
            </a:ext>
          </a:extLst>
        </xdr:cNvPr>
        <xdr:cNvSpPr txBox="1"/>
      </xdr:nvSpPr>
      <xdr:spPr bwMode="auto">
        <a:xfrm>
          <a:off x="6701706" y="33170814"/>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Plan</a:t>
          </a:r>
          <a:r>
            <a:rPr lang="es-CO" sz="1000" b="1" i="1" baseline="0">
              <a:solidFill>
                <a:schemeClr val="dk1"/>
              </a:solidFill>
              <a:effectLst/>
              <a:latin typeface="+mn-lt"/>
              <a:ea typeface="+mn-ea"/>
              <a:cs typeface="+mn-cs"/>
            </a:rPr>
            <a:t> General</a:t>
          </a:r>
          <a:endParaRPr lang="es-ES" sz="1000">
            <a:effectLst/>
          </a:endParaRPr>
        </a:p>
      </xdr:txBody>
    </xdr:sp>
    <xdr:clientData/>
  </xdr:twoCellAnchor>
  <xdr:twoCellAnchor>
    <xdr:from>
      <xdr:col>6</xdr:col>
      <xdr:colOff>523875</xdr:colOff>
      <xdr:row>77</xdr:row>
      <xdr:rowOff>285750</xdr:rowOff>
    </xdr:from>
    <xdr:to>
      <xdr:col>8</xdr:col>
      <xdr:colOff>1059659</xdr:colOff>
      <xdr:row>77</xdr:row>
      <xdr:rowOff>1214437</xdr:rowOff>
    </xdr:to>
    <xdr:grpSp>
      <xdr:nvGrpSpPr>
        <xdr:cNvPr id="8" name="Grupo 7">
          <a:hlinkClick xmlns:r="http://schemas.openxmlformats.org/officeDocument/2006/relationships" r:id="rId17"/>
          <a:extLst>
            <a:ext uri="{FF2B5EF4-FFF2-40B4-BE49-F238E27FC236}">
              <a16:creationId xmlns:a16="http://schemas.microsoft.com/office/drawing/2014/main" id="{00000000-0008-0000-0C00-000008000000}"/>
            </a:ext>
          </a:extLst>
        </xdr:cNvPr>
        <xdr:cNvGrpSpPr/>
      </xdr:nvGrpSpPr>
      <xdr:grpSpPr>
        <a:xfrm>
          <a:off x="5939518" y="33010929"/>
          <a:ext cx="2155034" cy="928687"/>
          <a:chOff x="5941219" y="32849344"/>
          <a:chExt cx="2155034" cy="928687"/>
        </a:xfrm>
      </xdr:grpSpPr>
      <xdr:sp macro="" textlink="">
        <xdr:nvSpPr>
          <xdr:cNvPr id="96" name="Rectángulo redondeado 11">
            <a:extLst>
              <a:ext uri="{FF2B5EF4-FFF2-40B4-BE49-F238E27FC236}">
                <a16:creationId xmlns:a16="http://schemas.microsoft.com/office/drawing/2014/main" id="{00000000-0008-0000-0C00-000060000000}"/>
              </a:ext>
            </a:extLst>
          </xdr:cNvPr>
          <xdr:cNvSpPr/>
        </xdr:nvSpPr>
        <xdr:spPr bwMode="auto">
          <a:xfrm>
            <a:off x="5941219" y="32849344"/>
            <a:ext cx="2153565" cy="928687"/>
          </a:xfrm>
          <a:prstGeom prst="roundRect">
            <a:avLst/>
          </a:prstGeom>
          <a:solidFill>
            <a:srgbClr val="C0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98" name="CuadroTexto 97">
            <a:extLst>
              <a:ext uri="{FF2B5EF4-FFF2-40B4-BE49-F238E27FC236}">
                <a16:creationId xmlns:a16="http://schemas.microsoft.com/office/drawing/2014/main" id="{00000000-0008-0000-0C00-000062000000}"/>
              </a:ext>
            </a:extLst>
          </xdr:cNvPr>
          <xdr:cNvSpPr txBox="1"/>
        </xdr:nvSpPr>
        <xdr:spPr bwMode="auto">
          <a:xfrm>
            <a:off x="6737426" y="33147001"/>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Plan</a:t>
            </a:r>
            <a:r>
              <a:rPr lang="es-CO" sz="1000" b="1" i="1" baseline="0">
                <a:solidFill>
                  <a:schemeClr val="bg1"/>
                </a:solidFill>
                <a:effectLst/>
                <a:latin typeface="+mn-lt"/>
                <a:ea typeface="+mn-ea"/>
                <a:cs typeface="+mn-cs"/>
              </a:rPr>
              <a:t> de evacuación </a:t>
            </a:r>
            <a:endParaRPr lang="es-ES" sz="1000">
              <a:solidFill>
                <a:schemeClr val="bg1"/>
              </a:solidFill>
              <a:effectLst/>
            </a:endParaRPr>
          </a:p>
        </xdr:txBody>
      </xdr:sp>
      <xdr:pic>
        <xdr:nvPicPr>
          <xdr:cNvPr id="99" name="Imagen 10">
            <a:extLst>
              <a:ext uri="{FF2B5EF4-FFF2-40B4-BE49-F238E27FC236}">
                <a16:creationId xmlns:a16="http://schemas.microsoft.com/office/drawing/2014/main" id="{00000000-0008-0000-0C00-000063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129336" y="33061274"/>
            <a:ext cx="762000" cy="55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11</xdr:col>
      <xdr:colOff>1151012</xdr:colOff>
      <xdr:row>77</xdr:row>
      <xdr:rowOff>581026</xdr:rowOff>
    </xdr:from>
    <xdr:to>
      <xdr:col>13</xdr:col>
      <xdr:colOff>223839</xdr:colOff>
      <xdr:row>77</xdr:row>
      <xdr:rowOff>890590</xdr:rowOff>
    </xdr:to>
    <xdr:sp macro="" textlink="">
      <xdr:nvSpPr>
        <xdr:cNvPr id="106" name="CuadroTexto 105">
          <a:extLst>
            <a:ext uri="{FF2B5EF4-FFF2-40B4-BE49-F238E27FC236}">
              <a16:creationId xmlns:a16="http://schemas.microsoft.com/office/drawing/2014/main" id="{00000000-0008-0000-0C00-00006A000000}"/>
            </a:ext>
          </a:extLst>
        </xdr:cNvPr>
        <xdr:cNvSpPr txBox="1"/>
      </xdr:nvSpPr>
      <xdr:spPr bwMode="auto">
        <a:xfrm>
          <a:off x="11330856" y="33144620"/>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Plan</a:t>
          </a:r>
          <a:r>
            <a:rPr lang="es-CO" sz="1000" b="1" i="1" baseline="0">
              <a:solidFill>
                <a:schemeClr val="dk1"/>
              </a:solidFill>
              <a:effectLst/>
              <a:latin typeface="+mn-lt"/>
              <a:ea typeface="+mn-ea"/>
              <a:cs typeface="+mn-cs"/>
            </a:rPr>
            <a:t> General</a:t>
          </a:r>
          <a:endParaRPr lang="es-ES" sz="1000">
            <a:effectLst/>
          </a:endParaRPr>
        </a:p>
      </xdr:txBody>
    </xdr:sp>
    <xdr:clientData/>
  </xdr:twoCellAnchor>
  <xdr:twoCellAnchor>
    <xdr:from>
      <xdr:col>11</xdr:col>
      <xdr:colOff>390525</xdr:colOff>
      <xdr:row>77</xdr:row>
      <xdr:rowOff>259556</xdr:rowOff>
    </xdr:from>
    <xdr:to>
      <xdr:col>13</xdr:col>
      <xdr:colOff>259559</xdr:colOff>
      <xdr:row>77</xdr:row>
      <xdr:rowOff>1188243</xdr:rowOff>
    </xdr:to>
    <xdr:grpSp>
      <xdr:nvGrpSpPr>
        <xdr:cNvPr id="9" name="Grupo 8">
          <a:hlinkClick xmlns:r="http://schemas.openxmlformats.org/officeDocument/2006/relationships" r:id="rId18"/>
          <a:extLst>
            <a:ext uri="{FF2B5EF4-FFF2-40B4-BE49-F238E27FC236}">
              <a16:creationId xmlns:a16="http://schemas.microsoft.com/office/drawing/2014/main" id="{00000000-0008-0000-0C00-000009000000}"/>
            </a:ext>
          </a:extLst>
        </xdr:cNvPr>
        <xdr:cNvGrpSpPr/>
      </xdr:nvGrpSpPr>
      <xdr:grpSpPr>
        <a:xfrm>
          <a:off x="10568668" y="32984735"/>
          <a:ext cx="2155034" cy="928687"/>
          <a:chOff x="10570369" y="32823150"/>
          <a:chExt cx="2155034" cy="928687"/>
        </a:xfrm>
      </xdr:grpSpPr>
      <xdr:sp macro="" textlink="">
        <xdr:nvSpPr>
          <xdr:cNvPr id="105" name="Rectángulo redondeado 11">
            <a:extLst>
              <a:ext uri="{FF2B5EF4-FFF2-40B4-BE49-F238E27FC236}">
                <a16:creationId xmlns:a16="http://schemas.microsoft.com/office/drawing/2014/main" id="{00000000-0008-0000-0C00-000069000000}"/>
              </a:ext>
            </a:extLst>
          </xdr:cNvPr>
          <xdr:cNvSpPr/>
        </xdr:nvSpPr>
        <xdr:spPr bwMode="auto">
          <a:xfrm>
            <a:off x="10570369" y="32823150"/>
            <a:ext cx="2153565" cy="928687"/>
          </a:xfrm>
          <a:prstGeom prst="roundRect">
            <a:avLst/>
          </a:prstGeom>
          <a:solidFill>
            <a:srgbClr val="C0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07" name="CuadroTexto 106">
            <a:extLst>
              <a:ext uri="{FF2B5EF4-FFF2-40B4-BE49-F238E27FC236}">
                <a16:creationId xmlns:a16="http://schemas.microsoft.com/office/drawing/2014/main" id="{00000000-0008-0000-0C00-00006B000000}"/>
              </a:ext>
            </a:extLst>
          </xdr:cNvPr>
          <xdr:cNvSpPr txBox="1"/>
        </xdr:nvSpPr>
        <xdr:spPr bwMode="auto">
          <a:xfrm>
            <a:off x="11366576" y="33120807"/>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Plan</a:t>
            </a:r>
            <a:r>
              <a:rPr lang="es-CO" sz="1000" b="1" i="1" baseline="0">
                <a:solidFill>
                  <a:schemeClr val="bg1"/>
                </a:solidFill>
                <a:effectLst/>
                <a:latin typeface="+mn-lt"/>
                <a:ea typeface="+mn-ea"/>
                <a:cs typeface="+mn-cs"/>
              </a:rPr>
              <a:t> de refugio </a:t>
            </a:r>
            <a:endParaRPr lang="es-ES" sz="1000">
              <a:solidFill>
                <a:schemeClr val="bg1"/>
              </a:solidFill>
              <a:effectLst/>
            </a:endParaRPr>
          </a:p>
        </xdr:txBody>
      </xdr:sp>
      <xdr:pic>
        <xdr:nvPicPr>
          <xdr:cNvPr id="108" name="Imagen 10">
            <a:extLst>
              <a:ext uri="{FF2B5EF4-FFF2-40B4-BE49-F238E27FC236}">
                <a16:creationId xmlns:a16="http://schemas.microsoft.com/office/drawing/2014/main" id="{00000000-0008-0000-0C00-00006C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687048" y="33023174"/>
            <a:ext cx="762000" cy="55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2</xdr:col>
      <xdr:colOff>34206</xdr:colOff>
      <xdr:row>78</xdr:row>
      <xdr:rowOff>559595</xdr:rowOff>
    </xdr:from>
    <xdr:to>
      <xdr:col>3</xdr:col>
      <xdr:colOff>511971</xdr:colOff>
      <xdr:row>78</xdr:row>
      <xdr:rowOff>869159</xdr:rowOff>
    </xdr:to>
    <xdr:sp macro="" textlink="">
      <xdr:nvSpPr>
        <xdr:cNvPr id="111" name="CuadroTexto 110">
          <a:extLst>
            <a:ext uri="{FF2B5EF4-FFF2-40B4-BE49-F238E27FC236}">
              <a16:creationId xmlns:a16="http://schemas.microsoft.com/office/drawing/2014/main" id="{00000000-0008-0000-0C00-00006F000000}"/>
            </a:ext>
          </a:extLst>
        </xdr:cNvPr>
        <xdr:cNvSpPr txBox="1"/>
      </xdr:nvSpPr>
      <xdr:spPr bwMode="auto">
        <a:xfrm>
          <a:off x="1772519" y="34551939"/>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Plan</a:t>
          </a:r>
          <a:r>
            <a:rPr lang="es-CO" sz="1000" b="1" i="1" baseline="0">
              <a:solidFill>
                <a:schemeClr val="dk1"/>
              </a:solidFill>
              <a:effectLst/>
              <a:latin typeface="+mn-lt"/>
              <a:ea typeface="+mn-ea"/>
              <a:cs typeface="+mn-cs"/>
            </a:rPr>
            <a:t> General</a:t>
          </a:r>
          <a:endParaRPr lang="es-ES" sz="1000">
            <a:effectLst/>
          </a:endParaRPr>
        </a:p>
      </xdr:txBody>
    </xdr:sp>
    <xdr:clientData/>
  </xdr:twoCellAnchor>
  <xdr:twoCellAnchor>
    <xdr:from>
      <xdr:col>1</xdr:col>
      <xdr:colOff>166688</xdr:colOff>
      <xdr:row>78</xdr:row>
      <xdr:rowOff>238125</xdr:rowOff>
    </xdr:from>
    <xdr:to>
      <xdr:col>3</xdr:col>
      <xdr:colOff>547691</xdr:colOff>
      <xdr:row>78</xdr:row>
      <xdr:rowOff>1166812</xdr:rowOff>
    </xdr:to>
    <xdr:grpSp>
      <xdr:nvGrpSpPr>
        <xdr:cNvPr id="10" name="Grupo 9">
          <a:hlinkClick xmlns:r="http://schemas.openxmlformats.org/officeDocument/2006/relationships" r:id="rId19"/>
          <a:extLst>
            <a:ext uri="{FF2B5EF4-FFF2-40B4-BE49-F238E27FC236}">
              <a16:creationId xmlns:a16="http://schemas.microsoft.com/office/drawing/2014/main" id="{00000000-0008-0000-0C00-00000A000000}"/>
            </a:ext>
          </a:extLst>
        </xdr:cNvPr>
        <xdr:cNvGrpSpPr/>
      </xdr:nvGrpSpPr>
      <xdr:grpSpPr>
        <a:xfrm>
          <a:off x="1010331" y="34392054"/>
          <a:ext cx="2149931" cy="928687"/>
          <a:chOff x="1012032" y="34230469"/>
          <a:chExt cx="2155034" cy="928687"/>
        </a:xfrm>
      </xdr:grpSpPr>
      <xdr:sp macro="" textlink="">
        <xdr:nvSpPr>
          <xdr:cNvPr id="110" name="Rectángulo redondeado 11">
            <a:extLst>
              <a:ext uri="{FF2B5EF4-FFF2-40B4-BE49-F238E27FC236}">
                <a16:creationId xmlns:a16="http://schemas.microsoft.com/office/drawing/2014/main" id="{00000000-0008-0000-0C00-00006E000000}"/>
              </a:ext>
            </a:extLst>
          </xdr:cNvPr>
          <xdr:cNvSpPr/>
        </xdr:nvSpPr>
        <xdr:spPr bwMode="auto">
          <a:xfrm>
            <a:off x="1012032" y="34230469"/>
            <a:ext cx="2153565" cy="928687"/>
          </a:xfrm>
          <a:prstGeom prst="roundRect">
            <a:avLst/>
          </a:prstGeom>
          <a:solidFill>
            <a:srgbClr val="C0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12" name="CuadroTexto 111">
            <a:extLst>
              <a:ext uri="{FF2B5EF4-FFF2-40B4-BE49-F238E27FC236}">
                <a16:creationId xmlns:a16="http://schemas.microsoft.com/office/drawing/2014/main" id="{00000000-0008-0000-0C00-000070000000}"/>
              </a:ext>
            </a:extLst>
          </xdr:cNvPr>
          <xdr:cNvSpPr txBox="1"/>
        </xdr:nvSpPr>
        <xdr:spPr bwMode="auto">
          <a:xfrm>
            <a:off x="1808239" y="34528126"/>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Plan</a:t>
            </a:r>
            <a:r>
              <a:rPr lang="es-CO" sz="1000" b="1" i="1" baseline="0">
                <a:solidFill>
                  <a:schemeClr val="bg1"/>
                </a:solidFill>
                <a:effectLst/>
                <a:latin typeface="+mn-lt"/>
                <a:ea typeface="+mn-ea"/>
                <a:cs typeface="+mn-cs"/>
              </a:rPr>
              <a:t> de seguridad </a:t>
            </a:r>
            <a:endParaRPr lang="es-ES" sz="1000">
              <a:solidFill>
                <a:schemeClr val="bg1"/>
              </a:solidFill>
              <a:effectLst/>
            </a:endParaRPr>
          </a:p>
        </xdr:txBody>
      </xdr:sp>
      <xdr:pic>
        <xdr:nvPicPr>
          <xdr:cNvPr id="113" name="Imagen 10">
            <a:extLst>
              <a:ext uri="{FF2B5EF4-FFF2-40B4-BE49-F238E27FC236}">
                <a16:creationId xmlns:a16="http://schemas.microsoft.com/office/drawing/2014/main" id="{00000000-0008-0000-0C00-000071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159667" y="34413824"/>
            <a:ext cx="762000" cy="55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7</xdr:col>
      <xdr:colOff>531888</xdr:colOff>
      <xdr:row>78</xdr:row>
      <xdr:rowOff>581026</xdr:rowOff>
    </xdr:from>
    <xdr:to>
      <xdr:col>8</xdr:col>
      <xdr:colOff>1033465</xdr:colOff>
      <xdr:row>78</xdr:row>
      <xdr:rowOff>890590</xdr:rowOff>
    </xdr:to>
    <xdr:sp macro="" textlink="">
      <xdr:nvSpPr>
        <xdr:cNvPr id="120" name="CuadroTexto 119">
          <a:extLst>
            <a:ext uri="{FF2B5EF4-FFF2-40B4-BE49-F238E27FC236}">
              <a16:creationId xmlns:a16="http://schemas.microsoft.com/office/drawing/2014/main" id="{00000000-0008-0000-0C00-000078000000}"/>
            </a:ext>
          </a:extLst>
        </xdr:cNvPr>
        <xdr:cNvSpPr txBox="1"/>
      </xdr:nvSpPr>
      <xdr:spPr bwMode="auto">
        <a:xfrm>
          <a:off x="6711232" y="34573370"/>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Plan</a:t>
          </a:r>
          <a:r>
            <a:rPr lang="es-CO" sz="1000" b="1" i="1" baseline="0">
              <a:solidFill>
                <a:schemeClr val="dk1"/>
              </a:solidFill>
              <a:effectLst/>
              <a:latin typeface="+mn-lt"/>
              <a:ea typeface="+mn-ea"/>
              <a:cs typeface="+mn-cs"/>
            </a:rPr>
            <a:t> General</a:t>
          </a:r>
          <a:endParaRPr lang="es-ES" sz="1000">
            <a:effectLst/>
          </a:endParaRPr>
        </a:p>
      </xdr:txBody>
    </xdr:sp>
    <xdr:clientData/>
  </xdr:twoCellAnchor>
  <xdr:twoCellAnchor>
    <xdr:from>
      <xdr:col>6</xdr:col>
      <xdr:colOff>533401</xdr:colOff>
      <xdr:row>78</xdr:row>
      <xdr:rowOff>259556</xdr:rowOff>
    </xdr:from>
    <xdr:to>
      <xdr:col>8</xdr:col>
      <xdr:colOff>1069185</xdr:colOff>
      <xdr:row>78</xdr:row>
      <xdr:rowOff>1188243</xdr:rowOff>
    </xdr:to>
    <xdr:grpSp>
      <xdr:nvGrpSpPr>
        <xdr:cNvPr id="15" name="Grupo 14">
          <a:hlinkClick xmlns:r="http://schemas.openxmlformats.org/officeDocument/2006/relationships" r:id="rId20"/>
          <a:extLst>
            <a:ext uri="{FF2B5EF4-FFF2-40B4-BE49-F238E27FC236}">
              <a16:creationId xmlns:a16="http://schemas.microsoft.com/office/drawing/2014/main" id="{00000000-0008-0000-0C00-00000F000000}"/>
            </a:ext>
          </a:extLst>
        </xdr:cNvPr>
        <xdr:cNvGrpSpPr/>
      </xdr:nvGrpSpPr>
      <xdr:grpSpPr>
        <a:xfrm>
          <a:off x="5949044" y="34413485"/>
          <a:ext cx="2155034" cy="928687"/>
          <a:chOff x="5950745" y="34251900"/>
          <a:chExt cx="2155034" cy="928687"/>
        </a:xfrm>
      </xdr:grpSpPr>
      <xdr:sp macro="" textlink="">
        <xdr:nvSpPr>
          <xdr:cNvPr id="119" name="Rectángulo redondeado 11">
            <a:extLst>
              <a:ext uri="{FF2B5EF4-FFF2-40B4-BE49-F238E27FC236}">
                <a16:creationId xmlns:a16="http://schemas.microsoft.com/office/drawing/2014/main" id="{00000000-0008-0000-0C00-000077000000}"/>
              </a:ext>
            </a:extLst>
          </xdr:cNvPr>
          <xdr:cNvSpPr/>
        </xdr:nvSpPr>
        <xdr:spPr bwMode="auto">
          <a:xfrm>
            <a:off x="5950745" y="34251900"/>
            <a:ext cx="2153565" cy="928687"/>
          </a:xfrm>
          <a:prstGeom prst="roundRect">
            <a:avLst/>
          </a:prstGeom>
          <a:solidFill>
            <a:srgbClr val="C0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21" name="CuadroTexto 120">
            <a:extLst>
              <a:ext uri="{FF2B5EF4-FFF2-40B4-BE49-F238E27FC236}">
                <a16:creationId xmlns:a16="http://schemas.microsoft.com/office/drawing/2014/main" id="{00000000-0008-0000-0C00-000079000000}"/>
              </a:ext>
            </a:extLst>
          </xdr:cNvPr>
          <xdr:cNvSpPr txBox="1"/>
        </xdr:nvSpPr>
        <xdr:spPr bwMode="auto">
          <a:xfrm>
            <a:off x="6746952" y="34513839"/>
            <a:ext cx="1358827" cy="454818"/>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Plan</a:t>
            </a:r>
            <a:r>
              <a:rPr lang="es-CO" sz="1000" b="1" i="1" baseline="0">
                <a:solidFill>
                  <a:schemeClr val="bg1"/>
                </a:solidFill>
                <a:effectLst/>
                <a:latin typeface="+mn-lt"/>
                <a:ea typeface="+mn-ea"/>
                <a:cs typeface="+mn-cs"/>
              </a:rPr>
              <a:t> de atención médica y p. auxilios </a:t>
            </a:r>
            <a:endParaRPr lang="es-ES" sz="1000">
              <a:solidFill>
                <a:schemeClr val="bg1"/>
              </a:solidFill>
              <a:effectLst/>
            </a:endParaRPr>
          </a:p>
        </xdr:txBody>
      </xdr:sp>
      <xdr:pic>
        <xdr:nvPicPr>
          <xdr:cNvPr id="122" name="Imagen 10">
            <a:extLst>
              <a:ext uri="{FF2B5EF4-FFF2-40B4-BE49-F238E27FC236}">
                <a16:creationId xmlns:a16="http://schemas.microsoft.com/office/drawing/2014/main" id="{00000000-0008-0000-0C00-00007A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074567" y="34459068"/>
            <a:ext cx="762000" cy="55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11</xdr:col>
      <xdr:colOff>1201018</xdr:colOff>
      <xdr:row>78</xdr:row>
      <xdr:rowOff>595314</xdr:rowOff>
    </xdr:from>
    <xdr:to>
      <xdr:col>13</xdr:col>
      <xdr:colOff>273845</xdr:colOff>
      <xdr:row>78</xdr:row>
      <xdr:rowOff>904878</xdr:rowOff>
    </xdr:to>
    <xdr:sp macro="" textlink="">
      <xdr:nvSpPr>
        <xdr:cNvPr id="125" name="CuadroTexto 124">
          <a:extLst>
            <a:ext uri="{FF2B5EF4-FFF2-40B4-BE49-F238E27FC236}">
              <a16:creationId xmlns:a16="http://schemas.microsoft.com/office/drawing/2014/main" id="{00000000-0008-0000-0C00-00007D000000}"/>
            </a:ext>
          </a:extLst>
        </xdr:cNvPr>
        <xdr:cNvSpPr txBox="1"/>
      </xdr:nvSpPr>
      <xdr:spPr bwMode="auto">
        <a:xfrm>
          <a:off x="11380862" y="34587658"/>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Plan</a:t>
          </a:r>
          <a:r>
            <a:rPr lang="es-CO" sz="1000" b="1" i="1" baseline="0">
              <a:solidFill>
                <a:schemeClr val="dk1"/>
              </a:solidFill>
              <a:effectLst/>
              <a:latin typeface="+mn-lt"/>
              <a:ea typeface="+mn-ea"/>
              <a:cs typeface="+mn-cs"/>
            </a:rPr>
            <a:t> General</a:t>
          </a:r>
          <a:endParaRPr lang="es-ES" sz="1000">
            <a:effectLst/>
          </a:endParaRPr>
        </a:p>
      </xdr:txBody>
    </xdr:sp>
    <xdr:clientData/>
  </xdr:twoCellAnchor>
  <xdr:twoCellAnchor>
    <xdr:from>
      <xdr:col>11</xdr:col>
      <xdr:colOff>440531</xdr:colOff>
      <xdr:row>78</xdr:row>
      <xdr:rowOff>273844</xdr:rowOff>
    </xdr:from>
    <xdr:to>
      <xdr:col>13</xdr:col>
      <xdr:colOff>309565</xdr:colOff>
      <xdr:row>78</xdr:row>
      <xdr:rowOff>1202531</xdr:rowOff>
    </xdr:to>
    <xdr:grpSp>
      <xdr:nvGrpSpPr>
        <xdr:cNvPr id="16" name="Grupo 15">
          <a:hlinkClick xmlns:r="http://schemas.openxmlformats.org/officeDocument/2006/relationships" r:id="rId21"/>
          <a:extLst>
            <a:ext uri="{FF2B5EF4-FFF2-40B4-BE49-F238E27FC236}">
              <a16:creationId xmlns:a16="http://schemas.microsoft.com/office/drawing/2014/main" id="{00000000-0008-0000-0C00-000010000000}"/>
            </a:ext>
          </a:extLst>
        </xdr:cNvPr>
        <xdr:cNvGrpSpPr/>
      </xdr:nvGrpSpPr>
      <xdr:grpSpPr>
        <a:xfrm>
          <a:off x="10618674" y="34427773"/>
          <a:ext cx="2155034" cy="928687"/>
          <a:chOff x="10620375" y="34266188"/>
          <a:chExt cx="2155034" cy="928687"/>
        </a:xfrm>
      </xdr:grpSpPr>
      <xdr:sp macro="" textlink="">
        <xdr:nvSpPr>
          <xdr:cNvPr id="124" name="Rectángulo redondeado 11">
            <a:extLst>
              <a:ext uri="{FF2B5EF4-FFF2-40B4-BE49-F238E27FC236}">
                <a16:creationId xmlns:a16="http://schemas.microsoft.com/office/drawing/2014/main" id="{00000000-0008-0000-0C00-00007C000000}"/>
              </a:ext>
            </a:extLst>
          </xdr:cNvPr>
          <xdr:cNvSpPr/>
        </xdr:nvSpPr>
        <xdr:spPr bwMode="auto">
          <a:xfrm>
            <a:off x="10620375" y="34266188"/>
            <a:ext cx="2153565" cy="928687"/>
          </a:xfrm>
          <a:prstGeom prst="roundRect">
            <a:avLst/>
          </a:prstGeom>
          <a:solidFill>
            <a:srgbClr val="C0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26" name="CuadroTexto 125">
            <a:extLst>
              <a:ext uri="{FF2B5EF4-FFF2-40B4-BE49-F238E27FC236}">
                <a16:creationId xmlns:a16="http://schemas.microsoft.com/office/drawing/2014/main" id="{00000000-0008-0000-0C00-00007E000000}"/>
              </a:ext>
            </a:extLst>
          </xdr:cNvPr>
          <xdr:cNvSpPr txBox="1"/>
        </xdr:nvSpPr>
        <xdr:spPr bwMode="auto">
          <a:xfrm>
            <a:off x="11416582" y="34563845"/>
            <a:ext cx="1358827" cy="440530"/>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Plan</a:t>
            </a:r>
            <a:r>
              <a:rPr lang="es-CO" sz="1000" b="1" i="1" baseline="0">
                <a:solidFill>
                  <a:schemeClr val="bg1"/>
                </a:solidFill>
                <a:effectLst/>
                <a:latin typeface="+mn-lt"/>
                <a:ea typeface="+mn-ea"/>
                <a:cs typeface="+mn-cs"/>
              </a:rPr>
              <a:t> contra </a:t>
            </a:r>
          </a:p>
          <a:p>
            <a:pPr algn="ctr"/>
            <a:r>
              <a:rPr lang="es-CO" sz="1000" b="1" i="1" baseline="0">
                <a:solidFill>
                  <a:schemeClr val="bg1"/>
                </a:solidFill>
                <a:effectLst/>
                <a:latin typeface="+mn-lt"/>
                <a:ea typeface="+mn-ea"/>
                <a:cs typeface="+mn-cs"/>
              </a:rPr>
              <a:t>incendios </a:t>
            </a:r>
            <a:endParaRPr lang="es-ES" sz="1000">
              <a:solidFill>
                <a:schemeClr val="bg1"/>
              </a:solidFill>
              <a:effectLst/>
            </a:endParaRPr>
          </a:p>
        </xdr:txBody>
      </xdr:sp>
      <xdr:pic>
        <xdr:nvPicPr>
          <xdr:cNvPr id="127" name="Imagen 10">
            <a:extLst>
              <a:ext uri="{FF2B5EF4-FFF2-40B4-BE49-F238E27FC236}">
                <a16:creationId xmlns:a16="http://schemas.microsoft.com/office/drawing/2014/main" id="{00000000-0008-0000-0C00-00007F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775155" y="34468592"/>
            <a:ext cx="762000" cy="55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862880</xdr:colOff>
      <xdr:row>79</xdr:row>
      <xdr:rowOff>685801</xdr:rowOff>
    </xdr:from>
    <xdr:to>
      <xdr:col>3</xdr:col>
      <xdr:colOff>447676</xdr:colOff>
      <xdr:row>79</xdr:row>
      <xdr:rowOff>995365</xdr:rowOff>
    </xdr:to>
    <xdr:sp macro="" textlink="">
      <xdr:nvSpPr>
        <xdr:cNvPr id="134" name="CuadroTexto 133">
          <a:extLst>
            <a:ext uri="{FF2B5EF4-FFF2-40B4-BE49-F238E27FC236}">
              <a16:creationId xmlns:a16="http://schemas.microsoft.com/office/drawing/2014/main" id="{00000000-0008-0000-0C00-000086000000}"/>
            </a:ext>
          </a:extLst>
        </xdr:cNvPr>
        <xdr:cNvSpPr txBox="1"/>
      </xdr:nvSpPr>
      <xdr:spPr bwMode="auto">
        <a:xfrm>
          <a:off x="1708224" y="36106895"/>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Plan</a:t>
          </a:r>
          <a:r>
            <a:rPr lang="es-CO" sz="1000" b="1" i="1" baseline="0">
              <a:solidFill>
                <a:schemeClr val="dk1"/>
              </a:solidFill>
              <a:effectLst/>
              <a:latin typeface="+mn-lt"/>
              <a:ea typeface="+mn-ea"/>
              <a:cs typeface="+mn-cs"/>
            </a:rPr>
            <a:t> General</a:t>
          </a:r>
          <a:endParaRPr lang="es-ES" sz="1000">
            <a:effectLst/>
          </a:endParaRPr>
        </a:p>
      </xdr:txBody>
    </xdr:sp>
    <xdr:clientData/>
  </xdr:twoCellAnchor>
  <xdr:twoCellAnchor>
    <xdr:from>
      <xdr:col>1</xdr:col>
      <xdr:colOff>102393</xdr:colOff>
      <xdr:row>79</xdr:row>
      <xdr:rowOff>364331</xdr:rowOff>
    </xdr:from>
    <xdr:to>
      <xdr:col>3</xdr:col>
      <xdr:colOff>481927</xdr:colOff>
      <xdr:row>79</xdr:row>
      <xdr:rowOff>1293018</xdr:rowOff>
    </xdr:to>
    <xdr:grpSp>
      <xdr:nvGrpSpPr>
        <xdr:cNvPr id="17" name="Grupo 16">
          <a:hlinkClick xmlns:r="http://schemas.openxmlformats.org/officeDocument/2006/relationships" r:id="rId22"/>
          <a:extLst>
            <a:ext uri="{FF2B5EF4-FFF2-40B4-BE49-F238E27FC236}">
              <a16:creationId xmlns:a16="http://schemas.microsoft.com/office/drawing/2014/main" id="{00000000-0008-0000-0C00-000011000000}"/>
            </a:ext>
          </a:extLst>
        </xdr:cNvPr>
        <xdr:cNvGrpSpPr/>
      </xdr:nvGrpSpPr>
      <xdr:grpSpPr>
        <a:xfrm>
          <a:off x="946036" y="35947010"/>
          <a:ext cx="2148462" cy="928687"/>
          <a:chOff x="947737" y="35785425"/>
          <a:chExt cx="2153565" cy="928687"/>
        </a:xfrm>
      </xdr:grpSpPr>
      <xdr:sp macro="" textlink="">
        <xdr:nvSpPr>
          <xdr:cNvPr id="133" name="Rectángulo redondeado 11">
            <a:extLst>
              <a:ext uri="{FF2B5EF4-FFF2-40B4-BE49-F238E27FC236}">
                <a16:creationId xmlns:a16="http://schemas.microsoft.com/office/drawing/2014/main" id="{00000000-0008-0000-0C00-000085000000}"/>
              </a:ext>
            </a:extLst>
          </xdr:cNvPr>
          <xdr:cNvSpPr/>
        </xdr:nvSpPr>
        <xdr:spPr bwMode="auto">
          <a:xfrm>
            <a:off x="947737" y="35785425"/>
            <a:ext cx="2153565" cy="928687"/>
          </a:xfrm>
          <a:prstGeom prst="roundRect">
            <a:avLst/>
          </a:prstGeom>
          <a:solidFill>
            <a:srgbClr val="C0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35" name="CuadroTexto 134">
            <a:extLst>
              <a:ext uri="{FF2B5EF4-FFF2-40B4-BE49-F238E27FC236}">
                <a16:creationId xmlns:a16="http://schemas.microsoft.com/office/drawing/2014/main" id="{00000000-0008-0000-0C00-000087000000}"/>
              </a:ext>
            </a:extLst>
          </xdr:cNvPr>
          <xdr:cNvSpPr txBox="1"/>
        </xdr:nvSpPr>
        <xdr:spPr bwMode="auto">
          <a:xfrm>
            <a:off x="1708224" y="36042603"/>
            <a:ext cx="1358827" cy="557209"/>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Plan</a:t>
            </a:r>
            <a:r>
              <a:rPr lang="es-CO" sz="1000" b="1" i="1" baseline="0">
                <a:solidFill>
                  <a:schemeClr val="bg1"/>
                </a:solidFill>
                <a:effectLst/>
                <a:latin typeface="+mn-lt"/>
                <a:ea typeface="+mn-ea"/>
                <a:cs typeface="+mn-cs"/>
              </a:rPr>
              <a:t> de información pública </a:t>
            </a:r>
            <a:endParaRPr lang="es-ES" sz="1000">
              <a:solidFill>
                <a:schemeClr val="bg1"/>
              </a:solidFill>
              <a:effectLst/>
            </a:endParaRPr>
          </a:p>
        </xdr:txBody>
      </xdr:sp>
      <xdr:pic>
        <xdr:nvPicPr>
          <xdr:cNvPr id="136" name="Imagen 10">
            <a:extLst>
              <a:ext uri="{FF2B5EF4-FFF2-40B4-BE49-F238E27FC236}">
                <a16:creationId xmlns:a16="http://schemas.microsoft.com/office/drawing/2014/main" id="{00000000-0008-0000-0C00-000088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073942" y="35971161"/>
            <a:ext cx="762000" cy="55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7</xdr:col>
      <xdr:colOff>505694</xdr:colOff>
      <xdr:row>79</xdr:row>
      <xdr:rowOff>638176</xdr:rowOff>
    </xdr:from>
    <xdr:to>
      <xdr:col>8</xdr:col>
      <xdr:colOff>1007271</xdr:colOff>
      <xdr:row>79</xdr:row>
      <xdr:rowOff>947740</xdr:rowOff>
    </xdr:to>
    <xdr:sp macro="" textlink="">
      <xdr:nvSpPr>
        <xdr:cNvPr id="140" name="CuadroTexto 139">
          <a:extLst>
            <a:ext uri="{FF2B5EF4-FFF2-40B4-BE49-F238E27FC236}">
              <a16:creationId xmlns:a16="http://schemas.microsoft.com/office/drawing/2014/main" id="{00000000-0008-0000-0C00-00008C000000}"/>
            </a:ext>
          </a:extLst>
        </xdr:cNvPr>
        <xdr:cNvSpPr txBox="1"/>
      </xdr:nvSpPr>
      <xdr:spPr bwMode="auto">
        <a:xfrm>
          <a:off x="6685038" y="36059270"/>
          <a:ext cx="1358827" cy="309564"/>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dk1"/>
              </a:solidFill>
              <a:effectLst/>
              <a:latin typeface="+mn-lt"/>
              <a:ea typeface="+mn-ea"/>
              <a:cs typeface="+mn-cs"/>
            </a:rPr>
            <a:t>Plan</a:t>
          </a:r>
          <a:r>
            <a:rPr lang="es-CO" sz="1000" b="1" i="1" baseline="0">
              <a:solidFill>
                <a:schemeClr val="dk1"/>
              </a:solidFill>
              <a:effectLst/>
              <a:latin typeface="+mn-lt"/>
              <a:ea typeface="+mn-ea"/>
              <a:cs typeface="+mn-cs"/>
            </a:rPr>
            <a:t> General</a:t>
          </a:r>
          <a:endParaRPr lang="es-ES" sz="1000">
            <a:effectLst/>
          </a:endParaRPr>
        </a:p>
      </xdr:txBody>
    </xdr:sp>
    <xdr:clientData/>
  </xdr:twoCellAnchor>
  <xdr:twoCellAnchor>
    <xdr:from>
      <xdr:col>6</xdr:col>
      <xdr:colOff>507207</xdr:colOff>
      <xdr:row>79</xdr:row>
      <xdr:rowOff>316706</xdr:rowOff>
    </xdr:from>
    <xdr:to>
      <xdr:col>8</xdr:col>
      <xdr:colOff>1042991</xdr:colOff>
      <xdr:row>79</xdr:row>
      <xdr:rowOff>1245393</xdr:rowOff>
    </xdr:to>
    <xdr:grpSp>
      <xdr:nvGrpSpPr>
        <xdr:cNvPr id="18" name="Grupo 17">
          <a:hlinkClick xmlns:r="http://schemas.openxmlformats.org/officeDocument/2006/relationships" r:id="rId23"/>
          <a:extLst>
            <a:ext uri="{FF2B5EF4-FFF2-40B4-BE49-F238E27FC236}">
              <a16:creationId xmlns:a16="http://schemas.microsoft.com/office/drawing/2014/main" id="{00000000-0008-0000-0C00-000012000000}"/>
            </a:ext>
          </a:extLst>
        </xdr:cNvPr>
        <xdr:cNvGrpSpPr/>
      </xdr:nvGrpSpPr>
      <xdr:grpSpPr>
        <a:xfrm>
          <a:off x="5922850" y="35899385"/>
          <a:ext cx="2155034" cy="928687"/>
          <a:chOff x="5924551" y="35737800"/>
          <a:chExt cx="2155034" cy="928687"/>
        </a:xfrm>
      </xdr:grpSpPr>
      <xdr:sp macro="" textlink="">
        <xdr:nvSpPr>
          <xdr:cNvPr id="139" name="Rectángulo redondeado 11">
            <a:extLst>
              <a:ext uri="{FF2B5EF4-FFF2-40B4-BE49-F238E27FC236}">
                <a16:creationId xmlns:a16="http://schemas.microsoft.com/office/drawing/2014/main" id="{00000000-0008-0000-0C00-00008B000000}"/>
              </a:ext>
            </a:extLst>
          </xdr:cNvPr>
          <xdr:cNvSpPr/>
        </xdr:nvSpPr>
        <xdr:spPr bwMode="auto">
          <a:xfrm>
            <a:off x="5924551" y="35737800"/>
            <a:ext cx="2153565" cy="928687"/>
          </a:xfrm>
          <a:prstGeom prst="roundRect">
            <a:avLst/>
          </a:prstGeom>
          <a:solidFill>
            <a:srgbClr val="C0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000" b="1" i="1">
              <a:solidFill>
                <a:sysClr val="windowText" lastClr="000000"/>
              </a:solidFill>
            </a:endParaRPr>
          </a:p>
        </xdr:txBody>
      </xdr:sp>
      <xdr:sp macro="" textlink="">
        <xdr:nvSpPr>
          <xdr:cNvPr id="141" name="CuadroTexto 140">
            <a:extLst>
              <a:ext uri="{FF2B5EF4-FFF2-40B4-BE49-F238E27FC236}">
                <a16:creationId xmlns:a16="http://schemas.microsoft.com/office/drawing/2014/main" id="{00000000-0008-0000-0C00-00008D000000}"/>
              </a:ext>
            </a:extLst>
          </xdr:cNvPr>
          <xdr:cNvSpPr txBox="1"/>
        </xdr:nvSpPr>
        <xdr:spPr bwMode="auto">
          <a:xfrm>
            <a:off x="6720758" y="35999739"/>
            <a:ext cx="1358827" cy="454818"/>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000" b="1" i="1">
                <a:solidFill>
                  <a:schemeClr val="bg1"/>
                </a:solidFill>
                <a:effectLst/>
                <a:latin typeface="+mn-lt"/>
                <a:ea typeface="+mn-ea"/>
                <a:cs typeface="+mn-cs"/>
              </a:rPr>
              <a:t>Plan</a:t>
            </a:r>
            <a:r>
              <a:rPr lang="es-CO" sz="1000" b="1" i="1" baseline="0">
                <a:solidFill>
                  <a:schemeClr val="bg1"/>
                </a:solidFill>
                <a:effectLst/>
                <a:latin typeface="+mn-lt"/>
                <a:ea typeface="+mn-ea"/>
                <a:cs typeface="+mn-cs"/>
              </a:rPr>
              <a:t> de manejo de transito  </a:t>
            </a:r>
            <a:endParaRPr lang="es-ES" sz="1000">
              <a:solidFill>
                <a:schemeClr val="bg1"/>
              </a:solidFill>
              <a:effectLst/>
            </a:endParaRPr>
          </a:p>
        </xdr:txBody>
      </xdr:sp>
      <xdr:pic>
        <xdr:nvPicPr>
          <xdr:cNvPr id="142" name="Imagen 10">
            <a:extLst>
              <a:ext uri="{FF2B5EF4-FFF2-40B4-BE49-F238E27FC236}">
                <a16:creationId xmlns:a16="http://schemas.microsoft.com/office/drawing/2014/main" id="{00000000-0008-0000-0C00-00008E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012655" y="35944967"/>
            <a:ext cx="762000" cy="55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0</xdr:col>
      <xdr:colOff>226218</xdr:colOff>
      <xdr:row>0</xdr:row>
      <xdr:rowOff>0</xdr:rowOff>
    </xdr:from>
    <xdr:to>
      <xdr:col>2</xdr:col>
      <xdr:colOff>726280</xdr:colOff>
      <xdr:row>2</xdr:row>
      <xdr:rowOff>238125</xdr:rowOff>
    </xdr:to>
    <xdr:pic>
      <xdr:nvPicPr>
        <xdr:cNvPr id="95" name="94 Imagen">
          <a:extLst>
            <a:ext uri="{FF2B5EF4-FFF2-40B4-BE49-F238E27FC236}">
              <a16:creationId xmlns:a16="http://schemas.microsoft.com/office/drawing/2014/main" id="{00000000-0008-0000-0C00-00005F000000}"/>
            </a:ext>
          </a:extLst>
        </xdr:cNvPr>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2731" t="2007" r="60846" b="86732"/>
        <a:stretch>
          <a:fillRect/>
        </a:stretch>
      </xdr:blipFill>
      <xdr:spPr bwMode="auto">
        <a:xfrm>
          <a:off x="226218" y="0"/>
          <a:ext cx="2238375" cy="833438"/>
        </a:xfrm>
        <a:prstGeom prst="rect">
          <a:avLst/>
        </a:prstGeom>
        <a:noFill/>
        <a:ln>
          <a:noFill/>
        </a:ln>
      </xdr:spPr>
    </xdr:pic>
    <xdr:clientData/>
  </xdr:twoCellAnchor>
  <xdr:twoCellAnchor editAs="oneCell">
    <xdr:from>
      <xdr:col>9</xdr:col>
      <xdr:colOff>95250</xdr:colOff>
      <xdr:row>71</xdr:row>
      <xdr:rowOff>511967</xdr:rowOff>
    </xdr:from>
    <xdr:to>
      <xdr:col>10</xdr:col>
      <xdr:colOff>1000126</xdr:colOff>
      <xdr:row>71</xdr:row>
      <xdr:rowOff>2035969</xdr:rowOff>
    </xdr:to>
    <xdr:pic>
      <xdr:nvPicPr>
        <xdr:cNvPr id="100" name="99 Imagen" descr="C:\Users\CANDY YILEY HERRERA\Downloads\WhatsApp Image 2021-07-29 at 18.17.38.jpeg">
          <a:extLst>
            <a:ext uri="{FF2B5EF4-FFF2-40B4-BE49-F238E27FC236}">
              <a16:creationId xmlns:a16="http://schemas.microsoft.com/office/drawing/2014/main" id="{00000000-0008-0000-0C00-000064000000}"/>
            </a:ext>
          </a:extLst>
        </xdr:cNvPr>
        <xdr:cNvPicPr/>
      </xdr:nvPicPr>
      <xdr:blipFill rotWithShape="1">
        <a:blip xmlns:r="http://schemas.openxmlformats.org/officeDocument/2006/relationships" r:embed="rId25">
          <a:extLst>
            <a:ext uri="{28A0092B-C50C-407E-A947-70E740481C1C}">
              <a14:useLocalDpi xmlns:a14="http://schemas.microsoft.com/office/drawing/2010/main" val="0"/>
            </a:ext>
          </a:extLst>
        </a:blip>
        <a:srcRect l="2028" b="27273"/>
        <a:stretch/>
      </xdr:blipFill>
      <xdr:spPr bwMode="auto">
        <a:xfrm>
          <a:off x="8370094" y="27217686"/>
          <a:ext cx="1726407" cy="1524002"/>
        </a:xfrm>
        <a:prstGeom prst="rect">
          <a:avLst/>
        </a:prstGeom>
        <a:noFill/>
        <a:ln>
          <a:noFill/>
        </a:ln>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147109</xdr:colOff>
      <xdr:row>11</xdr:row>
      <xdr:rowOff>96607</xdr:rowOff>
    </xdr:from>
    <xdr:to>
      <xdr:col>3</xdr:col>
      <xdr:colOff>1387929</xdr:colOff>
      <xdr:row>14</xdr:row>
      <xdr:rowOff>952499</xdr:rowOff>
    </xdr:to>
    <xdr:graphicFrame macro="">
      <xdr:nvGraphicFramePr>
        <xdr:cNvPr id="7" name="Diagrama 6">
          <a:extLst>
            <a:ext uri="{FF2B5EF4-FFF2-40B4-BE49-F238E27FC236}">
              <a16:creationId xmlns:a16="http://schemas.microsoft.com/office/drawing/2014/main" id="{00000000-0008-0000-0D00-000007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xdr:from>
      <xdr:col>0</xdr:col>
      <xdr:colOff>25665</xdr:colOff>
      <xdr:row>16</xdr:row>
      <xdr:rowOff>120138</xdr:rowOff>
    </xdr:from>
    <xdr:to>
      <xdr:col>2</xdr:col>
      <xdr:colOff>2637594</xdr:colOff>
      <xdr:row>16</xdr:row>
      <xdr:rowOff>4183471</xdr:rowOff>
    </xdr:to>
    <xdr:graphicFrame macro="">
      <xdr:nvGraphicFramePr>
        <xdr:cNvPr id="8" name="Diagrama 7">
          <a:extLst>
            <a:ext uri="{FF2B5EF4-FFF2-40B4-BE49-F238E27FC236}">
              <a16:creationId xmlns:a16="http://schemas.microsoft.com/office/drawing/2014/main" id="{00000000-0008-0000-0D00-000008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6" r:lo="rId7" r:qs="rId8" r:cs="rId9"/>
        </a:graphicData>
      </a:graphic>
    </xdr:graphicFrame>
    <xdr:clientData/>
  </xdr:twoCellAnchor>
  <xdr:twoCellAnchor>
    <xdr:from>
      <xdr:col>4</xdr:col>
      <xdr:colOff>257175</xdr:colOff>
      <xdr:row>11</xdr:row>
      <xdr:rowOff>171450</xdr:rowOff>
    </xdr:from>
    <xdr:to>
      <xdr:col>5</xdr:col>
      <xdr:colOff>209550</xdr:colOff>
      <xdr:row>12</xdr:row>
      <xdr:rowOff>323850</xdr:rowOff>
    </xdr:to>
    <xdr:grpSp>
      <xdr:nvGrpSpPr>
        <xdr:cNvPr id="37" name="Grupo 36">
          <a:hlinkClick xmlns:r="http://schemas.openxmlformats.org/officeDocument/2006/relationships" r:id="rId11"/>
          <a:extLst>
            <a:ext uri="{FF2B5EF4-FFF2-40B4-BE49-F238E27FC236}">
              <a16:creationId xmlns:a16="http://schemas.microsoft.com/office/drawing/2014/main" id="{00000000-0008-0000-0D00-000025000000}"/>
            </a:ext>
          </a:extLst>
        </xdr:cNvPr>
        <xdr:cNvGrpSpPr/>
      </xdr:nvGrpSpPr>
      <xdr:grpSpPr>
        <a:xfrm>
          <a:off x="8067675" y="5306667"/>
          <a:ext cx="1285875" cy="525118"/>
          <a:chOff x="10420350" y="6000750"/>
          <a:chExt cx="1285875" cy="523875"/>
        </a:xfrm>
      </xdr:grpSpPr>
      <xdr:grpSp>
        <xdr:nvGrpSpPr>
          <xdr:cNvPr id="10" name="Grupo 96">
            <a:extLst>
              <a:ext uri="{FF2B5EF4-FFF2-40B4-BE49-F238E27FC236}">
                <a16:creationId xmlns:a16="http://schemas.microsoft.com/office/drawing/2014/main" id="{00000000-0008-0000-0D00-00000A000000}"/>
              </a:ext>
            </a:extLst>
          </xdr:cNvPr>
          <xdr:cNvGrpSpPr>
            <a:grpSpLocks/>
          </xdr:cNvGrpSpPr>
        </xdr:nvGrpSpPr>
        <xdr:grpSpPr bwMode="auto">
          <a:xfrm>
            <a:off x="10420350" y="6000750"/>
            <a:ext cx="1285875" cy="495302"/>
            <a:chOff x="7469320" y="3293548"/>
            <a:chExt cx="1287648" cy="493944"/>
          </a:xfrm>
          <a:solidFill>
            <a:srgbClr val="C00000"/>
          </a:solidFill>
        </xdr:grpSpPr>
        <xdr:sp macro="" textlink="">
          <xdr:nvSpPr>
            <xdr:cNvPr id="12" name="Rectángulo redondeado 24">
              <a:extLst>
                <a:ext uri="{FF2B5EF4-FFF2-40B4-BE49-F238E27FC236}">
                  <a16:creationId xmlns:a16="http://schemas.microsoft.com/office/drawing/2014/main" id="{00000000-0008-0000-0D00-00000C000000}"/>
                </a:ext>
              </a:extLst>
            </xdr:cNvPr>
            <xdr:cNvSpPr/>
          </xdr:nvSpPr>
          <xdr:spPr>
            <a:xfrm>
              <a:off x="7469320" y="3293548"/>
              <a:ext cx="1278110" cy="493944"/>
            </a:xfrm>
            <a:prstGeom prst="roundRect">
              <a:avLst/>
            </a:prstGeom>
            <a:grpFill/>
            <a:ln>
              <a:solidFill>
                <a:srgbClr val="0070C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sp macro="" textlink="">
          <xdr:nvSpPr>
            <xdr:cNvPr id="13" name="CuadroTexto 12">
              <a:extLst>
                <a:ext uri="{FF2B5EF4-FFF2-40B4-BE49-F238E27FC236}">
                  <a16:creationId xmlns:a16="http://schemas.microsoft.com/office/drawing/2014/main" id="{00000000-0008-0000-0D00-00000D000000}"/>
                </a:ext>
              </a:extLst>
            </xdr:cNvPr>
            <xdr:cNvSpPr txBox="1"/>
          </xdr:nvSpPr>
          <xdr:spPr>
            <a:xfrm>
              <a:off x="7679159" y="3360040"/>
              <a:ext cx="1077809" cy="427452"/>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rPr>
                <a:t>Hoja de Vida Brigadista</a:t>
              </a:r>
            </a:p>
          </xdr:txBody>
        </xdr:sp>
      </xdr:grpSp>
      <xdr:pic>
        <xdr:nvPicPr>
          <xdr:cNvPr id="11" name="Imagen 31" descr="Resultado de imagen para brigadista vector">
            <a:extLst>
              <a:ext uri="{FF2B5EF4-FFF2-40B4-BE49-F238E27FC236}">
                <a16:creationId xmlns:a16="http://schemas.microsoft.com/office/drawing/2014/main" id="{00000000-0008-0000-0D00-00000B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0429875" y="6000750"/>
            <a:ext cx="5238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5</xdr:col>
      <xdr:colOff>0</xdr:colOff>
      <xdr:row>12</xdr:row>
      <xdr:rowOff>0</xdr:rowOff>
    </xdr:from>
    <xdr:to>
      <xdr:col>5</xdr:col>
      <xdr:colOff>304800</xdr:colOff>
      <xdr:row>12</xdr:row>
      <xdr:rowOff>304800</xdr:rowOff>
    </xdr:to>
    <xdr:sp macro="" textlink="">
      <xdr:nvSpPr>
        <xdr:cNvPr id="14" name="AutoShape 1025" descr="Resultado de imagen para folder icon">
          <a:extLst>
            <a:ext uri="{FF2B5EF4-FFF2-40B4-BE49-F238E27FC236}">
              <a16:creationId xmlns:a16="http://schemas.microsoft.com/office/drawing/2014/main" id="{00000000-0008-0000-0D00-00000E000000}"/>
            </a:ext>
          </a:extLst>
        </xdr:cNvPr>
        <xdr:cNvSpPr>
          <a:spLocks noChangeAspect="1" noChangeArrowheads="1"/>
        </xdr:cNvSpPr>
      </xdr:nvSpPr>
      <xdr:spPr bwMode="auto">
        <a:xfrm>
          <a:off x="11496675" y="62007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4</xdr:col>
      <xdr:colOff>0</xdr:colOff>
      <xdr:row>12</xdr:row>
      <xdr:rowOff>0</xdr:rowOff>
    </xdr:from>
    <xdr:to>
      <xdr:col>4</xdr:col>
      <xdr:colOff>304800</xdr:colOff>
      <xdr:row>12</xdr:row>
      <xdr:rowOff>304800</xdr:rowOff>
    </xdr:to>
    <xdr:sp macro="" textlink="">
      <xdr:nvSpPr>
        <xdr:cNvPr id="15" name="AutoShape 1026" descr="Resultado de imagen para folder icon">
          <a:extLst>
            <a:ext uri="{FF2B5EF4-FFF2-40B4-BE49-F238E27FC236}">
              <a16:creationId xmlns:a16="http://schemas.microsoft.com/office/drawing/2014/main" id="{00000000-0008-0000-0D00-00000F000000}"/>
            </a:ext>
          </a:extLst>
        </xdr:cNvPr>
        <xdr:cNvSpPr>
          <a:spLocks noChangeAspect="1" noChangeArrowheads="1"/>
        </xdr:cNvSpPr>
      </xdr:nvSpPr>
      <xdr:spPr bwMode="auto">
        <a:xfrm>
          <a:off x="10163175" y="62007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4</xdr:col>
      <xdr:colOff>228599</xdr:colOff>
      <xdr:row>12</xdr:row>
      <xdr:rowOff>496636</xdr:rowOff>
    </xdr:from>
    <xdr:to>
      <xdr:col>5</xdr:col>
      <xdr:colOff>171450</xdr:colOff>
      <xdr:row>12</xdr:row>
      <xdr:rowOff>1038231</xdr:rowOff>
    </xdr:to>
    <xdr:grpSp>
      <xdr:nvGrpSpPr>
        <xdr:cNvPr id="39" name="Grupo 38">
          <a:hlinkClick xmlns:r="http://schemas.openxmlformats.org/officeDocument/2006/relationships" r:id="rId13"/>
          <a:extLst>
            <a:ext uri="{FF2B5EF4-FFF2-40B4-BE49-F238E27FC236}">
              <a16:creationId xmlns:a16="http://schemas.microsoft.com/office/drawing/2014/main" id="{00000000-0008-0000-0D00-000027000000}"/>
            </a:ext>
          </a:extLst>
        </xdr:cNvPr>
        <xdr:cNvGrpSpPr/>
      </xdr:nvGrpSpPr>
      <xdr:grpSpPr>
        <a:xfrm>
          <a:off x="8039099" y="6004571"/>
          <a:ext cx="1276351" cy="541595"/>
          <a:chOff x="10420349" y="6743701"/>
          <a:chExt cx="1276351" cy="495300"/>
        </a:xfrm>
      </xdr:grpSpPr>
      <xdr:grpSp>
        <xdr:nvGrpSpPr>
          <xdr:cNvPr id="17" name="Grupo 96">
            <a:extLst>
              <a:ext uri="{FF2B5EF4-FFF2-40B4-BE49-F238E27FC236}">
                <a16:creationId xmlns:a16="http://schemas.microsoft.com/office/drawing/2014/main" id="{00000000-0008-0000-0D00-000011000000}"/>
              </a:ext>
            </a:extLst>
          </xdr:cNvPr>
          <xdr:cNvGrpSpPr>
            <a:grpSpLocks/>
          </xdr:cNvGrpSpPr>
        </xdr:nvGrpSpPr>
        <xdr:grpSpPr bwMode="auto">
          <a:xfrm>
            <a:off x="10420349" y="6743701"/>
            <a:ext cx="1276351" cy="495300"/>
            <a:chOff x="7469320" y="3293587"/>
            <a:chExt cx="1278110" cy="491181"/>
          </a:xfrm>
          <a:solidFill>
            <a:srgbClr val="C00000"/>
          </a:solidFill>
        </xdr:grpSpPr>
        <xdr:sp macro="" textlink="">
          <xdr:nvSpPr>
            <xdr:cNvPr id="19" name="Rectángulo redondeado 28">
              <a:extLst>
                <a:ext uri="{FF2B5EF4-FFF2-40B4-BE49-F238E27FC236}">
                  <a16:creationId xmlns:a16="http://schemas.microsoft.com/office/drawing/2014/main" id="{00000000-0008-0000-0D00-000013000000}"/>
                </a:ext>
              </a:extLst>
            </xdr:cNvPr>
            <xdr:cNvSpPr/>
          </xdr:nvSpPr>
          <xdr:spPr>
            <a:xfrm>
              <a:off x="7469320" y="3293587"/>
              <a:ext cx="1278110" cy="491181"/>
            </a:xfrm>
            <a:prstGeom prst="roundRect">
              <a:avLst/>
            </a:prstGeom>
            <a:grpFill/>
            <a:ln>
              <a:solidFill>
                <a:srgbClr val="0070C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sp macro="" textlink="">
          <xdr:nvSpPr>
            <xdr:cNvPr id="20" name="CuadroTexto 19">
              <a:extLst>
                <a:ext uri="{FF2B5EF4-FFF2-40B4-BE49-F238E27FC236}">
                  <a16:creationId xmlns:a16="http://schemas.microsoft.com/office/drawing/2014/main" id="{00000000-0008-0000-0D00-000014000000}"/>
                </a:ext>
              </a:extLst>
            </xdr:cNvPr>
            <xdr:cNvSpPr txBox="1"/>
          </xdr:nvSpPr>
          <xdr:spPr>
            <a:xfrm>
              <a:off x="7517009" y="3309651"/>
              <a:ext cx="1182729" cy="457839"/>
            </a:xfrm>
            <a:prstGeom prst="rect">
              <a:avLst/>
            </a:prstGeom>
            <a:grp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000" b="1" i="1">
                  <a:solidFill>
                    <a:schemeClr val="bg1"/>
                  </a:solidFill>
                </a:rPr>
                <a:t>Base de Datos Personal Emergencias</a:t>
              </a:r>
            </a:p>
          </xdr:txBody>
        </xdr:sp>
      </xdr:grpSp>
      <xdr:pic>
        <xdr:nvPicPr>
          <xdr:cNvPr id="18" name="Imagen 34" descr="Resultado de imagen para folder icon">
            <a:extLst>
              <a:ext uri="{FF2B5EF4-FFF2-40B4-BE49-F238E27FC236}">
                <a16:creationId xmlns:a16="http://schemas.microsoft.com/office/drawing/2014/main" id="{00000000-0008-0000-0D00-000012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0477500" y="6876235"/>
            <a:ext cx="3619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4</xdr:col>
      <xdr:colOff>501740</xdr:colOff>
      <xdr:row>4</xdr:row>
      <xdr:rowOff>224173</xdr:rowOff>
    </xdr:from>
    <xdr:to>
      <xdr:col>5</xdr:col>
      <xdr:colOff>254090</xdr:colOff>
      <xdr:row>5</xdr:row>
      <xdr:rowOff>499057</xdr:rowOff>
    </xdr:to>
    <xdr:grpSp>
      <xdr:nvGrpSpPr>
        <xdr:cNvPr id="30" name="Grupo 29">
          <a:hlinkClick xmlns:r="http://schemas.openxmlformats.org/officeDocument/2006/relationships" r:id="rId15"/>
          <a:extLst>
            <a:ext uri="{FF2B5EF4-FFF2-40B4-BE49-F238E27FC236}">
              <a16:creationId xmlns:a16="http://schemas.microsoft.com/office/drawing/2014/main" id="{00000000-0008-0000-0D00-00001E000000}"/>
            </a:ext>
          </a:extLst>
        </xdr:cNvPr>
        <xdr:cNvGrpSpPr/>
      </xdr:nvGrpSpPr>
      <xdr:grpSpPr>
        <a:xfrm>
          <a:off x="8312240" y="1988369"/>
          <a:ext cx="1085850" cy="672449"/>
          <a:chOff x="10544175" y="209550"/>
          <a:chExt cx="1085850" cy="485775"/>
        </a:xfrm>
      </xdr:grpSpPr>
      <xdr:grpSp>
        <xdr:nvGrpSpPr>
          <xdr:cNvPr id="26" name="Grupo 6">
            <a:extLst>
              <a:ext uri="{FF2B5EF4-FFF2-40B4-BE49-F238E27FC236}">
                <a16:creationId xmlns:a16="http://schemas.microsoft.com/office/drawing/2014/main" id="{00000000-0008-0000-0D00-00001A000000}"/>
              </a:ext>
            </a:extLst>
          </xdr:cNvPr>
          <xdr:cNvGrpSpPr>
            <a:grpSpLocks/>
          </xdr:cNvGrpSpPr>
        </xdr:nvGrpSpPr>
        <xdr:grpSpPr bwMode="auto">
          <a:xfrm>
            <a:off x="10544175" y="209550"/>
            <a:ext cx="453225" cy="485775"/>
            <a:chOff x="13930313" y="130969"/>
            <a:chExt cx="571500" cy="595312"/>
          </a:xfrm>
        </xdr:grpSpPr>
        <xdr:sp macro="" textlink="">
          <xdr:nvSpPr>
            <xdr:cNvPr id="27" name="16 Elipse">
              <a:extLst>
                <a:ext uri="{FF2B5EF4-FFF2-40B4-BE49-F238E27FC236}">
                  <a16:creationId xmlns:a16="http://schemas.microsoft.com/office/drawing/2014/main" id="{00000000-0008-0000-0D00-00001B000000}"/>
                </a:ext>
              </a:extLst>
            </xdr:cNvPr>
            <xdr:cNvSpPr/>
          </xdr:nvSpPr>
          <xdr:spPr>
            <a:xfrm>
              <a:off x="13930313" y="130969"/>
              <a:ext cx="576512" cy="595312"/>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28" name="Cheurón 9">
              <a:hlinkClick xmlns:r="http://schemas.openxmlformats.org/officeDocument/2006/relationships" r:id="rId15"/>
              <a:extLst>
                <a:ext uri="{FF2B5EF4-FFF2-40B4-BE49-F238E27FC236}">
                  <a16:creationId xmlns:a16="http://schemas.microsoft.com/office/drawing/2014/main" id="{00000000-0008-0000-0D00-00001C000000}"/>
                </a:ext>
              </a:extLst>
            </xdr:cNvPr>
            <xdr:cNvSpPr/>
          </xdr:nvSpPr>
          <xdr:spPr>
            <a:xfrm flipH="1">
              <a:off x="14074441" y="294388"/>
              <a:ext cx="276245" cy="280147"/>
            </a:xfrm>
            <a:prstGeom prst="chevron">
              <a:avLst/>
            </a:prstGeom>
            <a:solidFill>
              <a:srgbClr val="C0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sp macro="" textlink="">
        <xdr:nvSpPr>
          <xdr:cNvPr id="29" name="CuadroTexto 28">
            <a:hlinkClick xmlns:r="http://schemas.openxmlformats.org/officeDocument/2006/relationships" r:id="rId15"/>
            <a:extLst>
              <a:ext uri="{FF2B5EF4-FFF2-40B4-BE49-F238E27FC236}">
                <a16:creationId xmlns:a16="http://schemas.microsoft.com/office/drawing/2014/main" id="{00000000-0008-0000-0D00-00001D000000}"/>
              </a:ext>
            </a:extLst>
          </xdr:cNvPr>
          <xdr:cNvSpPr txBox="1"/>
        </xdr:nvSpPr>
        <xdr:spPr bwMode="auto">
          <a:xfrm>
            <a:off x="11058525" y="314325"/>
            <a:ext cx="571500"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100" b="1"/>
              <a:t>INICIO</a:t>
            </a:r>
          </a:p>
        </xdr:txBody>
      </xdr:sp>
    </xdr:grpSp>
    <xdr:clientData/>
  </xdr:twoCellAnchor>
  <xdr:twoCellAnchor editAs="oneCell">
    <xdr:from>
      <xdr:col>0</xdr:col>
      <xdr:colOff>187817</xdr:colOff>
      <xdr:row>0</xdr:row>
      <xdr:rowOff>40246</xdr:rowOff>
    </xdr:from>
    <xdr:to>
      <xdr:col>0</xdr:col>
      <xdr:colOff>1167148</xdr:colOff>
      <xdr:row>1</xdr:row>
      <xdr:rowOff>99391</xdr:rowOff>
    </xdr:to>
    <xdr:pic>
      <xdr:nvPicPr>
        <xdr:cNvPr id="31" name="30 Imagen">
          <a:extLst>
            <a:ext uri="{FF2B5EF4-FFF2-40B4-BE49-F238E27FC236}">
              <a16:creationId xmlns:a16="http://schemas.microsoft.com/office/drawing/2014/main" id="{00000000-0008-0000-0D00-00001F000000}"/>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2731" t="2007" r="60846" b="86732"/>
        <a:stretch>
          <a:fillRect/>
        </a:stretch>
      </xdr:blipFill>
      <xdr:spPr bwMode="auto">
        <a:xfrm>
          <a:off x="187817" y="40246"/>
          <a:ext cx="979331" cy="576866"/>
        </a:xfrm>
        <a:prstGeom prst="rect">
          <a:avLst/>
        </a:prstGeom>
        <a:noFill/>
        <a:ln>
          <a:noFill/>
        </a:ln>
      </xdr:spPr>
    </xdr:pic>
    <xdr:clientData/>
  </xdr:twoCellAnchor>
  <xdr:twoCellAnchor>
    <xdr:from>
      <xdr:col>2</xdr:col>
      <xdr:colOff>1934983</xdr:colOff>
      <xdr:row>16</xdr:row>
      <xdr:rowOff>2308979</xdr:rowOff>
    </xdr:from>
    <xdr:to>
      <xdr:col>2</xdr:col>
      <xdr:colOff>3279916</xdr:colOff>
      <xdr:row>16</xdr:row>
      <xdr:rowOff>3420215</xdr:rowOff>
    </xdr:to>
    <xdr:grpSp>
      <xdr:nvGrpSpPr>
        <xdr:cNvPr id="25" name="Grupo 24"/>
        <xdr:cNvGrpSpPr/>
      </xdr:nvGrpSpPr>
      <xdr:grpSpPr>
        <a:xfrm>
          <a:off x="4759353" y="15022783"/>
          <a:ext cx="1344933" cy="1111236"/>
          <a:chOff x="3155852" y="2355748"/>
          <a:chExt cx="1350405" cy="1111236"/>
        </a:xfrm>
      </xdr:grpSpPr>
      <xdr:sp macro="" textlink="">
        <xdr:nvSpPr>
          <xdr:cNvPr id="32" name="Rectángulo 31"/>
          <xdr:cNvSpPr/>
        </xdr:nvSpPr>
        <xdr:spPr>
          <a:xfrm>
            <a:off x="3155852" y="2457007"/>
            <a:ext cx="1283876" cy="1009977"/>
          </a:xfrm>
          <a:prstGeom prst="rect">
            <a:avLst/>
          </a:prstGeom>
          <a:solidFill>
            <a:schemeClr val="accent1">
              <a:lumMod val="60000"/>
              <a:lumOff val="40000"/>
            </a:schemeClr>
          </a:solidFill>
          <a:ln>
            <a:solidFill>
              <a:schemeClr val="accent5">
                <a:lumMod val="75000"/>
              </a:schemeClr>
            </a:solidFill>
          </a:ln>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sp>
      <xdr:sp macro="" textlink="">
        <xdr:nvSpPr>
          <xdr:cNvPr id="33" name="CuadroTexto 32"/>
          <xdr:cNvSpPr txBox="1"/>
        </xdr:nvSpPr>
        <xdr:spPr>
          <a:xfrm>
            <a:off x="3355444" y="2355748"/>
            <a:ext cx="1150813" cy="896389"/>
          </a:xfrm>
          <a:prstGeom prst="rect">
            <a:avLst/>
          </a:prstGeom>
        </xdr:spPr>
        <xdr:style>
          <a:lnRef idx="0">
            <a:scrgbClr r="0" g="0" b="0"/>
          </a:lnRef>
          <a:fillRef idx="0">
            <a:scrgbClr r="0" g="0" b="0"/>
          </a:fillRef>
          <a:effectRef idx="0">
            <a:scrgbClr r="0" g="0" b="0"/>
          </a:effectRef>
          <a:fontRef idx="minor">
            <a:schemeClr val="lt1"/>
          </a:fontRef>
        </xdr:style>
        <xdr:txBody>
          <a:bodyPr spcFirstLastPara="0" vert="horz" wrap="square" lIns="8890" tIns="8890" rIns="8890" bIns="103044" numCol="1" spcCol="1270" anchor="ctr" anchorCtr="0">
            <a:noAutofit/>
          </a:bodyPr>
          <a:lstStyle/>
          <a:p>
            <a:pPr lvl="0" algn="ctr" defTabSz="622300">
              <a:lnSpc>
                <a:spcPct val="90000"/>
              </a:lnSpc>
              <a:spcBef>
                <a:spcPct val="0"/>
              </a:spcBef>
              <a:spcAft>
                <a:spcPct val="35000"/>
              </a:spcAft>
            </a:pPr>
            <a:r>
              <a:rPr lang="es-ES" sz="1400" b="1" kern="1200">
                <a:latin typeface="+mn-lt"/>
              </a:rPr>
              <a:t>Busqueda</a:t>
            </a:r>
            <a:r>
              <a:rPr lang="es-ES" sz="1400" b="1" kern="1200" baseline="0">
                <a:latin typeface="+mn-lt"/>
              </a:rPr>
              <a:t> </a:t>
            </a:r>
            <a:r>
              <a:rPr lang="es-ES" sz="1400" b="1" kern="1200">
                <a:latin typeface="+mn-lt"/>
              </a:rPr>
              <a:t> y Rescate</a:t>
            </a:r>
          </a:p>
        </xdr:txBody>
      </xdr:sp>
    </xdr:grpSp>
    <xdr:clientData/>
  </xdr:twoCellAnchor>
  <xdr:twoCellAnchor>
    <xdr:from>
      <xdr:col>2</xdr:col>
      <xdr:colOff>1793594</xdr:colOff>
      <xdr:row>16</xdr:row>
      <xdr:rowOff>3447082</xdr:rowOff>
    </xdr:from>
    <xdr:to>
      <xdr:col>2</xdr:col>
      <xdr:colOff>3014871</xdr:colOff>
      <xdr:row>16</xdr:row>
      <xdr:rowOff>3776870</xdr:rowOff>
    </xdr:to>
    <xdr:sp macro="" textlink="">
      <xdr:nvSpPr>
        <xdr:cNvPr id="35" name="Rectángulo 34"/>
        <xdr:cNvSpPr/>
      </xdr:nvSpPr>
      <xdr:spPr>
        <a:xfrm>
          <a:off x="4617964" y="16160886"/>
          <a:ext cx="1221277" cy="329788"/>
        </a:xfrm>
        <a:prstGeom prst="rect">
          <a:avLst/>
        </a:prstGeom>
        <a:ln>
          <a:solidFill>
            <a:schemeClr val="accent1">
              <a:lumMod val="50000"/>
            </a:schemeClr>
          </a:solidFill>
        </a:ln>
      </xdr:spPr>
      <xdr:style>
        <a:lnRef idx="2">
          <a:schemeClr val="accent2">
            <a:hueOff val="0"/>
            <a:satOff val="0"/>
            <a:lumOff val="0"/>
            <a:alphaOff val="0"/>
          </a:schemeClr>
        </a:lnRef>
        <a:fillRef idx="1">
          <a:schemeClr val="lt1">
            <a:alpha val="90000"/>
            <a:hueOff val="0"/>
            <a:satOff val="0"/>
            <a:lumOff val="0"/>
            <a:alphaOff val="0"/>
          </a:schemeClr>
        </a:fillRef>
        <a:effectRef idx="0">
          <a:schemeClr val="lt1">
            <a:alpha val="90000"/>
            <a:hueOff val="0"/>
            <a:satOff val="0"/>
            <a:lumOff val="0"/>
            <a:alphaOff val="0"/>
          </a:schemeClr>
        </a:effectRef>
        <a:fontRef idx="minor">
          <a:schemeClr val="dk1">
            <a:hueOff val="0"/>
            <a:satOff val="0"/>
            <a:lumOff val="0"/>
            <a:alphaOff val="0"/>
          </a:schemeClr>
        </a:fontRef>
      </xdr:style>
      <xdr:txBody>
        <a:bodyPr anchor="ctr"/>
        <a:lstStyle/>
        <a:p>
          <a:pPr algn="r"/>
          <a:r>
            <a:rPr lang="es-CO" sz="1000" b="1"/>
            <a:t>Lider:</a:t>
          </a:r>
          <a:r>
            <a:rPr lang="es-CO" sz="1000" b="1" baseline="0"/>
            <a:t> Fabian Gonzalez</a:t>
          </a:r>
          <a:endParaRPr lang="es-CO" sz="1000" b="1"/>
        </a:p>
      </xdr:txBody>
    </xdr:sp>
    <xdr:clientData/>
  </xdr:twoCellAnchor>
  <xdr:twoCellAnchor>
    <xdr:from>
      <xdr:col>3</xdr:col>
      <xdr:colOff>78279</xdr:colOff>
      <xdr:row>16</xdr:row>
      <xdr:rowOff>3387587</xdr:rowOff>
    </xdr:from>
    <xdr:to>
      <xdr:col>3</xdr:col>
      <xdr:colOff>1328950</xdr:colOff>
      <xdr:row>16</xdr:row>
      <xdr:rowOff>3846347</xdr:rowOff>
    </xdr:to>
    <xdr:grpSp>
      <xdr:nvGrpSpPr>
        <xdr:cNvPr id="54" name="Grupo 53"/>
        <xdr:cNvGrpSpPr/>
      </xdr:nvGrpSpPr>
      <xdr:grpSpPr>
        <a:xfrm>
          <a:off x="6223975" y="16101391"/>
          <a:ext cx="1250671" cy="458760"/>
          <a:chOff x="3788012" y="2683515"/>
          <a:chExt cx="1299899" cy="458760"/>
        </a:xfrm>
      </xdr:grpSpPr>
      <xdr:sp macro="" textlink="">
        <xdr:nvSpPr>
          <xdr:cNvPr id="55" name="Rectángulo 54"/>
          <xdr:cNvSpPr/>
        </xdr:nvSpPr>
        <xdr:spPr>
          <a:xfrm>
            <a:off x="3818563" y="2683515"/>
            <a:ext cx="1269348" cy="329788"/>
          </a:xfrm>
          <a:prstGeom prst="rect">
            <a:avLst/>
          </a:prstGeom>
          <a:solidFill>
            <a:sysClr val="window" lastClr="FFFFFF">
              <a:alpha val="90000"/>
              <a:hueOff val="0"/>
              <a:satOff val="0"/>
              <a:lumOff val="0"/>
              <a:alphaOff val="0"/>
            </a:sysClr>
          </a:solidFill>
          <a:ln w="12700" cap="flat" cmpd="sng" algn="ctr">
            <a:solidFill>
              <a:srgbClr val="ED7D31">
                <a:hueOff val="0"/>
                <a:satOff val="0"/>
                <a:lumOff val="0"/>
                <a:alphaOff val="0"/>
              </a:srgbClr>
            </a:solidFill>
            <a:prstDash val="solid"/>
            <a:miter lim="800000"/>
          </a:ln>
          <a:effectLst/>
        </xdr:spPr>
      </xdr:sp>
      <xdr:sp macro="" textlink="">
        <xdr:nvSpPr>
          <xdr:cNvPr id="56" name="CuadroTexto 55"/>
          <xdr:cNvSpPr txBox="1"/>
        </xdr:nvSpPr>
        <xdr:spPr>
          <a:xfrm>
            <a:off x="3788012" y="2898863"/>
            <a:ext cx="1095124" cy="243412"/>
          </a:xfrm>
          <a:prstGeom prst="rect">
            <a:avLst/>
          </a:prstGeom>
          <a:noFill/>
          <a:ln>
            <a:noFill/>
          </a:ln>
          <a:effectLst/>
        </xdr:spPr>
        <xdr:txBody>
          <a:bodyPr spcFirstLastPara="0" vert="horz" wrap="square" lIns="25400" tIns="6350" rIns="25400" bIns="6350" numCol="1" spcCol="1270" anchor="ctr" anchorCtr="0">
            <a:noAutofit/>
          </a:bodyPr>
          <a:lstStyle/>
          <a:p>
            <a:pPr marL="0" marR="0" lvl="0" indent="0" algn="r" defTabSz="444500" eaLnBrk="1" fontAlgn="auto" latinLnBrk="0" hangingPunct="1">
              <a:lnSpc>
                <a:spcPct val="90000"/>
              </a:lnSpc>
              <a:spcBef>
                <a:spcPct val="0"/>
              </a:spcBef>
              <a:spcAft>
                <a:spcPct val="35000"/>
              </a:spcAft>
              <a:buClrTx/>
              <a:buSzTx/>
              <a:buFontTx/>
              <a:buNone/>
              <a:tabLst/>
              <a:defRPr/>
            </a:pPr>
            <a:r>
              <a:rPr kumimoji="0" lang="es-ES" sz="1000" b="1" i="0" u="none" strike="noStrike" kern="1200" cap="none" spc="0" normalizeH="0" baseline="0" noProof="0">
                <a:ln>
                  <a:noFill/>
                </a:ln>
                <a:solidFill>
                  <a:prstClr val="black">
                    <a:hueOff val="0"/>
                    <a:satOff val="0"/>
                    <a:lumOff val="0"/>
                    <a:alphaOff val="0"/>
                  </a:prstClr>
                </a:solidFill>
                <a:effectLst/>
                <a:uLnTx/>
                <a:uFillTx/>
                <a:latin typeface="Calibri" panose="020F0502020204030204"/>
                <a:ea typeface="+mn-ea"/>
                <a:cs typeface="+mn-cs"/>
              </a:rPr>
              <a:t>Líder: Pamela Guzman </a:t>
            </a:r>
            <a:endParaRPr kumimoji="0" lang="es-ES" sz="1000" b="1" i="0" u="none" strike="noStrike" kern="1200" cap="none" spc="0" normalizeH="0" baseline="0" noProof="0">
              <a:ln>
                <a:noFill/>
              </a:ln>
              <a:solidFill>
                <a:sysClr val="windowText" lastClr="000000">
                  <a:hueOff val="0"/>
                  <a:satOff val="0"/>
                  <a:lumOff val="0"/>
                  <a:alphaOff val="0"/>
                </a:sysClr>
              </a:solidFill>
              <a:effectLst/>
              <a:uLnTx/>
              <a:uFillTx/>
              <a:latin typeface="Calibri" panose="020F0502020204030204"/>
              <a:ea typeface="+mn-ea"/>
              <a:cs typeface="+mn-cs"/>
            </a:endParaRPr>
          </a:p>
          <a:p>
            <a:pPr marL="0" marR="0" lvl="0" indent="0" algn="r" defTabSz="444500" eaLnBrk="1" fontAlgn="auto" latinLnBrk="0" hangingPunct="1">
              <a:lnSpc>
                <a:spcPct val="90000"/>
              </a:lnSpc>
              <a:spcBef>
                <a:spcPct val="0"/>
              </a:spcBef>
              <a:spcAft>
                <a:spcPct val="35000"/>
              </a:spcAft>
              <a:buClrTx/>
              <a:buSzTx/>
              <a:buFontTx/>
              <a:buNone/>
              <a:tabLst/>
              <a:defRPr/>
            </a:pPr>
            <a:r>
              <a:rPr kumimoji="0" lang="es-ES" sz="1000" b="1" i="0" u="none" strike="noStrike" kern="1200" cap="none" spc="0" normalizeH="0" baseline="0" noProof="0">
                <a:ln>
                  <a:noFill/>
                </a:ln>
                <a:solidFill>
                  <a:sysClr val="windowText" lastClr="000000">
                    <a:hueOff val="0"/>
                    <a:satOff val="0"/>
                    <a:lumOff val="0"/>
                    <a:alphaOff val="0"/>
                  </a:sysClr>
                </a:solidFill>
                <a:effectLst/>
                <a:uLnTx/>
                <a:uFillTx/>
                <a:latin typeface="Calibri" panose="020F0502020204030204"/>
                <a:ea typeface="+mn-ea"/>
                <a:cs typeface="+mn-cs"/>
              </a:rPr>
              <a:t> </a:t>
            </a:r>
          </a:p>
        </xdr:txBody>
      </xdr:sp>
    </xdr:grpSp>
    <xdr:clientData/>
  </xdr:twoCellAnchor>
  <xdr:twoCellAnchor>
    <xdr:from>
      <xdr:col>0</xdr:col>
      <xdr:colOff>0</xdr:colOff>
      <xdr:row>16</xdr:row>
      <xdr:rowOff>0</xdr:rowOff>
    </xdr:from>
    <xdr:to>
      <xdr:col>0</xdr:col>
      <xdr:colOff>1146150</xdr:colOff>
      <xdr:row>16</xdr:row>
      <xdr:rowOff>896389</xdr:rowOff>
    </xdr:to>
    <xdr:sp macro="" textlink="">
      <xdr:nvSpPr>
        <xdr:cNvPr id="61" name="CuadroTexto 60"/>
        <xdr:cNvSpPr txBox="1"/>
      </xdr:nvSpPr>
      <xdr:spPr>
        <a:xfrm>
          <a:off x="0" y="12465326"/>
          <a:ext cx="1146150" cy="896389"/>
        </a:xfrm>
        <a:prstGeom prst="rect">
          <a:avLst/>
        </a:prstGeom>
        <a:noFill/>
        <a:ln>
          <a:noFill/>
        </a:ln>
        <a:effectLst/>
      </xdr:spPr>
      <xdr:txBody>
        <a:bodyPr spcFirstLastPara="0" vert="horz" wrap="square" lIns="8890" tIns="8890" rIns="8890" bIns="103044" numCol="1" spcCol="1270" anchor="ctr" anchorCtr="0">
          <a:noAutofit/>
        </a:bodyPr>
        <a:lstStyle/>
        <a:p>
          <a:pPr marL="0" marR="0" lvl="0" indent="0" algn="ctr" defTabSz="622300" eaLnBrk="1" fontAlgn="auto" latinLnBrk="0" hangingPunct="1">
            <a:lnSpc>
              <a:spcPct val="90000"/>
            </a:lnSpc>
            <a:spcBef>
              <a:spcPct val="0"/>
            </a:spcBef>
            <a:spcAft>
              <a:spcPct val="35000"/>
            </a:spcAft>
            <a:buClrTx/>
            <a:buSzTx/>
            <a:buFontTx/>
            <a:buNone/>
            <a:tabLst/>
            <a:defRPr/>
          </a:pPr>
          <a:r>
            <a:rPr kumimoji="0" lang="es-ES" sz="1400" b="1" i="0" u="none" strike="noStrike" kern="1200" cap="none" spc="0" normalizeH="0" baseline="0" noProof="0">
              <a:ln>
                <a:noFill/>
              </a:ln>
              <a:solidFill>
                <a:sysClr val="window" lastClr="FFFFFF"/>
              </a:solidFill>
              <a:effectLst/>
              <a:uLnTx/>
              <a:uFillTx/>
              <a:latin typeface="Calibri" panose="020F0502020204030204"/>
              <a:ea typeface="+mn-ea"/>
              <a:cs typeface="+mn-cs"/>
            </a:rPr>
            <a:t>Busqueda  y Rescate</a:t>
          </a:r>
        </a:p>
      </xdr:txBody>
    </xdr:sp>
    <xdr:clientData/>
  </xdr:twoCellAnchor>
  <xdr:twoCellAnchor>
    <xdr:from>
      <xdr:col>3</xdr:col>
      <xdr:colOff>207064</xdr:colOff>
      <xdr:row>16</xdr:row>
      <xdr:rowOff>2401957</xdr:rowOff>
    </xdr:from>
    <xdr:to>
      <xdr:col>3</xdr:col>
      <xdr:colOff>1623391</xdr:colOff>
      <xdr:row>16</xdr:row>
      <xdr:rowOff>3354457</xdr:rowOff>
    </xdr:to>
    <xdr:sp macro="" textlink="">
      <xdr:nvSpPr>
        <xdr:cNvPr id="2" name="Rectángulo 1"/>
        <xdr:cNvSpPr/>
      </xdr:nvSpPr>
      <xdr:spPr>
        <a:xfrm>
          <a:off x="6352760" y="14867283"/>
          <a:ext cx="1416327" cy="952500"/>
        </a:xfrm>
        <a:prstGeom prst="rect">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r>
            <a:rPr lang="es-CO" sz="1400" b="1"/>
            <a:t>comunicaciones </a:t>
          </a:r>
        </a:p>
      </xdr:txBody>
    </xdr:sp>
    <xdr:clientData/>
  </xdr:twoCellAnchor>
  <xdr:twoCellAnchor>
    <xdr:from>
      <xdr:col>2</xdr:col>
      <xdr:colOff>1482587</xdr:colOff>
      <xdr:row>16</xdr:row>
      <xdr:rowOff>2120348</xdr:rowOff>
    </xdr:from>
    <xdr:to>
      <xdr:col>3</xdr:col>
      <xdr:colOff>1076739</xdr:colOff>
      <xdr:row>16</xdr:row>
      <xdr:rowOff>2120349</xdr:rowOff>
    </xdr:to>
    <xdr:cxnSp macro="">
      <xdr:nvCxnSpPr>
        <xdr:cNvPr id="4" name="Conector recto 3"/>
        <xdr:cNvCxnSpPr/>
      </xdr:nvCxnSpPr>
      <xdr:spPr>
        <a:xfrm flipV="1">
          <a:off x="4306957" y="14585674"/>
          <a:ext cx="2915478" cy="1"/>
        </a:xfrm>
        <a:prstGeom prst="line">
          <a:avLst/>
        </a:prstGeom>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2</xdr:col>
      <xdr:colOff>2559326</xdr:colOff>
      <xdr:row>16</xdr:row>
      <xdr:rowOff>2128631</xdr:rowOff>
    </xdr:from>
    <xdr:to>
      <xdr:col>2</xdr:col>
      <xdr:colOff>2559326</xdr:colOff>
      <xdr:row>16</xdr:row>
      <xdr:rowOff>2410239</xdr:rowOff>
    </xdr:to>
    <xdr:cxnSp macro="">
      <xdr:nvCxnSpPr>
        <xdr:cNvPr id="16" name="Conector recto 15"/>
        <xdr:cNvCxnSpPr/>
      </xdr:nvCxnSpPr>
      <xdr:spPr>
        <a:xfrm>
          <a:off x="5383696" y="14593957"/>
          <a:ext cx="0" cy="281608"/>
        </a:xfrm>
        <a:prstGeom prst="line">
          <a:avLst/>
        </a:prstGeom>
        <a:ln>
          <a:solidFill>
            <a:schemeClr val="accent2">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1085021</xdr:colOff>
      <xdr:row>16</xdr:row>
      <xdr:rowOff>2120348</xdr:rowOff>
    </xdr:from>
    <xdr:to>
      <xdr:col>3</xdr:col>
      <xdr:colOff>1085021</xdr:colOff>
      <xdr:row>16</xdr:row>
      <xdr:rowOff>2401957</xdr:rowOff>
    </xdr:to>
    <xdr:cxnSp macro="">
      <xdr:nvCxnSpPr>
        <xdr:cNvPr id="38" name="Conector recto 37"/>
        <xdr:cNvCxnSpPr/>
      </xdr:nvCxnSpPr>
      <xdr:spPr>
        <a:xfrm>
          <a:off x="7230717" y="14585674"/>
          <a:ext cx="0" cy="281609"/>
        </a:xfrm>
        <a:prstGeom prst="line">
          <a:avLst/>
        </a:prstGeom>
        <a:ln>
          <a:solidFill>
            <a:schemeClr val="accent2">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203767</xdr:colOff>
      <xdr:row>0</xdr:row>
      <xdr:rowOff>95250</xdr:rowOff>
    </xdr:from>
    <xdr:to>
      <xdr:col>0</xdr:col>
      <xdr:colOff>1939018</xdr:colOff>
      <xdr:row>1</xdr:row>
      <xdr:rowOff>52727</xdr:rowOff>
    </xdr:to>
    <xdr:pic>
      <xdr:nvPicPr>
        <xdr:cNvPr id="2" name="13 Imagen">
          <a:extLst>
            <a:ext uri="{FF2B5EF4-FFF2-40B4-BE49-F238E27FC236}">
              <a16:creationId xmlns:a16="http://schemas.microsoft.com/office/drawing/2014/main" id="{00000000-0008-0000-0E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2731" t="2007" r="60846" b="86732"/>
        <a:stretch>
          <a:fillRect/>
        </a:stretch>
      </xdr:blipFill>
      <xdr:spPr bwMode="auto">
        <a:xfrm>
          <a:off x="203767" y="95250"/>
          <a:ext cx="1735251" cy="525576"/>
        </a:xfrm>
        <a:prstGeom prst="rect">
          <a:avLst/>
        </a:prstGeom>
        <a:noFill/>
        <a:ln>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762000</xdr:colOff>
      <xdr:row>3</xdr:row>
      <xdr:rowOff>161925</xdr:rowOff>
    </xdr:from>
    <xdr:to>
      <xdr:col>6</xdr:col>
      <xdr:colOff>13970</xdr:colOff>
      <xdr:row>33</xdr:row>
      <xdr:rowOff>161925</xdr:rowOff>
    </xdr:to>
    <xdr:pic>
      <xdr:nvPicPr>
        <xdr:cNvPr id="7" name="Imagen 6">
          <a:extLst>
            <a:ext uri="{FF2B5EF4-FFF2-40B4-BE49-F238E27FC236}">
              <a16:creationId xmlns:a16="http://schemas.microsoft.com/office/drawing/2014/main" id="{00000000-0008-0000-0F00-000007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62000" y="781050"/>
          <a:ext cx="5662295" cy="5715000"/>
        </a:xfrm>
        <a:prstGeom prst="rect">
          <a:avLst/>
        </a:prstGeom>
        <a:noFill/>
        <a:ln>
          <a:noFill/>
        </a:ln>
      </xdr:spPr>
    </xdr:pic>
    <xdr:clientData/>
  </xdr:twoCellAnchor>
  <xdr:twoCellAnchor editAs="oneCell">
    <xdr:from>
      <xdr:col>1</xdr:col>
      <xdr:colOff>628650</xdr:colOff>
      <xdr:row>33</xdr:row>
      <xdr:rowOff>104775</xdr:rowOff>
    </xdr:from>
    <xdr:to>
      <xdr:col>6</xdr:col>
      <xdr:colOff>295275</xdr:colOff>
      <xdr:row>63</xdr:row>
      <xdr:rowOff>135255</xdr:rowOff>
    </xdr:to>
    <xdr:pic>
      <xdr:nvPicPr>
        <xdr:cNvPr id="8" name="Imagen 7">
          <a:extLst>
            <a:ext uri="{FF2B5EF4-FFF2-40B4-BE49-F238E27FC236}">
              <a16:creationId xmlns:a16="http://schemas.microsoft.com/office/drawing/2014/main" id="{00000000-0008-0000-0F00-000008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28650" y="6438900"/>
          <a:ext cx="6076950" cy="5745480"/>
        </a:xfrm>
        <a:prstGeom prst="rect">
          <a:avLst/>
        </a:prstGeom>
        <a:noFill/>
        <a:ln>
          <a:noFill/>
        </a:ln>
      </xdr:spPr>
    </xdr:pic>
    <xdr:clientData/>
  </xdr:twoCellAnchor>
  <xdr:twoCellAnchor>
    <xdr:from>
      <xdr:col>8</xdr:col>
      <xdr:colOff>24740</xdr:colOff>
      <xdr:row>2</xdr:row>
      <xdr:rowOff>37110</xdr:rowOff>
    </xdr:from>
    <xdr:to>
      <xdr:col>10</xdr:col>
      <xdr:colOff>340311</xdr:colOff>
      <xdr:row>6</xdr:row>
      <xdr:rowOff>86591</xdr:rowOff>
    </xdr:to>
    <xdr:grpSp>
      <xdr:nvGrpSpPr>
        <xdr:cNvPr id="15" name="Grupo 14">
          <a:hlinkClick xmlns:r="http://schemas.openxmlformats.org/officeDocument/2006/relationships" r:id="rId3"/>
          <a:extLst>
            <a:ext uri="{FF2B5EF4-FFF2-40B4-BE49-F238E27FC236}">
              <a16:creationId xmlns:a16="http://schemas.microsoft.com/office/drawing/2014/main" id="{00000000-0008-0000-0F00-00000F000000}"/>
            </a:ext>
          </a:extLst>
        </xdr:cNvPr>
        <xdr:cNvGrpSpPr/>
      </xdr:nvGrpSpPr>
      <xdr:grpSpPr>
        <a:xfrm>
          <a:off x="10663052" y="804058"/>
          <a:ext cx="1874207" cy="816429"/>
          <a:chOff x="8325097" y="457694"/>
          <a:chExt cx="1849467" cy="804059"/>
        </a:xfrm>
      </xdr:grpSpPr>
      <xdr:grpSp>
        <xdr:nvGrpSpPr>
          <xdr:cNvPr id="10" name="Grupo 9">
            <a:hlinkClick xmlns:r="http://schemas.openxmlformats.org/officeDocument/2006/relationships" r:id="rId4"/>
            <a:extLst>
              <a:ext uri="{FF2B5EF4-FFF2-40B4-BE49-F238E27FC236}">
                <a16:creationId xmlns:a16="http://schemas.microsoft.com/office/drawing/2014/main" id="{00000000-0008-0000-0F00-00000A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13" name="Rectángulo redondeado 18">
              <a:extLst>
                <a:ext uri="{FF2B5EF4-FFF2-40B4-BE49-F238E27FC236}">
                  <a16:creationId xmlns:a16="http://schemas.microsoft.com/office/drawing/2014/main" id="{00000000-0008-0000-0F00-00000D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14" name="CuadroTexto 13">
              <a:hlinkClick xmlns:r="http://schemas.openxmlformats.org/officeDocument/2006/relationships" r:id="rId3"/>
              <a:extLst>
                <a:ext uri="{FF2B5EF4-FFF2-40B4-BE49-F238E27FC236}">
                  <a16:creationId xmlns:a16="http://schemas.microsoft.com/office/drawing/2014/main" id="{00000000-0008-0000-0F00-00000E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200" b="1" i="1">
                  <a:solidFill>
                    <a:schemeClr val="bg1"/>
                  </a:solidFill>
                  <a:effectLst/>
                  <a:latin typeface="+mn-lt"/>
                  <a:ea typeface="+mn-ea"/>
                  <a:cs typeface="+mn-cs"/>
                </a:rPr>
                <a:t>Procedimientos</a:t>
              </a:r>
              <a:r>
                <a:rPr lang="es-CO" sz="1200" b="1" i="1" baseline="0">
                  <a:solidFill>
                    <a:schemeClr val="bg1"/>
                  </a:solidFill>
                  <a:effectLst/>
                  <a:latin typeface="+mn-lt"/>
                  <a:ea typeface="+mn-ea"/>
                  <a:cs typeface="+mn-cs"/>
                </a:rPr>
                <a:t> operativos normalizados</a:t>
              </a:r>
              <a:endParaRPr lang="es-ES" sz="1200">
                <a:solidFill>
                  <a:schemeClr val="bg1"/>
                </a:solidFill>
                <a:effectLst/>
              </a:endParaRPr>
            </a:p>
          </xdr:txBody>
        </xdr:sp>
      </xdr:grpSp>
      <xdr:sp macro="" textlink="">
        <xdr:nvSpPr>
          <xdr:cNvPr id="11" name="16 Elipse">
            <a:extLst>
              <a:ext uri="{FF2B5EF4-FFF2-40B4-BE49-F238E27FC236}">
                <a16:creationId xmlns:a16="http://schemas.microsoft.com/office/drawing/2014/main" id="{00000000-0008-0000-0F00-00000B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2" name="Cheurón 22">
            <a:extLst>
              <a:ext uri="{FF2B5EF4-FFF2-40B4-BE49-F238E27FC236}">
                <a16:creationId xmlns:a16="http://schemas.microsoft.com/office/drawing/2014/main" id="{00000000-0008-0000-0F00-00000C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1</xdr:col>
      <xdr:colOff>98961</xdr:colOff>
      <xdr:row>0</xdr:row>
      <xdr:rowOff>24740</xdr:rowOff>
    </xdr:from>
    <xdr:to>
      <xdr:col>1</xdr:col>
      <xdr:colOff>1063831</xdr:colOff>
      <xdr:row>1</xdr:row>
      <xdr:rowOff>210292</xdr:rowOff>
    </xdr:to>
    <xdr:pic>
      <xdr:nvPicPr>
        <xdr:cNvPr id="16" name="15 Imagen">
          <a:extLst>
            <a:ext uri="{FF2B5EF4-FFF2-40B4-BE49-F238E27FC236}">
              <a16:creationId xmlns:a16="http://schemas.microsoft.com/office/drawing/2014/main" id="{00000000-0008-0000-0F00-000010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2731" t="2007" r="60846" b="86732"/>
        <a:stretch>
          <a:fillRect/>
        </a:stretch>
      </xdr:blipFill>
      <xdr:spPr bwMode="auto">
        <a:xfrm>
          <a:off x="284513" y="24740"/>
          <a:ext cx="964870" cy="556656"/>
        </a:xfrm>
        <a:prstGeom prst="rect">
          <a:avLst/>
        </a:prstGeom>
        <a:noFill/>
        <a:ln>
          <a:no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210290</xdr:colOff>
      <xdr:row>4</xdr:row>
      <xdr:rowOff>86592</xdr:rowOff>
    </xdr:from>
    <xdr:to>
      <xdr:col>6</xdr:col>
      <xdr:colOff>457694</xdr:colOff>
      <xdr:row>35</xdr:row>
      <xdr:rowOff>125682</xdr:rowOff>
    </xdr:to>
    <xdr:pic>
      <xdr:nvPicPr>
        <xdr:cNvPr id="6" name="Imagen 5" descr="fulo_p auxilios">
          <a:extLst>
            <a:ext uri="{FF2B5EF4-FFF2-40B4-BE49-F238E27FC236}">
              <a16:creationId xmlns:a16="http://schemas.microsoft.com/office/drawing/2014/main" id="{00000000-0008-0000-1000-000006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95842" y="890650"/>
          <a:ext cx="6655131" cy="5791200"/>
        </a:xfrm>
        <a:prstGeom prst="rect">
          <a:avLst/>
        </a:prstGeom>
        <a:noFill/>
        <a:ln>
          <a:noFill/>
        </a:ln>
      </xdr:spPr>
    </xdr:pic>
    <xdr:clientData/>
  </xdr:twoCellAnchor>
  <xdr:twoCellAnchor>
    <xdr:from>
      <xdr:col>7</xdr:col>
      <xdr:colOff>531915</xdr:colOff>
      <xdr:row>3</xdr:row>
      <xdr:rowOff>1</xdr:rowOff>
    </xdr:from>
    <xdr:to>
      <xdr:col>10</xdr:col>
      <xdr:colOff>80538</xdr:colOff>
      <xdr:row>7</xdr:row>
      <xdr:rowOff>61852</xdr:rowOff>
    </xdr:to>
    <xdr:grpSp>
      <xdr:nvGrpSpPr>
        <xdr:cNvPr id="13" name="Grupo 12">
          <a:hlinkClick xmlns:r="http://schemas.openxmlformats.org/officeDocument/2006/relationships" r:id="rId2"/>
          <a:extLst>
            <a:ext uri="{FF2B5EF4-FFF2-40B4-BE49-F238E27FC236}">
              <a16:creationId xmlns:a16="http://schemas.microsoft.com/office/drawing/2014/main" id="{00000000-0008-0000-1000-00000D000000}"/>
            </a:ext>
          </a:extLst>
        </xdr:cNvPr>
        <xdr:cNvGrpSpPr/>
      </xdr:nvGrpSpPr>
      <xdr:grpSpPr>
        <a:xfrm>
          <a:off x="7828065" y="1028701"/>
          <a:ext cx="844023" cy="823851"/>
          <a:chOff x="8325097" y="457694"/>
          <a:chExt cx="1849467" cy="804059"/>
        </a:xfrm>
      </xdr:grpSpPr>
      <xdr:grpSp>
        <xdr:nvGrpSpPr>
          <xdr:cNvPr id="14" name="Grupo 13">
            <a:hlinkClick xmlns:r="http://schemas.openxmlformats.org/officeDocument/2006/relationships" r:id="rId3"/>
            <a:extLst>
              <a:ext uri="{FF2B5EF4-FFF2-40B4-BE49-F238E27FC236}">
                <a16:creationId xmlns:a16="http://schemas.microsoft.com/office/drawing/2014/main" id="{00000000-0008-0000-1000-00000E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17" name="Rectángulo redondeado 18">
              <a:extLst>
                <a:ext uri="{FF2B5EF4-FFF2-40B4-BE49-F238E27FC236}">
                  <a16:creationId xmlns:a16="http://schemas.microsoft.com/office/drawing/2014/main" id="{00000000-0008-0000-1000-000011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18" name="CuadroTexto 17">
              <a:hlinkClick xmlns:r="http://schemas.openxmlformats.org/officeDocument/2006/relationships" r:id="rId2"/>
              <a:extLst>
                <a:ext uri="{FF2B5EF4-FFF2-40B4-BE49-F238E27FC236}">
                  <a16:creationId xmlns:a16="http://schemas.microsoft.com/office/drawing/2014/main" id="{00000000-0008-0000-1000-000012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200" b="1" i="1">
                  <a:solidFill>
                    <a:schemeClr val="bg1"/>
                  </a:solidFill>
                  <a:effectLst/>
                  <a:latin typeface="+mn-lt"/>
                  <a:ea typeface="+mn-ea"/>
                  <a:cs typeface="+mn-cs"/>
                </a:rPr>
                <a:t>Procedimientos</a:t>
              </a:r>
              <a:r>
                <a:rPr lang="es-CO" sz="1200" b="1" i="1" baseline="0">
                  <a:solidFill>
                    <a:schemeClr val="bg1"/>
                  </a:solidFill>
                  <a:effectLst/>
                  <a:latin typeface="+mn-lt"/>
                  <a:ea typeface="+mn-ea"/>
                  <a:cs typeface="+mn-cs"/>
                </a:rPr>
                <a:t> operativos normalizados</a:t>
              </a:r>
              <a:endParaRPr lang="es-ES" sz="1200">
                <a:solidFill>
                  <a:schemeClr val="bg1"/>
                </a:solidFill>
                <a:effectLst/>
              </a:endParaRPr>
            </a:p>
          </xdr:txBody>
        </xdr:sp>
      </xdr:grpSp>
      <xdr:sp macro="" textlink="">
        <xdr:nvSpPr>
          <xdr:cNvPr id="15" name="16 Elipse">
            <a:extLst>
              <a:ext uri="{FF2B5EF4-FFF2-40B4-BE49-F238E27FC236}">
                <a16:creationId xmlns:a16="http://schemas.microsoft.com/office/drawing/2014/main" id="{00000000-0008-0000-1000-00000F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6" name="Cheurón 22">
            <a:extLst>
              <a:ext uri="{FF2B5EF4-FFF2-40B4-BE49-F238E27FC236}">
                <a16:creationId xmlns:a16="http://schemas.microsoft.com/office/drawing/2014/main" id="{00000000-0008-0000-1000-000010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1</xdr:col>
      <xdr:colOff>0</xdr:colOff>
      <xdr:row>0</xdr:row>
      <xdr:rowOff>0</xdr:rowOff>
    </xdr:from>
    <xdr:to>
      <xdr:col>1</xdr:col>
      <xdr:colOff>1125682</xdr:colOff>
      <xdr:row>1</xdr:row>
      <xdr:rowOff>197922</xdr:rowOff>
    </xdr:to>
    <xdr:pic>
      <xdr:nvPicPr>
        <xdr:cNvPr id="11" name="10 Imagen">
          <a:extLst>
            <a:ext uri="{FF2B5EF4-FFF2-40B4-BE49-F238E27FC236}">
              <a16:creationId xmlns:a16="http://schemas.microsoft.com/office/drawing/2014/main" id="{00000000-0008-0000-1000-00000B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2731" t="2007" r="60846" b="86732"/>
        <a:stretch>
          <a:fillRect/>
        </a:stretch>
      </xdr:blipFill>
      <xdr:spPr bwMode="auto">
        <a:xfrm>
          <a:off x="185552" y="0"/>
          <a:ext cx="1125682" cy="544286"/>
        </a:xfrm>
        <a:prstGeom prst="rect">
          <a:avLst/>
        </a:prstGeom>
        <a:noFill/>
        <a:ln>
          <a:noFill/>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519545</xdr:colOff>
      <xdr:row>3</xdr:row>
      <xdr:rowOff>111332</xdr:rowOff>
    </xdr:from>
    <xdr:to>
      <xdr:col>6</xdr:col>
      <xdr:colOff>192578</xdr:colOff>
      <xdr:row>35</xdr:row>
      <xdr:rowOff>1</xdr:rowOff>
    </xdr:to>
    <xdr:pic>
      <xdr:nvPicPr>
        <xdr:cNvPr id="11" name="Imagen 10">
          <a:extLst>
            <a:ext uri="{FF2B5EF4-FFF2-40B4-BE49-F238E27FC236}">
              <a16:creationId xmlns:a16="http://schemas.microsoft.com/office/drawing/2014/main" id="{00000000-0008-0000-1100-00000B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05097" y="729838"/>
          <a:ext cx="6080760" cy="5826331"/>
        </a:xfrm>
        <a:prstGeom prst="rect">
          <a:avLst/>
        </a:prstGeom>
        <a:noFill/>
        <a:ln>
          <a:noFill/>
        </a:ln>
      </xdr:spPr>
    </xdr:pic>
    <xdr:clientData/>
  </xdr:twoCellAnchor>
  <xdr:twoCellAnchor>
    <xdr:from>
      <xdr:col>7</xdr:col>
      <xdr:colOff>643247</xdr:colOff>
      <xdr:row>2</xdr:row>
      <xdr:rowOff>61851</xdr:rowOff>
    </xdr:from>
    <xdr:to>
      <xdr:col>10</xdr:col>
      <xdr:colOff>191870</xdr:colOff>
      <xdr:row>6</xdr:row>
      <xdr:rowOff>111332</xdr:rowOff>
    </xdr:to>
    <xdr:grpSp>
      <xdr:nvGrpSpPr>
        <xdr:cNvPr id="12" name="Grupo 11">
          <a:hlinkClick xmlns:r="http://schemas.openxmlformats.org/officeDocument/2006/relationships" r:id="rId2"/>
          <a:extLst>
            <a:ext uri="{FF2B5EF4-FFF2-40B4-BE49-F238E27FC236}">
              <a16:creationId xmlns:a16="http://schemas.microsoft.com/office/drawing/2014/main" id="{00000000-0008-0000-1100-00000C000000}"/>
            </a:ext>
          </a:extLst>
        </xdr:cNvPr>
        <xdr:cNvGrpSpPr/>
      </xdr:nvGrpSpPr>
      <xdr:grpSpPr>
        <a:xfrm>
          <a:off x="8778587" y="804059"/>
          <a:ext cx="2744322" cy="1212273"/>
          <a:chOff x="8325097" y="457694"/>
          <a:chExt cx="1849467" cy="804059"/>
        </a:xfrm>
      </xdr:grpSpPr>
      <xdr:grpSp>
        <xdr:nvGrpSpPr>
          <xdr:cNvPr id="13" name="Grupo 12">
            <a:hlinkClick xmlns:r="http://schemas.openxmlformats.org/officeDocument/2006/relationships" r:id="rId3"/>
            <a:extLst>
              <a:ext uri="{FF2B5EF4-FFF2-40B4-BE49-F238E27FC236}">
                <a16:creationId xmlns:a16="http://schemas.microsoft.com/office/drawing/2014/main" id="{00000000-0008-0000-1100-00000D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16" name="Rectángulo redondeado 18">
              <a:extLst>
                <a:ext uri="{FF2B5EF4-FFF2-40B4-BE49-F238E27FC236}">
                  <a16:creationId xmlns:a16="http://schemas.microsoft.com/office/drawing/2014/main" id="{00000000-0008-0000-1100-000010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17" name="CuadroTexto 16">
              <a:hlinkClick xmlns:r="http://schemas.openxmlformats.org/officeDocument/2006/relationships" r:id="rId2"/>
              <a:extLst>
                <a:ext uri="{FF2B5EF4-FFF2-40B4-BE49-F238E27FC236}">
                  <a16:creationId xmlns:a16="http://schemas.microsoft.com/office/drawing/2014/main" id="{00000000-0008-0000-1100-000011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200" b="1" i="1">
                  <a:solidFill>
                    <a:schemeClr val="bg1"/>
                  </a:solidFill>
                  <a:effectLst/>
                  <a:latin typeface="+mn-lt"/>
                  <a:ea typeface="+mn-ea"/>
                  <a:cs typeface="+mn-cs"/>
                </a:rPr>
                <a:t>Procedimientos</a:t>
              </a:r>
              <a:r>
                <a:rPr lang="es-CO" sz="1200" b="1" i="1" baseline="0">
                  <a:solidFill>
                    <a:schemeClr val="bg1"/>
                  </a:solidFill>
                  <a:effectLst/>
                  <a:latin typeface="+mn-lt"/>
                  <a:ea typeface="+mn-ea"/>
                  <a:cs typeface="+mn-cs"/>
                </a:rPr>
                <a:t> operativos normalizados</a:t>
              </a:r>
              <a:endParaRPr lang="es-ES" sz="1200">
                <a:solidFill>
                  <a:schemeClr val="bg1"/>
                </a:solidFill>
                <a:effectLst/>
              </a:endParaRPr>
            </a:p>
          </xdr:txBody>
        </xdr:sp>
      </xdr:grpSp>
      <xdr:sp macro="" textlink="">
        <xdr:nvSpPr>
          <xdr:cNvPr id="14" name="16 Elipse">
            <a:extLst>
              <a:ext uri="{FF2B5EF4-FFF2-40B4-BE49-F238E27FC236}">
                <a16:creationId xmlns:a16="http://schemas.microsoft.com/office/drawing/2014/main" id="{00000000-0008-0000-1100-00000E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5" name="Cheurón 22">
            <a:extLst>
              <a:ext uri="{FF2B5EF4-FFF2-40B4-BE49-F238E27FC236}">
                <a16:creationId xmlns:a16="http://schemas.microsoft.com/office/drawing/2014/main" id="{00000000-0008-0000-1100-00000F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1</xdr:col>
      <xdr:colOff>24740</xdr:colOff>
      <xdr:row>0</xdr:row>
      <xdr:rowOff>61850</xdr:rowOff>
    </xdr:from>
    <xdr:to>
      <xdr:col>1</xdr:col>
      <xdr:colOff>1100941</xdr:colOff>
      <xdr:row>1</xdr:row>
      <xdr:rowOff>235031</xdr:rowOff>
    </xdr:to>
    <xdr:pic>
      <xdr:nvPicPr>
        <xdr:cNvPr id="18" name="17 Imagen">
          <a:extLst>
            <a:ext uri="{FF2B5EF4-FFF2-40B4-BE49-F238E27FC236}">
              <a16:creationId xmlns:a16="http://schemas.microsoft.com/office/drawing/2014/main" id="{00000000-0008-0000-1100-000012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2731" t="2007" r="60846" b="86732"/>
        <a:stretch>
          <a:fillRect/>
        </a:stretch>
      </xdr:blipFill>
      <xdr:spPr bwMode="auto">
        <a:xfrm>
          <a:off x="210292" y="61850"/>
          <a:ext cx="1076201" cy="519545"/>
        </a:xfrm>
        <a:prstGeom prst="rect">
          <a:avLst/>
        </a:prstGeom>
        <a:noFill/>
        <a:ln>
          <a:noFill/>
        </a:ln>
      </xdr:spPr>
    </xdr:pic>
    <xdr:clientData/>
  </xdr:twoCellAnchor>
</xdr:wsDr>
</file>

<file path=xl/drawings/drawing19.xml><?xml version="1.0" encoding="utf-8"?>
<xdr:wsDr xmlns:xdr="http://schemas.openxmlformats.org/drawingml/2006/spreadsheetDrawing" xmlns:a="http://schemas.openxmlformats.org/drawingml/2006/main">
  <xdr:twoCellAnchor>
    <xdr:from>
      <xdr:col>6</xdr:col>
      <xdr:colOff>85725</xdr:colOff>
      <xdr:row>0</xdr:row>
      <xdr:rowOff>47625</xdr:rowOff>
    </xdr:from>
    <xdr:to>
      <xdr:col>6</xdr:col>
      <xdr:colOff>771525</xdr:colOff>
      <xdr:row>2</xdr:row>
      <xdr:rowOff>171450</xdr:rowOff>
    </xdr:to>
    <xdr:pic>
      <xdr:nvPicPr>
        <xdr:cNvPr id="2" name="Picture 4" descr="Resultado de imagen para emergency alarm vector">
          <a:extLst>
            <a:ext uri="{FF2B5EF4-FFF2-40B4-BE49-F238E27FC236}">
              <a16:creationId xmlns:a16="http://schemas.microsoft.com/office/drawing/2014/main"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677025" y="47625"/>
          <a:ext cx="68580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544285</xdr:colOff>
      <xdr:row>2</xdr:row>
      <xdr:rowOff>74221</xdr:rowOff>
    </xdr:from>
    <xdr:to>
      <xdr:col>10</xdr:col>
      <xdr:colOff>92908</xdr:colOff>
      <xdr:row>6</xdr:row>
      <xdr:rowOff>123702</xdr:rowOff>
    </xdr:to>
    <xdr:grpSp>
      <xdr:nvGrpSpPr>
        <xdr:cNvPr id="11" name="Grupo 10">
          <a:hlinkClick xmlns:r="http://schemas.openxmlformats.org/officeDocument/2006/relationships" r:id="rId2"/>
          <a:extLst>
            <a:ext uri="{FF2B5EF4-FFF2-40B4-BE49-F238E27FC236}">
              <a16:creationId xmlns:a16="http://schemas.microsoft.com/office/drawing/2014/main" id="{00000000-0008-0000-1200-00000B000000}"/>
            </a:ext>
          </a:extLst>
        </xdr:cNvPr>
        <xdr:cNvGrpSpPr/>
      </xdr:nvGrpSpPr>
      <xdr:grpSpPr>
        <a:xfrm>
          <a:off x="8399317" y="655617"/>
          <a:ext cx="1849468" cy="804059"/>
          <a:chOff x="8325097" y="457694"/>
          <a:chExt cx="1849467" cy="804059"/>
        </a:xfrm>
      </xdr:grpSpPr>
      <xdr:grpSp>
        <xdr:nvGrpSpPr>
          <xdr:cNvPr id="12" name="Grupo 11">
            <a:hlinkClick xmlns:r="http://schemas.openxmlformats.org/officeDocument/2006/relationships" r:id="rId3"/>
            <a:extLst>
              <a:ext uri="{FF2B5EF4-FFF2-40B4-BE49-F238E27FC236}">
                <a16:creationId xmlns:a16="http://schemas.microsoft.com/office/drawing/2014/main" id="{00000000-0008-0000-1200-00000C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15" name="Rectángulo redondeado 18">
              <a:extLst>
                <a:ext uri="{FF2B5EF4-FFF2-40B4-BE49-F238E27FC236}">
                  <a16:creationId xmlns:a16="http://schemas.microsoft.com/office/drawing/2014/main" id="{00000000-0008-0000-1200-00000F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16" name="CuadroTexto 15">
              <a:hlinkClick xmlns:r="http://schemas.openxmlformats.org/officeDocument/2006/relationships" r:id="rId2"/>
              <a:extLst>
                <a:ext uri="{FF2B5EF4-FFF2-40B4-BE49-F238E27FC236}">
                  <a16:creationId xmlns:a16="http://schemas.microsoft.com/office/drawing/2014/main" id="{00000000-0008-0000-1200-000010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200" b="1" i="1">
                  <a:solidFill>
                    <a:schemeClr val="bg1"/>
                  </a:solidFill>
                  <a:effectLst/>
                  <a:latin typeface="+mn-lt"/>
                  <a:ea typeface="+mn-ea"/>
                  <a:cs typeface="+mn-cs"/>
                </a:rPr>
                <a:t>Procedimientos</a:t>
              </a:r>
              <a:r>
                <a:rPr lang="es-CO" sz="1200" b="1" i="1" baseline="0">
                  <a:solidFill>
                    <a:schemeClr val="bg1"/>
                  </a:solidFill>
                  <a:effectLst/>
                  <a:latin typeface="+mn-lt"/>
                  <a:ea typeface="+mn-ea"/>
                  <a:cs typeface="+mn-cs"/>
                </a:rPr>
                <a:t> operativos normalizados</a:t>
              </a:r>
              <a:endParaRPr lang="es-ES" sz="1200">
                <a:solidFill>
                  <a:schemeClr val="bg1"/>
                </a:solidFill>
                <a:effectLst/>
              </a:endParaRPr>
            </a:p>
          </xdr:txBody>
        </xdr:sp>
      </xdr:grpSp>
      <xdr:sp macro="" textlink="">
        <xdr:nvSpPr>
          <xdr:cNvPr id="13" name="16 Elipse">
            <a:extLst>
              <a:ext uri="{FF2B5EF4-FFF2-40B4-BE49-F238E27FC236}">
                <a16:creationId xmlns:a16="http://schemas.microsoft.com/office/drawing/2014/main" id="{00000000-0008-0000-1200-00000D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14" name="Cheurón 22">
            <a:extLst>
              <a:ext uri="{FF2B5EF4-FFF2-40B4-BE49-F238E27FC236}">
                <a16:creationId xmlns:a16="http://schemas.microsoft.com/office/drawing/2014/main" id="{00000000-0008-0000-1200-00000E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1</xdr:col>
      <xdr:colOff>358734</xdr:colOff>
      <xdr:row>4</xdr:row>
      <xdr:rowOff>61851</xdr:rowOff>
    </xdr:from>
    <xdr:to>
      <xdr:col>6</xdr:col>
      <xdr:colOff>228303</xdr:colOff>
      <xdr:row>33</xdr:row>
      <xdr:rowOff>160812</xdr:rowOff>
    </xdr:to>
    <xdr:pic>
      <xdr:nvPicPr>
        <xdr:cNvPr id="17" name="Imagen 16">
          <a:extLst>
            <a:ext uri="{FF2B5EF4-FFF2-40B4-BE49-F238E27FC236}">
              <a16:creationId xmlns:a16="http://schemas.microsoft.com/office/drawing/2014/main" id="{00000000-0008-0000-1200-000011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44286" y="865909"/>
          <a:ext cx="6598920" cy="5479968"/>
        </a:xfrm>
        <a:prstGeom prst="rect">
          <a:avLst/>
        </a:prstGeom>
        <a:noFill/>
        <a:ln>
          <a:noFill/>
        </a:ln>
      </xdr:spPr>
    </xdr:pic>
    <xdr:clientData/>
  </xdr:twoCellAnchor>
  <xdr:twoCellAnchor editAs="oneCell">
    <xdr:from>
      <xdr:col>1</xdr:col>
      <xdr:colOff>86590</xdr:colOff>
      <xdr:row>0</xdr:row>
      <xdr:rowOff>0</xdr:rowOff>
    </xdr:from>
    <xdr:to>
      <xdr:col>1</xdr:col>
      <xdr:colOff>1125681</xdr:colOff>
      <xdr:row>2</xdr:row>
      <xdr:rowOff>24741</xdr:rowOff>
    </xdr:to>
    <xdr:pic>
      <xdr:nvPicPr>
        <xdr:cNvPr id="18" name="17 Imagen">
          <a:extLst>
            <a:ext uri="{FF2B5EF4-FFF2-40B4-BE49-F238E27FC236}">
              <a16:creationId xmlns:a16="http://schemas.microsoft.com/office/drawing/2014/main" id="{00000000-0008-0000-1200-000012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2731" t="2007" r="60846" b="86732"/>
        <a:stretch>
          <a:fillRect/>
        </a:stretch>
      </xdr:blipFill>
      <xdr:spPr bwMode="auto">
        <a:xfrm>
          <a:off x="272142" y="0"/>
          <a:ext cx="1039091" cy="606137"/>
        </a:xfrm>
        <a:prstGeom prst="rect">
          <a:avLst/>
        </a:prstGeom>
        <a:noFill/>
        <a:ln>
          <a:noFill/>
        </a:ln>
      </xdr:spPr>
    </xdr:pic>
    <xdr:clientData/>
  </xdr:twoCellAnchor>
</xdr:wsDr>
</file>

<file path=xl/drawings/drawing20.xml><?xml version="1.0" encoding="utf-8"?>
<xdr:wsDr xmlns:xdr="http://schemas.openxmlformats.org/drawingml/2006/spreadsheetDrawing" xmlns:a="http://schemas.openxmlformats.org/drawingml/2006/main">
  <xdr:twoCellAnchor>
    <xdr:from>
      <xdr:col>7</xdr:col>
      <xdr:colOff>544285</xdr:colOff>
      <xdr:row>2</xdr:row>
      <xdr:rowOff>74221</xdr:rowOff>
    </xdr:from>
    <xdr:to>
      <xdr:col>10</xdr:col>
      <xdr:colOff>92908</xdr:colOff>
      <xdr:row>6</xdr:row>
      <xdr:rowOff>123702</xdr:rowOff>
    </xdr:to>
    <xdr:grpSp>
      <xdr:nvGrpSpPr>
        <xdr:cNvPr id="4" name="Grupo 3">
          <a:hlinkClick xmlns:r="http://schemas.openxmlformats.org/officeDocument/2006/relationships" r:id="rId1"/>
          <a:extLst>
            <a:ext uri="{FF2B5EF4-FFF2-40B4-BE49-F238E27FC236}">
              <a16:creationId xmlns:a16="http://schemas.microsoft.com/office/drawing/2014/main" id="{00000000-0008-0000-1300-000004000000}"/>
            </a:ext>
          </a:extLst>
        </xdr:cNvPr>
        <xdr:cNvGrpSpPr/>
      </xdr:nvGrpSpPr>
      <xdr:grpSpPr>
        <a:xfrm>
          <a:off x="8047744" y="1172397"/>
          <a:ext cx="1458105" cy="1170070"/>
          <a:chOff x="8325097" y="457694"/>
          <a:chExt cx="1849467" cy="804059"/>
        </a:xfrm>
      </xdr:grpSpPr>
      <xdr:grpSp>
        <xdr:nvGrpSpPr>
          <xdr:cNvPr id="5" name="Grupo 4">
            <a:hlinkClick xmlns:r="http://schemas.openxmlformats.org/officeDocument/2006/relationships" r:id="rId2"/>
            <a:extLst>
              <a:ext uri="{FF2B5EF4-FFF2-40B4-BE49-F238E27FC236}">
                <a16:creationId xmlns:a16="http://schemas.microsoft.com/office/drawing/2014/main" id="{00000000-0008-0000-1300-000005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8" name="Rectángulo redondeado 18">
              <a:extLst>
                <a:ext uri="{FF2B5EF4-FFF2-40B4-BE49-F238E27FC236}">
                  <a16:creationId xmlns:a16="http://schemas.microsoft.com/office/drawing/2014/main" id="{00000000-0008-0000-1300-000008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9" name="CuadroTexto 8">
              <a:hlinkClick xmlns:r="http://schemas.openxmlformats.org/officeDocument/2006/relationships" r:id="rId1"/>
              <a:extLst>
                <a:ext uri="{FF2B5EF4-FFF2-40B4-BE49-F238E27FC236}">
                  <a16:creationId xmlns:a16="http://schemas.microsoft.com/office/drawing/2014/main" id="{00000000-0008-0000-1300-000009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200" b="1" i="1">
                  <a:solidFill>
                    <a:schemeClr val="bg1"/>
                  </a:solidFill>
                  <a:effectLst/>
                  <a:latin typeface="+mn-lt"/>
                  <a:ea typeface="+mn-ea"/>
                  <a:cs typeface="+mn-cs"/>
                </a:rPr>
                <a:t>Procedimientos</a:t>
              </a:r>
              <a:r>
                <a:rPr lang="es-CO" sz="1200" b="1" i="1" baseline="0">
                  <a:solidFill>
                    <a:schemeClr val="bg1"/>
                  </a:solidFill>
                  <a:effectLst/>
                  <a:latin typeface="+mn-lt"/>
                  <a:ea typeface="+mn-ea"/>
                  <a:cs typeface="+mn-cs"/>
                </a:rPr>
                <a:t> operativos normalizados</a:t>
              </a:r>
              <a:endParaRPr lang="es-ES" sz="1200">
                <a:solidFill>
                  <a:schemeClr val="bg1"/>
                </a:solidFill>
                <a:effectLst/>
              </a:endParaRPr>
            </a:p>
          </xdr:txBody>
        </xdr:sp>
      </xdr:grpSp>
      <xdr:sp macro="" textlink="">
        <xdr:nvSpPr>
          <xdr:cNvPr id="6" name="16 Elipse">
            <a:extLst>
              <a:ext uri="{FF2B5EF4-FFF2-40B4-BE49-F238E27FC236}">
                <a16:creationId xmlns:a16="http://schemas.microsoft.com/office/drawing/2014/main" id="{00000000-0008-0000-1300-000006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7" name="Cheurón 22">
            <a:extLst>
              <a:ext uri="{FF2B5EF4-FFF2-40B4-BE49-F238E27FC236}">
                <a16:creationId xmlns:a16="http://schemas.microsoft.com/office/drawing/2014/main" id="{00000000-0008-0000-1300-000007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1</xdr:col>
      <xdr:colOff>432955</xdr:colOff>
      <xdr:row>4</xdr:row>
      <xdr:rowOff>24741</xdr:rowOff>
    </xdr:from>
    <xdr:to>
      <xdr:col>6</xdr:col>
      <xdr:colOff>483178</xdr:colOff>
      <xdr:row>34</xdr:row>
      <xdr:rowOff>160811</xdr:rowOff>
    </xdr:to>
    <xdr:pic>
      <xdr:nvPicPr>
        <xdr:cNvPr id="12" name="Imagen 11">
          <a:extLst>
            <a:ext uri="{FF2B5EF4-FFF2-40B4-BE49-F238E27FC236}">
              <a16:creationId xmlns:a16="http://schemas.microsoft.com/office/drawing/2014/main" id="{00000000-0008-0000-1300-00000C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18507" y="828799"/>
          <a:ext cx="6457950" cy="5702629"/>
        </a:xfrm>
        <a:prstGeom prst="rect">
          <a:avLst/>
        </a:prstGeom>
        <a:noFill/>
        <a:ln>
          <a:noFill/>
        </a:ln>
      </xdr:spPr>
    </xdr:pic>
    <xdr:clientData/>
  </xdr:twoCellAnchor>
  <xdr:twoCellAnchor editAs="oneCell">
    <xdr:from>
      <xdr:col>1</xdr:col>
      <xdr:colOff>49481</xdr:colOff>
      <xdr:row>0</xdr:row>
      <xdr:rowOff>0</xdr:rowOff>
    </xdr:from>
    <xdr:to>
      <xdr:col>1</xdr:col>
      <xdr:colOff>1113312</xdr:colOff>
      <xdr:row>1</xdr:row>
      <xdr:rowOff>60832</xdr:rowOff>
    </xdr:to>
    <xdr:pic>
      <xdr:nvPicPr>
        <xdr:cNvPr id="13" name="12 Imagen">
          <a:extLst>
            <a:ext uri="{FF2B5EF4-FFF2-40B4-BE49-F238E27FC236}">
              <a16:creationId xmlns:a16="http://schemas.microsoft.com/office/drawing/2014/main" id="{00000000-0008-0000-1300-00000D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2731" t="2007" r="60846" b="86732"/>
        <a:stretch>
          <a:fillRect/>
        </a:stretch>
      </xdr:blipFill>
      <xdr:spPr bwMode="auto">
        <a:xfrm>
          <a:off x="235033" y="0"/>
          <a:ext cx="1063831" cy="606136"/>
        </a:xfrm>
        <a:prstGeom prst="rect">
          <a:avLst/>
        </a:prstGeom>
        <a:noFill/>
        <a:ln>
          <a:noFill/>
        </a:ln>
      </xdr:spPr>
    </xdr:pic>
    <xdr:clientData/>
  </xdr:twoCellAnchor>
</xdr:wsDr>
</file>

<file path=xl/drawings/drawing21.xml><?xml version="1.0" encoding="utf-8"?>
<xdr:wsDr xmlns:xdr="http://schemas.openxmlformats.org/drawingml/2006/spreadsheetDrawing" xmlns:a="http://schemas.openxmlformats.org/drawingml/2006/main">
  <xdr:twoCellAnchor>
    <xdr:from>
      <xdr:col>8</xdr:col>
      <xdr:colOff>1360</xdr:colOff>
      <xdr:row>2</xdr:row>
      <xdr:rowOff>74221</xdr:rowOff>
    </xdr:from>
    <xdr:to>
      <xdr:col>10</xdr:col>
      <xdr:colOff>92908</xdr:colOff>
      <xdr:row>6</xdr:row>
      <xdr:rowOff>123702</xdr:rowOff>
    </xdr:to>
    <xdr:grpSp>
      <xdr:nvGrpSpPr>
        <xdr:cNvPr id="2" name="Grupo 3">
          <a:hlinkClick xmlns:r="http://schemas.openxmlformats.org/officeDocument/2006/relationships" r:id="rId1"/>
          <a:extLst>
            <a:ext uri="{FF2B5EF4-FFF2-40B4-BE49-F238E27FC236}">
              <a16:creationId xmlns:a16="http://schemas.microsoft.com/office/drawing/2014/main" id="{00000000-0008-0000-1300-000004000000}"/>
            </a:ext>
          </a:extLst>
        </xdr:cNvPr>
        <xdr:cNvGrpSpPr/>
      </xdr:nvGrpSpPr>
      <xdr:grpSpPr>
        <a:xfrm>
          <a:off x="8040460" y="1179121"/>
          <a:ext cx="1453623" cy="1173431"/>
          <a:chOff x="8325097" y="457694"/>
          <a:chExt cx="1849467" cy="804059"/>
        </a:xfrm>
      </xdr:grpSpPr>
      <xdr:grpSp>
        <xdr:nvGrpSpPr>
          <xdr:cNvPr id="3" name="Grupo 4">
            <a:hlinkClick xmlns:r="http://schemas.openxmlformats.org/officeDocument/2006/relationships" r:id="rId2"/>
            <a:extLst>
              <a:ext uri="{FF2B5EF4-FFF2-40B4-BE49-F238E27FC236}">
                <a16:creationId xmlns:a16="http://schemas.microsoft.com/office/drawing/2014/main" id="{00000000-0008-0000-1300-000005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6" name="Rectángulo redondeado 18">
              <a:extLst>
                <a:ext uri="{FF2B5EF4-FFF2-40B4-BE49-F238E27FC236}">
                  <a16:creationId xmlns:a16="http://schemas.microsoft.com/office/drawing/2014/main" id="{00000000-0008-0000-1300-000008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7" name="CuadroTexto 8">
              <a:hlinkClick xmlns:r="http://schemas.openxmlformats.org/officeDocument/2006/relationships" r:id="rId1"/>
              <a:extLst>
                <a:ext uri="{FF2B5EF4-FFF2-40B4-BE49-F238E27FC236}">
                  <a16:creationId xmlns:a16="http://schemas.microsoft.com/office/drawing/2014/main" id="{00000000-0008-0000-1300-000009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200" b="1" i="1">
                  <a:solidFill>
                    <a:schemeClr val="bg1"/>
                  </a:solidFill>
                  <a:effectLst/>
                  <a:latin typeface="+mn-lt"/>
                  <a:ea typeface="+mn-ea"/>
                  <a:cs typeface="+mn-cs"/>
                </a:rPr>
                <a:t>Procedimientos</a:t>
              </a:r>
              <a:r>
                <a:rPr lang="es-CO" sz="1200" b="1" i="1" baseline="0">
                  <a:solidFill>
                    <a:schemeClr val="bg1"/>
                  </a:solidFill>
                  <a:effectLst/>
                  <a:latin typeface="+mn-lt"/>
                  <a:ea typeface="+mn-ea"/>
                  <a:cs typeface="+mn-cs"/>
                </a:rPr>
                <a:t> operativos normalizados</a:t>
              </a:r>
              <a:endParaRPr lang="es-ES" sz="1200">
                <a:solidFill>
                  <a:schemeClr val="bg1"/>
                </a:solidFill>
                <a:effectLst/>
              </a:endParaRPr>
            </a:p>
          </xdr:txBody>
        </xdr:sp>
      </xdr:grpSp>
      <xdr:sp macro="" textlink="">
        <xdr:nvSpPr>
          <xdr:cNvPr id="4" name="16 Elipse">
            <a:extLst>
              <a:ext uri="{FF2B5EF4-FFF2-40B4-BE49-F238E27FC236}">
                <a16:creationId xmlns:a16="http://schemas.microsoft.com/office/drawing/2014/main" id="{00000000-0008-0000-1300-000006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5" name="Cheurón 22">
            <a:extLst>
              <a:ext uri="{FF2B5EF4-FFF2-40B4-BE49-F238E27FC236}">
                <a16:creationId xmlns:a16="http://schemas.microsoft.com/office/drawing/2014/main" id="{00000000-0008-0000-1300-000007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1</xdr:col>
      <xdr:colOff>49481</xdr:colOff>
      <xdr:row>0</xdr:row>
      <xdr:rowOff>0</xdr:rowOff>
    </xdr:from>
    <xdr:to>
      <xdr:col>1</xdr:col>
      <xdr:colOff>1113312</xdr:colOff>
      <xdr:row>1</xdr:row>
      <xdr:rowOff>60832</xdr:rowOff>
    </xdr:to>
    <xdr:pic>
      <xdr:nvPicPr>
        <xdr:cNvPr id="9" name="8 Imagen">
          <a:extLst>
            <a:ext uri="{FF2B5EF4-FFF2-40B4-BE49-F238E27FC236}">
              <a16:creationId xmlns:a16="http://schemas.microsoft.com/office/drawing/2014/main" id="{00000000-0008-0000-1300-00000D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731" t="2007" r="60846" b="86732"/>
        <a:stretch>
          <a:fillRect/>
        </a:stretch>
      </xdr:blipFill>
      <xdr:spPr bwMode="auto">
        <a:xfrm>
          <a:off x="230456" y="0"/>
          <a:ext cx="1063831" cy="613282"/>
        </a:xfrm>
        <a:prstGeom prst="rect">
          <a:avLst/>
        </a:prstGeom>
        <a:noFill/>
        <a:ln>
          <a:noFill/>
        </a:ln>
      </xdr:spPr>
    </xdr:pic>
    <xdr:clientData/>
  </xdr:twoCellAnchor>
  <xdr:twoCellAnchor editAs="oneCell">
    <xdr:from>
      <xdr:col>1</xdr:col>
      <xdr:colOff>123825</xdr:colOff>
      <xdr:row>3</xdr:row>
      <xdr:rowOff>66675</xdr:rowOff>
    </xdr:from>
    <xdr:to>
      <xdr:col>6</xdr:col>
      <xdr:colOff>704850</xdr:colOff>
      <xdr:row>35</xdr:row>
      <xdr:rowOff>85724</xdr:rowOff>
    </xdr:to>
    <xdr:pic>
      <xdr:nvPicPr>
        <xdr:cNvPr id="8" name="7 Imagen"/>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04800" y="1724025"/>
          <a:ext cx="6991350" cy="611504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7</xdr:col>
      <xdr:colOff>569026</xdr:colOff>
      <xdr:row>1</xdr:row>
      <xdr:rowOff>74220</xdr:rowOff>
    </xdr:from>
    <xdr:to>
      <xdr:col>10</xdr:col>
      <xdr:colOff>117648</xdr:colOff>
      <xdr:row>5</xdr:row>
      <xdr:rowOff>74221</xdr:rowOff>
    </xdr:to>
    <xdr:grpSp>
      <xdr:nvGrpSpPr>
        <xdr:cNvPr id="2" name="Grupo 3">
          <a:hlinkClick xmlns:r="http://schemas.openxmlformats.org/officeDocument/2006/relationships" r:id="rId1"/>
          <a:extLst>
            <a:ext uri="{FF2B5EF4-FFF2-40B4-BE49-F238E27FC236}">
              <a16:creationId xmlns:a16="http://schemas.microsoft.com/office/drawing/2014/main" id="{00000000-0008-0000-1400-000004000000}"/>
            </a:ext>
          </a:extLst>
        </xdr:cNvPr>
        <xdr:cNvGrpSpPr/>
      </xdr:nvGrpSpPr>
      <xdr:grpSpPr>
        <a:xfrm>
          <a:off x="12980101" y="274245"/>
          <a:ext cx="3806297" cy="790576"/>
          <a:chOff x="8325097" y="457694"/>
          <a:chExt cx="1849467" cy="804059"/>
        </a:xfrm>
      </xdr:grpSpPr>
      <xdr:grpSp>
        <xdr:nvGrpSpPr>
          <xdr:cNvPr id="3" name="Grupo 4">
            <a:hlinkClick xmlns:r="http://schemas.openxmlformats.org/officeDocument/2006/relationships" r:id="rId2"/>
            <a:extLst>
              <a:ext uri="{FF2B5EF4-FFF2-40B4-BE49-F238E27FC236}">
                <a16:creationId xmlns:a16="http://schemas.microsoft.com/office/drawing/2014/main" id="{00000000-0008-0000-1400-000005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6" name="Rectángulo redondeado 18">
              <a:extLst>
                <a:ext uri="{FF2B5EF4-FFF2-40B4-BE49-F238E27FC236}">
                  <a16:creationId xmlns:a16="http://schemas.microsoft.com/office/drawing/2014/main" id="{00000000-0008-0000-1400-000008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7" name="CuadroTexto 8">
              <a:hlinkClick xmlns:r="http://schemas.openxmlformats.org/officeDocument/2006/relationships" r:id="rId1"/>
              <a:extLst>
                <a:ext uri="{FF2B5EF4-FFF2-40B4-BE49-F238E27FC236}">
                  <a16:creationId xmlns:a16="http://schemas.microsoft.com/office/drawing/2014/main" id="{00000000-0008-0000-1400-000009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r>
                <a:rPr lang="es-CO" sz="1200" b="1" i="1">
                  <a:solidFill>
                    <a:schemeClr val="bg1"/>
                  </a:solidFill>
                  <a:effectLst/>
                  <a:latin typeface="+mn-lt"/>
                  <a:ea typeface="+mn-ea"/>
                  <a:cs typeface="+mn-cs"/>
                </a:rPr>
                <a:t>Procedimientos</a:t>
              </a:r>
              <a:r>
                <a:rPr lang="es-CO" sz="1200" b="1" i="1" baseline="0">
                  <a:solidFill>
                    <a:schemeClr val="bg1"/>
                  </a:solidFill>
                  <a:effectLst/>
                  <a:latin typeface="+mn-lt"/>
                  <a:ea typeface="+mn-ea"/>
                  <a:cs typeface="+mn-cs"/>
                </a:rPr>
                <a:t> operativos normalizados</a:t>
              </a:r>
              <a:endParaRPr lang="es-ES" sz="1200">
                <a:solidFill>
                  <a:schemeClr val="bg1"/>
                </a:solidFill>
                <a:effectLst/>
              </a:endParaRPr>
            </a:p>
          </xdr:txBody>
        </xdr:sp>
      </xdr:grpSp>
      <xdr:sp macro="" textlink="">
        <xdr:nvSpPr>
          <xdr:cNvPr id="4" name="16 Elipse">
            <a:extLst>
              <a:ext uri="{FF2B5EF4-FFF2-40B4-BE49-F238E27FC236}">
                <a16:creationId xmlns:a16="http://schemas.microsoft.com/office/drawing/2014/main" id="{00000000-0008-0000-1400-000006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5" name="Cheurón 22">
            <a:extLst>
              <a:ext uri="{FF2B5EF4-FFF2-40B4-BE49-F238E27FC236}">
                <a16:creationId xmlns:a16="http://schemas.microsoft.com/office/drawing/2014/main" id="{00000000-0008-0000-1400-000007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xdr:from>
      <xdr:col>1</xdr:col>
      <xdr:colOff>74221</xdr:colOff>
      <xdr:row>3</xdr:row>
      <xdr:rowOff>98961</xdr:rowOff>
    </xdr:from>
    <xdr:to>
      <xdr:col>6</xdr:col>
      <xdr:colOff>1867890</xdr:colOff>
      <xdr:row>31</xdr:row>
      <xdr:rowOff>86127</xdr:rowOff>
    </xdr:to>
    <xdr:grpSp>
      <xdr:nvGrpSpPr>
        <xdr:cNvPr id="8" name="Grupo 10">
          <a:extLst>
            <a:ext uri="{FF2B5EF4-FFF2-40B4-BE49-F238E27FC236}">
              <a16:creationId xmlns:a16="http://schemas.microsoft.com/office/drawing/2014/main" id="{00000000-0008-0000-1400-00000B000000}"/>
            </a:ext>
          </a:extLst>
        </xdr:cNvPr>
        <xdr:cNvGrpSpPr/>
      </xdr:nvGrpSpPr>
      <xdr:grpSpPr>
        <a:xfrm>
          <a:off x="255196" y="708561"/>
          <a:ext cx="12071144" cy="5321166"/>
          <a:chOff x="4288295" y="118942757"/>
          <a:chExt cx="11044912" cy="4992121"/>
        </a:xfrm>
      </xdr:grpSpPr>
      <xdr:sp macro="" textlink="">
        <xdr:nvSpPr>
          <xdr:cNvPr id="9" name="Elipse 11">
            <a:extLst>
              <a:ext uri="{FF2B5EF4-FFF2-40B4-BE49-F238E27FC236}">
                <a16:creationId xmlns:a16="http://schemas.microsoft.com/office/drawing/2014/main" id="{00000000-0008-0000-1400-00000C000000}"/>
              </a:ext>
            </a:extLst>
          </xdr:cNvPr>
          <xdr:cNvSpPr/>
        </xdr:nvSpPr>
        <xdr:spPr>
          <a:xfrm>
            <a:off x="4483554" y="119099919"/>
            <a:ext cx="1129392" cy="833438"/>
          </a:xfrm>
          <a:prstGeom prst="ellipse">
            <a:avLst/>
          </a:prstGeom>
          <a:solidFill>
            <a:sysClr val="window" lastClr="FFFFFF"/>
          </a:solidFill>
          <a:ln w="25400" cap="flat" cmpd="sng" algn="ctr">
            <a:solidFill>
              <a:srgbClr val="4F81B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1200" b="1" i="0" u="none" strike="noStrike" kern="0" cap="none" spc="0" normalizeH="0" baseline="0" noProof="0">
                <a:ln>
                  <a:noFill/>
                </a:ln>
                <a:solidFill>
                  <a:sysClr val="windowText" lastClr="000000"/>
                </a:solidFill>
                <a:effectLst/>
                <a:uLnTx/>
                <a:uFillTx/>
                <a:latin typeface="Calibri" panose="020F0502020204030204"/>
                <a:ea typeface="+mn-ea"/>
                <a:cs typeface="+mn-cs"/>
              </a:rPr>
              <a:t>INICIO</a:t>
            </a:r>
          </a:p>
        </xdr:txBody>
      </xdr:sp>
      <xdr:sp macro="" textlink="">
        <xdr:nvSpPr>
          <xdr:cNvPr id="10" name="Rectángulo 12">
            <a:extLst>
              <a:ext uri="{FF2B5EF4-FFF2-40B4-BE49-F238E27FC236}">
                <a16:creationId xmlns:a16="http://schemas.microsoft.com/office/drawing/2014/main" id="{00000000-0008-0000-1400-00000D000000}"/>
              </a:ext>
            </a:extLst>
          </xdr:cNvPr>
          <xdr:cNvSpPr/>
        </xdr:nvSpPr>
        <xdr:spPr>
          <a:xfrm>
            <a:off x="5982039" y="118945138"/>
            <a:ext cx="1976438" cy="1428750"/>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rPr>
              <a:t>NOTIFICACIÓN DEL EVENTO</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Por parte de jefes, testigos y/o demás personas que presencian la ocurrencia de la situación de emergencia, avisa de manera inmediata a Coordinador SST, Coordinador de Alturas o estructura de emergencias. </a:t>
            </a:r>
          </a:p>
        </xdr:txBody>
      </xdr:sp>
      <xdr:sp macro="" textlink="">
        <xdr:nvSpPr>
          <xdr:cNvPr id="11" name="Rectángulo 13">
            <a:extLst>
              <a:ext uri="{FF2B5EF4-FFF2-40B4-BE49-F238E27FC236}">
                <a16:creationId xmlns:a16="http://schemas.microsoft.com/office/drawing/2014/main" id="{00000000-0008-0000-1400-00000E000000}"/>
              </a:ext>
            </a:extLst>
          </xdr:cNvPr>
          <xdr:cNvSpPr/>
        </xdr:nvSpPr>
        <xdr:spPr>
          <a:xfrm>
            <a:off x="8420438" y="118942757"/>
            <a:ext cx="2080873" cy="1443037"/>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rPr>
              <a:t>ARRIBO A LA ESCENA</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rPr>
              <a:t>Se acerca a la escena el brigadista para dar atención a la situación. </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Evalúe los riesgos presentes y potenciales dentro del área que indique la complejidad del evento: altura, condiciones climáticos , aspectos físicos, caída de objetos, capacidad física y operativa del personal a cargo, etc. </a:t>
            </a:r>
          </a:p>
        </xdr:txBody>
      </xdr:sp>
      <xdr:sp macro="" textlink="">
        <xdr:nvSpPr>
          <xdr:cNvPr id="12" name="Rectángulo 14">
            <a:extLst>
              <a:ext uri="{FF2B5EF4-FFF2-40B4-BE49-F238E27FC236}">
                <a16:creationId xmlns:a16="http://schemas.microsoft.com/office/drawing/2014/main" id="{00000000-0008-0000-1400-00000F000000}"/>
              </a:ext>
            </a:extLst>
          </xdr:cNvPr>
          <xdr:cNvSpPr/>
        </xdr:nvSpPr>
        <xdr:spPr>
          <a:xfrm>
            <a:off x="10901361" y="118952282"/>
            <a:ext cx="2091077" cy="1443037"/>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rPr>
              <a:t>DETERMINE EL PERÍMETRO DE SEGURIDAD</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rPr>
              <a:t>Demarque zonas seguras, tanto para el afectado como para las demás personas. </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Use cerramientos, cinta de seguridad o acordonamiento humano. Garantice que el área del accidente se encuentre despejada para que puedan atender a la persona afectada.</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sp macro="" textlink="">
        <xdr:nvSpPr>
          <xdr:cNvPr id="13" name="Rectángulo 15">
            <a:extLst>
              <a:ext uri="{FF2B5EF4-FFF2-40B4-BE49-F238E27FC236}">
                <a16:creationId xmlns:a16="http://schemas.microsoft.com/office/drawing/2014/main" id="{00000000-0008-0000-1400-000010000000}"/>
              </a:ext>
            </a:extLst>
          </xdr:cNvPr>
          <xdr:cNvSpPr/>
        </xdr:nvSpPr>
        <xdr:spPr>
          <a:xfrm>
            <a:off x="13201988" y="120069089"/>
            <a:ext cx="2085975" cy="1054893"/>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rPr>
              <a:t>VERIFIQUE EL ESTADO DE CONCIENCIA</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rPr>
              <a:t>Verifique si la persona aparentemente afectada se encuentra consciente o no. </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Para ello, haga preguntas al afectado y observe detalladamente el comportamiento y movimientos corporales. </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sp macro="" textlink="">
        <xdr:nvSpPr>
          <xdr:cNvPr id="14" name="Rombo 16">
            <a:extLst>
              <a:ext uri="{FF2B5EF4-FFF2-40B4-BE49-F238E27FC236}">
                <a16:creationId xmlns:a16="http://schemas.microsoft.com/office/drawing/2014/main" id="{00000000-0008-0000-1400-000011000000}"/>
              </a:ext>
            </a:extLst>
          </xdr:cNvPr>
          <xdr:cNvSpPr/>
        </xdr:nvSpPr>
        <xdr:spPr>
          <a:xfrm>
            <a:off x="10918031" y="120862045"/>
            <a:ext cx="1671977" cy="1238250"/>
          </a:xfrm>
          <a:prstGeom prst="diamond">
            <a:avLst/>
          </a:prstGeom>
          <a:solidFill>
            <a:sysClr val="window" lastClr="FFFFFF"/>
          </a:solidFill>
          <a:ln w="25400" cap="flat" cmpd="sng" algn="ctr">
            <a:solidFill>
              <a:srgbClr val="8064A2"/>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1000" b="1" i="0" u="none" strike="noStrike" kern="0" cap="none" spc="0" normalizeH="0" baseline="0" noProof="0">
                <a:ln>
                  <a:noFill/>
                </a:ln>
                <a:solidFill>
                  <a:sysClr val="windowText" lastClr="000000"/>
                </a:solidFill>
                <a:effectLst/>
                <a:uLnTx/>
                <a:uFillTx/>
                <a:latin typeface="Calibri" panose="020F0502020204030204"/>
                <a:ea typeface="+mn-ea"/>
                <a:cs typeface="+mn-cs"/>
              </a:rPr>
              <a:t>¿Afectado consciente?</a:t>
            </a:r>
          </a:p>
        </xdr:txBody>
      </xdr:sp>
      <xdr:sp macro="" textlink="">
        <xdr:nvSpPr>
          <xdr:cNvPr id="15" name="Rectángulo 17">
            <a:extLst>
              <a:ext uri="{FF2B5EF4-FFF2-40B4-BE49-F238E27FC236}">
                <a16:creationId xmlns:a16="http://schemas.microsoft.com/office/drawing/2014/main" id="{00000000-0008-0000-1400-000012000000}"/>
              </a:ext>
            </a:extLst>
          </xdr:cNvPr>
          <xdr:cNvSpPr/>
        </xdr:nvSpPr>
        <xdr:spPr>
          <a:xfrm>
            <a:off x="13247232" y="121674052"/>
            <a:ext cx="2085975" cy="378618"/>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rPr>
              <a:t>MOTIVE A LA REALIZACIÓN DEL AUTORESCATE SI LA SITUACIÓN LO PERMITE</a:t>
            </a:r>
            <a:r>
              <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rPr>
              <a:t>. </a:t>
            </a: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sp macro="" textlink="">
        <xdr:nvSpPr>
          <xdr:cNvPr id="16" name="Rectángulo 18">
            <a:extLst>
              <a:ext uri="{FF2B5EF4-FFF2-40B4-BE49-F238E27FC236}">
                <a16:creationId xmlns:a16="http://schemas.microsoft.com/office/drawing/2014/main" id="{00000000-0008-0000-1400-000013000000}"/>
              </a:ext>
            </a:extLst>
          </xdr:cNvPr>
          <xdr:cNvSpPr/>
        </xdr:nvSpPr>
        <xdr:spPr>
          <a:xfrm>
            <a:off x="13244851" y="122219359"/>
            <a:ext cx="2085975" cy="378618"/>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rPr>
              <a:t>El afectado se incorpora a la estructura e inicia el descenso o ascenso por su cuenta.</a:t>
            </a:r>
            <a:r>
              <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rPr>
              <a:t> </a:t>
            </a: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sp macro="" textlink="">
        <xdr:nvSpPr>
          <xdr:cNvPr id="17" name="Rectángulo 19">
            <a:extLst>
              <a:ext uri="{FF2B5EF4-FFF2-40B4-BE49-F238E27FC236}">
                <a16:creationId xmlns:a16="http://schemas.microsoft.com/office/drawing/2014/main" id="{00000000-0008-0000-1400-000014000000}"/>
              </a:ext>
            </a:extLst>
          </xdr:cNvPr>
          <xdr:cNvSpPr/>
        </xdr:nvSpPr>
        <xdr:spPr>
          <a:xfrm>
            <a:off x="13242469" y="122764664"/>
            <a:ext cx="2085975" cy="378618"/>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rPr>
              <a:t>TOMAR POSICIÓN SEGURA Y ESPERAR RESCATE ASISTIDO. </a:t>
            </a: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sp macro="" textlink="">
        <xdr:nvSpPr>
          <xdr:cNvPr id="18" name="Rectángulo 20">
            <a:extLst>
              <a:ext uri="{FF2B5EF4-FFF2-40B4-BE49-F238E27FC236}">
                <a16:creationId xmlns:a16="http://schemas.microsoft.com/office/drawing/2014/main" id="{00000000-0008-0000-1400-000015000000}"/>
              </a:ext>
            </a:extLst>
          </xdr:cNvPr>
          <xdr:cNvSpPr/>
        </xdr:nvSpPr>
        <xdr:spPr>
          <a:xfrm>
            <a:off x="9220540" y="121290671"/>
            <a:ext cx="1449841" cy="378618"/>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none" strike="noStrike" kern="0" cap="none" spc="0" normalizeH="0" baseline="0" noProof="0">
                <a:ln>
                  <a:noFill/>
                </a:ln>
                <a:solidFill>
                  <a:sysClr val="windowText" lastClr="000000"/>
                </a:solidFill>
                <a:effectLst/>
                <a:uLnTx/>
                <a:uFillTx/>
                <a:latin typeface="Calibri" panose="020F0502020204030204"/>
                <a:ea typeface="+mn-ea"/>
                <a:cs typeface="+mn-cs"/>
              </a:rPr>
              <a:t>INICIA RESCATE ASISTIDO</a:t>
            </a:r>
            <a:endPar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endParaRPr>
          </a:p>
        </xdr:txBody>
      </xdr:sp>
      <xdr:sp macro="" textlink="">
        <xdr:nvSpPr>
          <xdr:cNvPr id="19" name="Rectángulo 21">
            <a:extLst>
              <a:ext uri="{FF2B5EF4-FFF2-40B4-BE49-F238E27FC236}">
                <a16:creationId xmlns:a16="http://schemas.microsoft.com/office/drawing/2014/main" id="{00000000-0008-0000-1400-000016000000}"/>
              </a:ext>
            </a:extLst>
          </xdr:cNvPr>
          <xdr:cNvSpPr/>
        </xdr:nvSpPr>
        <xdr:spPr>
          <a:xfrm>
            <a:off x="6858338" y="120850138"/>
            <a:ext cx="2085975" cy="1190625"/>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rPr>
              <a:t>EVALÚE SI REQUIERE APOYO DE ENTIDADES EXTERNAS</a:t>
            </a:r>
          </a:p>
          <a:p>
            <a:pPr marL="0" marR="0" lvl="0" indent="0" algn="ctr" defTabSz="914400" eaLnBrk="1" fontAlgn="auto" latinLnBrk="0" hangingPunct="1">
              <a:lnSpc>
                <a:spcPct val="100000"/>
              </a:lnSpc>
              <a:spcBef>
                <a:spcPts val="0"/>
              </a:spcBef>
              <a:spcAft>
                <a:spcPts val="0"/>
              </a:spcAft>
              <a:buClrTx/>
              <a:buSzTx/>
              <a:buFontTx/>
              <a:buNone/>
              <a:tabLst/>
              <a:defRPr/>
            </a:pPr>
            <a:endParaRPr kumimoji="0" lang="es-CO" sz="800" b="1" i="0" u="sng" strike="noStrike" kern="0" cap="none" spc="0" normalizeH="0" baseline="0" noProof="0">
              <a:ln>
                <a:noFill/>
              </a:ln>
              <a:solidFill>
                <a:sysClr val="windowText" lastClr="000000"/>
              </a:solidFill>
              <a:effectLst/>
              <a:uLnTx/>
              <a:uFillTx/>
              <a:latin typeface="Calibri" panose="020F0502020204030204"/>
              <a:ea typeface="+mn-ea"/>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 Permita que desarrollen la labor</a:t>
            </a:r>
          </a:p>
          <a:p>
            <a:pPr marL="0" marR="0" lvl="0" indent="0" algn="l"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 Suministre información clara y necesaria</a:t>
            </a:r>
          </a:p>
          <a:p>
            <a:pPr marL="0" marR="0" lvl="0" indent="0" algn="l"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 Brinde apoyo permanente</a:t>
            </a:r>
          </a:p>
        </xdr:txBody>
      </xdr:sp>
      <xdr:sp macro="" textlink="">
        <xdr:nvSpPr>
          <xdr:cNvPr id="20" name="Rectángulo 22">
            <a:extLst>
              <a:ext uri="{FF2B5EF4-FFF2-40B4-BE49-F238E27FC236}">
                <a16:creationId xmlns:a16="http://schemas.microsoft.com/office/drawing/2014/main" id="{00000000-0008-0000-1400-000017000000}"/>
              </a:ext>
            </a:extLst>
          </xdr:cNvPr>
          <xdr:cNvSpPr/>
        </xdr:nvSpPr>
        <xdr:spPr>
          <a:xfrm>
            <a:off x="4328772" y="121243045"/>
            <a:ext cx="2224767" cy="773905"/>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Revise y garantice el adecuado uso de los elementos de protección personal para realizar el rescate. </a:t>
            </a:r>
          </a:p>
        </xdr:txBody>
      </xdr:sp>
      <xdr:sp macro="" textlink="">
        <xdr:nvSpPr>
          <xdr:cNvPr id="21" name="Rectángulo 23">
            <a:extLst>
              <a:ext uri="{FF2B5EF4-FFF2-40B4-BE49-F238E27FC236}">
                <a16:creationId xmlns:a16="http://schemas.microsoft.com/office/drawing/2014/main" id="{00000000-0008-0000-1400-000018000000}"/>
              </a:ext>
            </a:extLst>
          </xdr:cNvPr>
          <xdr:cNvSpPr/>
        </xdr:nvSpPr>
        <xdr:spPr>
          <a:xfrm>
            <a:off x="4314485" y="122157447"/>
            <a:ext cx="2227147" cy="800099"/>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Suba (o descienda) de manera segura y acceda a la víctima y determine dispositivo de rescate a utilizar dependiendo del estado de consciencia y lesiones de la víctima (camilla, arnés, etc.)</a:t>
            </a:r>
          </a:p>
        </xdr:txBody>
      </xdr:sp>
      <xdr:sp macro="" textlink="">
        <xdr:nvSpPr>
          <xdr:cNvPr id="22" name="Rectángulo 24">
            <a:extLst>
              <a:ext uri="{FF2B5EF4-FFF2-40B4-BE49-F238E27FC236}">
                <a16:creationId xmlns:a16="http://schemas.microsoft.com/office/drawing/2014/main" id="{00000000-0008-0000-1400-000019000000}"/>
              </a:ext>
            </a:extLst>
          </xdr:cNvPr>
          <xdr:cNvSpPr/>
        </xdr:nvSpPr>
        <xdr:spPr>
          <a:xfrm>
            <a:off x="4288295" y="123095653"/>
            <a:ext cx="2227147" cy="731048"/>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Estabilice y coloque la víctima en el sistema. Realice el descenso (o ascenso) de manera segura. </a:t>
            </a:r>
          </a:p>
        </xdr:txBody>
      </xdr:sp>
      <xdr:sp macro="" textlink="">
        <xdr:nvSpPr>
          <xdr:cNvPr id="23" name="Rectángulo 25">
            <a:extLst>
              <a:ext uri="{FF2B5EF4-FFF2-40B4-BE49-F238E27FC236}">
                <a16:creationId xmlns:a16="http://schemas.microsoft.com/office/drawing/2014/main" id="{00000000-0008-0000-1400-00001A000000}"/>
              </a:ext>
            </a:extLst>
          </xdr:cNvPr>
          <xdr:cNvSpPr/>
        </xdr:nvSpPr>
        <xdr:spPr>
          <a:xfrm>
            <a:off x="6784524" y="123081366"/>
            <a:ext cx="1483515" cy="731048"/>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Remitir al afectado al centro de atención médico más cercano. </a:t>
            </a:r>
          </a:p>
        </xdr:txBody>
      </xdr:sp>
      <xdr:sp macro="" textlink="">
        <xdr:nvSpPr>
          <xdr:cNvPr id="24" name="Rectángulo 26">
            <a:extLst>
              <a:ext uri="{FF2B5EF4-FFF2-40B4-BE49-F238E27FC236}">
                <a16:creationId xmlns:a16="http://schemas.microsoft.com/office/drawing/2014/main" id="{00000000-0008-0000-1400-00001B000000}"/>
              </a:ext>
            </a:extLst>
          </xdr:cNvPr>
          <xdr:cNvSpPr/>
        </xdr:nvSpPr>
        <xdr:spPr>
          <a:xfrm>
            <a:off x="8556174" y="123078986"/>
            <a:ext cx="1483515" cy="731048"/>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Realice la recopilación de la información. </a:t>
            </a:r>
          </a:p>
        </xdr:txBody>
      </xdr:sp>
      <xdr:sp macro="" textlink="">
        <xdr:nvSpPr>
          <xdr:cNvPr id="25" name="Rectángulo 27">
            <a:extLst>
              <a:ext uri="{FF2B5EF4-FFF2-40B4-BE49-F238E27FC236}">
                <a16:creationId xmlns:a16="http://schemas.microsoft.com/office/drawing/2014/main" id="{00000000-0008-0000-1400-00001C000000}"/>
              </a:ext>
            </a:extLst>
          </xdr:cNvPr>
          <xdr:cNvSpPr/>
        </xdr:nvSpPr>
        <xdr:spPr>
          <a:xfrm>
            <a:off x="10304012" y="123088510"/>
            <a:ext cx="1483515" cy="731048"/>
          </a:xfrm>
          <a:prstGeom prst="rect">
            <a:avLst/>
          </a:prstGeom>
          <a:solidFill>
            <a:sysClr val="window" lastClr="FFFFFF"/>
          </a:solidFill>
          <a:ln w="25400" cap="flat" cmpd="sng" algn="ctr">
            <a:solidFill>
              <a:srgbClr val="C0504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800" b="0" i="0" u="none" strike="noStrike" kern="0" cap="none" spc="0" normalizeH="0" baseline="0" noProof="0">
                <a:ln>
                  <a:noFill/>
                </a:ln>
                <a:solidFill>
                  <a:sysClr val="windowText" lastClr="000000"/>
                </a:solidFill>
                <a:effectLst/>
                <a:uLnTx/>
                <a:uFillTx/>
                <a:latin typeface="Calibri" panose="020F0502020204030204"/>
                <a:ea typeface="+mn-ea"/>
                <a:cs typeface="+mn-cs"/>
              </a:rPr>
              <a:t>Realice la investigación del evento y divulgue las lecciones aprendidas. </a:t>
            </a:r>
          </a:p>
        </xdr:txBody>
      </xdr:sp>
      <xdr:sp macro="" textlink="">
        <xdr:nvSpPr>
          <xdr:cNvPr id="26" name="Elipse 28">
            <a:extLst>
              <a:ext uri="{FF2B5EF4-FFF2-40B4-BE49-F238E27FC236}">
                <a16:creationId xmlns:a16="http://schemas.microsoft.com/office/drawing/2014/main" id="{00000000-0008-0000-1400-00001D000000}"/>
              </a:ext>
            </a:extLst>
          </xdr:cNvPr>
          <xdr:cNvSpPr/>
        </xdr:nvSpPr>
        <xdr:spPr>
          <a:xfrm>
            <a:off x="12635251" y="123287516"/>
            <a:ext cx="978694" cy="647362"/>
          </a:xfrm>
          <a:prstGeom prst="ellipse">
            <a:avLst/>
          </a:prstGeom>
          <a:solidFill>
            <a:sysClr val="window" lastClr="FFFFFF"/>
          </a:solidFill>
          <a:ln w="25400" cap="flat" cmpd="sng" algn="ctr">
            <a:solidFill>
              <a:srgbClr val="4F81BD"/>
            </a:solidFill>
            <a:prstDash val="solid"/>
          </a:ln>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1200" b="1" i="0" u="none" strike="noStrike" kern="0" cap="none" spc="0" normalizeH="0" baseline="0" noProof="0">
                <a:ln>
                  <a:noFill/>
                </a:ln>
                <a:solidFill>
                  <a:sysClr val="windowText" lastClr="000000"/>
                </a:solidFill>
                <a:effectLst/>
                <a:uLnTx/>
                <a:uFillTx/>
                <a:latin typeface="Calibri" panose="020F0502020204030204"/>
                <a:ea typeface="+mn-ea"/>
                <a:cs typeface="+mn-cs"/>
              </a:rPr>
              <a:t>FIN</a:t>
            </a:r>
          </a:p>
        </xdr:txBody>
      </xdr:sp>
      <xdr:cxnSp macro="">
        <xdr:nvCxnSpPr>
          <xdr:cNvPr id="27" name="Conector recto de flecha 29">
            <a:extLst>
              <a:ext uri="{FF2B5EF4-FFF2-40B4-BE49-F238E27FC236}">
                <a16:creationId xmlns:a16="http://schemas.microsoft.com/office/drawing/2014/main" id="{00000000-0008-0000-1400-00001E000000}"/>
              </a:ext>
            </a:extLst>
          </xdr:cNvPr>
          <xdr:cNvCxnSpPr>
            <a:stCxn id="9" idx="6"/>
          </xdr:cNvCxnSpPr>
        </xdr:nvCxnSpPr>
        <xdr:spPr>
          <a:xfrm>
            <a:off x="5612946" y="119516638"/>
            <a:ext cx="381000" cy="0"/>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28" name="Conector recto de flecha 30">
            <a:extLst>
              <a:ext uri="{FF2B5EF4-FFF2-40B4-BE49-F238E27FC236}">
                <a16:creationId xmlns:a16="http://schemas.microsoft.com/office/drawing/2014/main" id="{00000000-0008-0000-1400-00001F000000}"/>
              </a:ext>
            </a:extLst>
          </xdr:cNvPr>
          <xdr:cNvCxnSpPr/>
        </xdr:nvCxnSpPr>
        <xdr:spPr>
          <a:xfrm>
            <a:off x="7968002" y="119526163"/>
            <a:ext cx="466725" cy="2381"/>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29" name="Conector recto de flecha 31">
            <a:extLst>
              <a:ext uri="{FF2B5EF4-FFF2-40B4-BE49-F238E27FC236}">
                <a16:creationId xmlns:a16="http://schemas.microsoft.com/office/drawing/2014/main" id="{00000000-0008-0000-1400-000020000000}"/>
              </a:ext>
            </a:extLst>
          </xdr:cNvPr>
          <xdr:cNvCxnSpPr/>
        </xdr:nvCxnSpPr>
        <xdr:spPr>
          <a:xfrm>
            <a:off x="10496550" y="119547594"/>
            <a:ext cx="409575" cy="4763"/>
          </a:xfrm>
          <a:prstGeom prst="straightConnector1">
            <a:avLst/>
          </a:prstGeom>
          <a:noFill/>
          <a:ln w="38100" cap="flat" cmpd="sng" algn="ctr">
            <a:solidFill>
              <a:srgbClr val="4F81BD"/>
            </a:solidFill>
            <a:prstDash val="solid"/>
            <a:tailEnd type="triangle"/>
          </a:ln>
          <a:effectLst/>
        </xdr:spPr>
      </xdr:cxnSp>
      <xdr:cxnSp macro="">
        <xdr:nvCxnSpPr>
          <xdr:cNvPr id="30" name="Conector angular 172">
            <a:extLst>
              <a:ext uri="{FF2B5EF4-FFF2-40B4-BE49-F238E27FC236}">
                <a16:creationId xmlns:a16="http://schemas.microsoft.com/office/drawing/2014/main" id="{00000000-0008-0000-1400-000021000000}"/>
              </a:ext>
            </a:extLst>
          </xdr:cNvPr>
          <xdr:cNvCxnSpPr>
            <a:endCxn id="13" idx="0"/>
          </xdr:cNvCxnSpPr>
        </xdr:nvCxnSpPr>
        <xdr:spPr>
          <a:xfrm>
            <a:off x="13006727" y="119314232"/>
            <a:ext cx="1238249" cy="754857"/>
          </a:xfrm>
          <a:prstGeom prst="bentConnector2">
            <a:avLst/>
          </a:prstGeom>
          <a:noFill/>
          <a:ln w="38100" cap="flat" cmpd="sng" algn="ctr">
            <a:solidFill>
              <a:srgbClr val="4F81BD">
                <a:shade val="95000"/>
                <a:satMod val="105000"/>
              </a:srgbClr>
            </a:solidFill>
            <a:prstDash val="solid"/>
            <a:tailEnd type="triangle"/>
          </a:ln>
          <a:effectLst/>
        </xdr:spPr>
      </xdr:cxnSp>
      <xdr:cxnSp macro="">
        <xdr:nvCxnSpPr>
          <xdr:cNvPr id="31" name="Conector angular 173">
            <a:extLst>
              <a:ext uri="{FF2B5EF4-FFF2-40B4-BE49-F238E27FC236}">
                <a16:creationId xmlns:a16="http://schemas.microsoft.com/office/drawing/2014/main" id="{00000000-0008-0000-1400-000022000000}"/>
              </a:ext>
            </a:extLst>
          </xdr:cNvPr>
          <xdr:cNvCxnSpPr>
            <a:stCxn id="13" idx="1"/>
            <a:endCxn id="14" idx="0"/>
          </xdr:cNvCxnSpPr>
        </xdr:nvCxnSpPr>
        <xdr:spPr>
          <a:xfrm rot="10800000" flipV="1">
            <a:off x="11756572" y="120596535"/>
            <a:ext cx="1445417" cy="265509"/>
          </a:xfrm>
          <a:prstGeom prst="bentConnector2">
            <a:avLst/>
          </a:prstGeom>
          <a:noFill/>
          <a:ln w="38100" cap="flat" cmpd="sng" algn="ctr">
            <a:solidFill>
              <a:srgbClr val="4F81BD">
                <a:shade val="95000"/>
                <a:satMod val="105000"/>
              </a:srgbClr>
            </a:solidFill>
            <a:prstDash val="solid"/>
            <a:tailEnd type="triangle"/>
          </a:ln>
          <a:effectLst/>
        </xdr:spPr>
      </xdr:cxnSp>
      <xdr:cxnSp macro="">
        <xdr:nvCxnSpPr>
          <xdr:cNvPr id="32" name="Conector angular 174">
            <a:extLst>
              <a:ext uri="{FF2B5EF4-FFF2-40B4-BE49-F238E27FC236}">
                <a16:creationId xmlns:a16="http://schemas.microsoft.com/office/drawing/2014/main" id="{00000000-0008-0000-1400-000023000000}"/>
              </a:ext>
            </a:extLst>
          </xdr:cNvPr>
          <xdr:cNvCxnSpPr>
            <a:stCxn id="14" idx="3"/>
            <a:endCxn id="15" idx="0"/>
          </xdr:cNvCxnSpPr>
        </xdr:nvCxnSpPr>
        <xdr:spPr>
          <a:xfrm>
            <a:off x="12590008" y="121481170"/>
            <a:ext cx="1700212" cy="192882"/>
          </a:xfrm>
          <a:prstGeom prst="bentConnector2">
            <a:avLst/>
          </a:prstGeom>
          <a:noFill/>
          <a:ln w="38100" cap="flat" cmpd="sng" algn="ctr">
            <a:solidFill>
              <a:srgbClr val="4F81BD">
                <a:shade val="95000"/>
                <a:satMod val="105000"/>
              </a:srgbClr>
            </a:solidFill>
            <a:prstDash val="solid"/>
            <a:tailEnd type="triangle"/>
          </a:ln>
          <a:effectLst/>
        </xdr:spPr>
      </xdr:cxnSp>
      <xdr:cxnSp macro="">
        <xdr:nvCxnSpPr>
          <xdr:cNvPr id="33" name="Conector recto de flecha 35">
            <a:extLst>
              <a:ext uri="{FF2B5EF4-FFF2-40B4-BE49-F238E27FC236}">
                <a16:creationId xmlns:a16="http://schemas.microsoft.com/office/drawing/2014/main" id="{00000000-0008-0000-1400-000024000000}"/>
              </a:ext>
            </a:extLst>
          </xdr:cNvPr>
          <xdr:cNvCxnSpPr>
            <a:stCxn id="14" idx="1"/>
            <a:endCxn id="18" idx="3"/>
          </xdr:cNvCxnSpPr>
        </xdr:nvCxnSpPr>
        <xdr:spPr>
          <a:xfrm flipH="1" flipV="1">
            <a:off x="10670381" y="121479980"/>
            <a:ext cx="247650" cy="1190"/>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34" name="Conector recto de flecha 36">
            <a:extLst>
              <a:ext uri="{FF2B5EF4-FFF2-40B4-BE49-F238E27FC236}">
                <a16:creationId xmlns:a16="http://schemas.microsoft.com/office/drawing/2014/main" id="{00000000-0008-0000-1400-000025000000}"/>
              </a:ext>
            </a:extLst>
          </xdr:cNvPr>
          <xdr:cNvCxnSpPr/>
        </xdr:nvCxnSpPr>
        <xdr:spPr>
          <a:xfrm flipH="1" flipV="1">
            <a:off x="8958601" y="121465693"/>
            <a:ext cx="247650" cy="1190"/>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35" name="Conector angular 177">
            <a:extLst>
              <a:ext uri="{FF2B5EF4-FFF2-40B4-BE49-F238E27FC236}">
                <a16:creationId xmlns:a16="http://schemas.microsoft.com/office/drawing/2014/main" id="{00000000-0008-0000-1400-000026000000}"/>
              </a:ext>
            </a:extLst>
          </xdr:cNvPr>
          <xdr:cNvCxnSpPr>
            <a:endCxn id="20" idx="0"/>
          </xdr:cNvCxnSpPr>
        </xdr:nvCxnSpPr>
        <xdr:spPr>
          <a:xfrm rot="10800000" flipV="1">
            <a:off x="5440305" y="121028731"/>
            <a:ext cx="1387078" cy="214313"/>
          </a:xfrm>
          <a:prstGeom prst="bentConnector2">
            <a:avLst/>
          </a:prstGeom>
          <a:noFill/>
          <a:ln w="38100" cap="flat" cmpd="sng" algn="ctr">
            <a:solidFill>
              <a:srgbClr val="4F81BD">
                <a:shade val="95000"/>
                <a:satMod val="105000"/>
              </a:srgbClr>
            </a:solidFill>
            <a:prstDash val="solid"/>
            <a:tailEnd type="triangle"/>
          </a:ln>
          <a:effectLst/>
        </xdr:spPr>
      </xdr:cxnSp>
      <xdr:cxnSp macro="">
        <xdr:nvCxnSpPr>
          <xdr:cNvPr id="36" name="Conector recto de flecha 38">
            <a:extLst>
              <a:ext uri="{FF2B5EF4-FFF2-40B4-BE49-F238E27FC236}">
                <a16:creationId xmlns:a16="http://schemas.microsoft.com/office/drawing/2014/main" id="{00000000-0008-0000-1400-000027000000}"/>
              </a:ext>
            </a:extLst>
          </xdr:cNvPr>
          <xdr:cNvCxnSpPr>
            <a:stCxn id="20" idx="2"/>
            <a:endCxn id="21" idx="0"/>
          </xdr:cNvCxnSpPr>
        </xdr:nvCxnSpPr>
        <xdr:spPr>
          <a:xfrm flipH="1">
            <a:off x="5427208" y="122016950"/>
            <a:ext cx="13097" cy="140497"/>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37" name="Conector recto de flecha 39">
            <a:extLst>
              <a:ext uri="{FF2B5EF4-FFF2-40B4-BE49-F238E27FC236}">
                <a16:creationId xmlns:a16="http://schemas.microsoft.com/office/drawing/2014/main" id="{00000000-0008-0000-1400-000028000000}"/>
              </a:ext>
            </a:extLst>
          </xdr:cNvPr>
          <xdr:cNvCxnSpPr/>
        </xdr:nvCxnSpPr>
        <xdr:spPr>
          <a:xfrm flipH="1">
            <a:off x="5436736" y="122955156"/>
            <a:ext cx="13097" cy="140497"/>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38" name="Conector recto de flecha 40">
            <a:extLst>
              <a:ext uri="{FF2B5EF4-FFF2-40B4-BE49-F238E27FC236}">
                <a16:creationId xmlns:a16="http://schemas.microsoft.com/office/drawing/2014/main" id="{00000000-0008-0000-1400-000029000000}"/>
              </a:ext>
            </a:extLst>
          </xdr:cNvPr>
          <xdr:cNvCxnSpPr>
            <a:endCxn id="23" idx="1"/>
          </xdr:cNvCxnSpPr>
        </xdr:nvCxnSpPr>
        <xdr:spPr>
          <a:xfrm>
            <a:off x="6513059" y="123440938"/>
            <a:ext cx="271465" cy="5952"/>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39" name="Conector recto de flecha 41">
            <a:extLst>
              <a:ext uri="{FF2B5EF4-FFF2-40B4-BE49-F238E27FC236}">
                <a16:creationId xmlns:a16="http://schemas.microsoft.com/office/drawing/2014/main" id="{00000000-0008-0000-1400-00002A000000}"/>
              </a:ext>
            </a:extLst>
          </xdr:cNvPr>
          <xdr:cNvCxnSpPr/>
        </xdr:nvCxnSpPr>
        <xdr:spPr>
          <a:xfrm>
            <a:off x="8260897" y="123438556"/>
            <a:ext cx="271465" cy="5952"/>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40" name="Conector recto de flecha 42">
            <a:extLst>
              <a:ext uri="{FF2B5EF4-FFF2-40B4-BE49-F238E27FC236}">
                <a16:creationId xmlns:a16="http://schemas.microsoft.com/office/drawing/2014/main" id="{00000000-0008-0000-1400-00002B000000}"/>
              </a:ext>
            </a:extLst>
          </xdr:cNvPr>
          <xdr:cNvCxnSpPr/>
        </xdr:nvCxnSpPr>
        <xdr:spPr>
          <a:xfrm>
            <a:off x="10032547" y="123436175"/>
            <a:ext cx="271465" cy="5952"/>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41" name="Conector recto de flecha 43">
            <a:extLst>
              <a:ext uri="{FF2B5EF4-FFF2-40B4-BE49-F238E27FC236}">
                <a16:creationId xmlns:a16="http://schemas.microsoft.com/office/drawing/2014/main" id="{00000000-0008-0000-1400-00002C000000}"/>
              </a:ext>
            </a:extLst>
          </xdr:cNvPr>
          <xdr:cNvCxnSpPr>
            <a:endCxn id="26" idx="2"/>
          </xdr:cNvCxnSpPr>
        </xdr:nvCxnSpPr>
        <xdr:spPr>
          <a:xfrm>
            <a:off x="11783786" y="123607286"/>
            <a:ext cx="851465" cy="3911"/>
          </a:xfrm>
          <a:prstGeom prst="straightConnector1">
            <a:avLst/>
          </a:prstGeom>
          <a:noFill/>
          <a:ln w="38100" cap="flat" cmpd="sng" algn="ctr">
            <a:solidFill>
              <a:srgbClr val="4F81BD">
                <a:shade val="95000"/>
                <a:satMod val="105000"/>
              </a:srgbClr>
            </a:solidFill>
            <a:prstDash val="solid"/>
            <a:tailEnd type="triangle"/>
          </a:ln>
          <a:effectLst/>
        </xdr:spPr>
      </xdr:cxnSp>
      <xdr:cxnSp macro="">
        <xdr:nvCxnSpPr>
          <xdr:cNvPr id="42" name="Conector angular 184">
            <a:extLst>
              <a:ext uri="{FF2B5EF4-FFF2-40B4-BE49-F238E27FC236}">
                <a16:creationId xmlns:a16="http://schemas.microsoft.com/office/drawing/2014/main" id="{00000000-0008-0000-1400-00002D000000}"/>
              </a:ext>
            </a:extLst>
          </xdr:cNvPr>
          <xdr:cNvCxnSpPr>
            <a:stCxn id="17" idx="2"/>
            <a:endCxn id="26" idx="6"/>
          </xdr:cNvCxnSpPr>
        </xdr:nvCxnSpPr>
        <xdr:spPr>
          <a:xfrm rot="5400000">
            <a:off x="13715744" y="123041483"/>
            <a:ext cx="467915" cy="671512"/>
          </a:xfrm>
          <a:prstGeom prst="bentConnector2">
            <a:avLst/>
          </a:prstGeom>
          <a:noFill/>
          <a:ln w="38100" cap="flat" cmpd="sng" algn="ctr">
            <a:solidFill>
              <a:srgbClr val="4F81BD">
                <a:shade val="95000"/>
                <a:satMod val="105000"/>
              </a:srgbClr>
            </a:solidFill>
            <a:prstDash val="solid"/>
            <a:tailEnd type="triangle"/>
          </a:ln>
          <a:effectLst/>
        </xdr:spPr>
      </xdr:cxnSp>
      <xdr:sp macro="" textlink="">
        <xdr:nvSpPr>
          <xdr:cNvPr id="43" name="CuadroTexto 45">
            <a:extLst>
              <a:ext uri="{FF2B5EF4-FFF2-40B4-BE49-F238E27FC236}">
                <a16:creationId xmlns:a16="http://schemas.microsoft.com/office/drawing/2014/main" id="{00000000-0008-0000-1400-00002E000000}"/>
              </a:ext>
            </a:extLst>
          </xdr:cNvPr>
          <xdr:cNvSpPr txBox="1"/>
        </xdr:nvSpPr>
        <xdr:spPr>
          <a:xfrm>
            <a:off x="12518572" y="121579821"/>
            <a:ext cx="353786" cy="258536"/>
          </a:xfrm>
          <a:prstGeom prst="rect">
            <a:avLst/>
          </a:prstGeom>
          <a:solidFill>
            <a:sysClr val="window" lastClr="FFFFFF"/>
          </a:solidFill>
          <a:ln w="9525" cmpd="sng">
            <a:noFill/>
          </a:ln>
          <a:effectLst/>
        </xdr:spPr>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kumimoji="0" lang="es-CO" sz="1100" b="0" i="0" u="none" strike="noStrike" kern="0" cap="none" spc="0" normalizeH="0" baseline="0" noProof="0">
                <a:ln>
                  <a:noFill/>
                </a:ln>
                <a:solidFill>
                  <a:sysClr val="windowText" lastClr="000000"/>
                </a:solidFill>
                <a:effectLst/>
                <a:uLnTx/>
                <a:uFillTx/>
                <a:latin typeface="Calibri" panose="020F0502020204030204"/>
                <a:ea typeface="+mn-ea"/>
                <a:cs typeface="+mn-cs"/>
              </a:rPr>
              <a:t>SI</a:t>
            </a:r>
          </a:p>
        </xdr:txBody>
      </xdr:sp>
      <xdr:sp macro="" textlink="">
        <xdr:nvSpPr>
          <xdr:cNvPr id="44" name="CuadroTexto 46">
            <a:extLst>
              <a:ext uri="{FF2B5EF4-FFF2-40B4-BE49-F238E27FC236}">
                <a16:creationId xmlns:a16="http://schemas.microsoft.com/office/drawing/2014/main" id="{00000000-0008-0000-1400-00002F000000}"/>
              </a:ext>
            </a:extLst>
          </xdr:cNvPr>
          <xdr:cNvSpPr txBox="1"/>
        </xdr:nvSpPr>
        <xdr:spPr>
          <a:xfrm>
            <a:off x="10627179" y="121021929"/>
            <a:ext cx="478972" cy="261256"/>
          </a:xfrm>
          <a:prstGeom prst="rect">
            <a:avLst/>
          </a:prstGeom>
          <a:solidFill>
            <a:sysClr val="window" lastClr="FFFFFF"/>
          </a:solidFill>
          <a:ln w="9525" cmpd="sng">
            <a:noFill/>
          </a:ln>
          <a:effectLst/>
        </xdr:spPr>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kumimoji="0" lang="es-CO" sz="1100" b="0" i="0" u="none" strike="noStrike" kern="0" cap="none" spc="0" normalizeH="0" baseline="0" noProof="0">
                <a:ln>
                  <a:noFill/>
                </a:ln>
                <a:solidFill>
                  <a:sysClr val="windowText" lastClr="000000"/>
                </a:solidFill>
                <a:effectLst/>
                <a:uLnTx/>
                <a:uFillTx/>
                <a:latin typeface="Calibri" panose="020F0502020204030204"/>
                <a:ea typeface="+mn-ea"/>
                <a:cs typeface="+mn-cs"/>
              </a:rPr>
              <a:t>NO</a:t>
            </a:r>
          </a:p>
        </xdr:txBody>
      </xdr:sp>
    </xdr:grpSp>
    <xdr:clientData/>
  </xdr:twoCellAnchor>
  <xdr:twoCellAnchor editAs="oneCell">
    <xdr:from>
      <xdr:col>1</xdr:col>
      <xdr:colOff>37109</xdr:colOff>
      <xdr:row>0</xdr:row>
      <xdr:rowOff>37111</xdr:rowOff>
    </xdr:from>
    <xdr:to>
      <xdr:col>1</xdr:col>
      <xdr:colOff>1088570</xdr:colOff>
      <xdr:row>2</xdr:row>
      <xdr:rowOff>148442</xdr:rowOff>
    </xdr:to>
    <xdr:pic>
      <xdr:nvPicPr>
        <xdr:cNvPr id="45" name="44 Imagen">
          <a:extLst>
            <a:ext uri="{FF2B5EF4-FFF2-40B4-BE49-F238E27FC236}">
              <a16:creationId xmlns:a16="http://schemas.microsoft.com/office/drawing/2014/main" id="{00000000-0008-0000-1400-000030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731" t="2007" r="60846" b="86732"/>
        <a:stretch>
          <a:fillRect/>
        </a:stretch>
      </xdr:blipFill>
      <xdr:spPr bwMode="auto">
        <a:xfrm>
          <a:off x="218084" y="37111"/>
          <a:ext cx="1051461" cy="511381"/>
        </a:xfrm>
        <a:prstGeom prst="rect">
          <a:avLst/>
        </a:prstGeom>
        <a:noFill/>
        <a:ln>
          <a:noFill/>
        </a:ln>
      </xdr:spPr>
    </xdr:pic>
    <xdr:clientData/>
  </xdr:twoCellAnchor>
</xdr:wsDr>
</file>

<file path=xl/drawings/drawing23.xml><?xml version="1.0" encoding="utf-8"?>
<xdr:wsDr xmlns:xdr="http://schemas.openxmlformats.org/drawingml/2006/spreadsheetDrawing" xmlns:a="http://schemas.openxmlformats.org/drawingml/2006/main">
  <xdr:twoCellAnchor>
    <xdr:from>
      <xdr:col>28</xdr:col>
      <xdr:colOff>352425</xdr:colOff>
      <xdr:row>1</xdr:row>
      <xdr:rowOff>66675</xdr:rowOff>
    </xdr:from>
    <xdr:to>
      <xdr:col>30</xdr:col>
      <xdr:colOff>477867</xdr:colOff>
      <xdr:row>3</xdr:row>
      <xdr:rowOff>104775</xdr:rowOff>
    </xdr:to>
    <xdr:grpSp>
      <xdr:nvGrpSpPr>
        <xdr:cNvPr id="34" name="Grupo 33">
          <a:hlinkClick xmlns:r="http://schemas.openxmlformats.org/officeDocument/2006/relationships" r:id="rId1"/>
          <a:extLst>
            <a:ext uri="{FF2B5EF4-FFF2-40B4-BE49-F238E27FC236}">
              <a16:creationId xmlns:a16="http://schemas.microsoft.com/office/drawing/2014/main" id="{00000000-0008-0000-1500-000022000000}"/>
            </a:ext>
          </a:extLst>
        </xdr:cNvPr>
        <xdr:cNvGrpSpPr/>
      </xdr:nvGrpSpPr>
      <xdr:grpSpPr>
        <a:xfrm>
          <a:off x="10896600" y="266700"/>
          <a:ext cx="1649442" cy="542925"/>
          <a:chOff x="8325097" y="457694"/>
          <a:chExt cx="1849467" cy="804059"/>
        </a:xfrm>
      </xdr:grpSpPr>
      <xdr:grpSp>
        <xdr:nvGrpSpPr>
          <xdr:cNvPr id="35" name="Grupo 34">
            <a:hlinkClick xmlns:r="http://schemas.openxmlformats.org/officeDocument/2006/relationships" r:id="rId2"/>
            <a:extLst>
              <a:ext uri="{FF2B5EF4-FFF2-40B4-BE49-F238E27FC236}">
                <a16:creationId xmlns:a16="http://schemas.microsoft.com/office/drawing/2014/main" id="{00000000-0008-0000-1500-000023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38" name="Rectángulo redondeado 18">
              <a:extLst>
                <a:ext uri="{FF2B5EF4-FFF2-40B4-BE49-F238E27FC236}">
                  <a16:creationId xmlns:a16="http://schemas.microsoft.com/office/drawing/2014/main" id="{00000000-0008-0000-1500-000026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39" name="CuadroTexto 38">
              <a:hlinkClick xmlns:r="http://schemas.openxmlformats.org/officeDocument/2006/relationships" r:id="rId1"/>
              <a:extLst>
                <a:ext uri="{FF2B5EF4-FFF2-40B4-BE49-F238E27FC236}">
                  <a16:creationId xmlns:a16="http://schemas.microsoft.com/office/drawing/2014/main" id="{00000000-0008-0000-1500-000027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36" name="16 Elipse">
            <a:extLst>
              <a:ext uri="{FF2B5EF4-FFF2-40B4-BE49-F238E27FC236}">
                <a16:creationId xmlns:a16="http://schemas.microsoft.com/office/drawing/2014/main" id="{00000000-0008-0000-1500-000024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37" name="Cheurón 22">
            <a:extLst>
              <a:ext uri="{FF2B5EF4-FFF2-40B4-BE49-F238E27FC236}">
                <a16:creationId xmlns:a16="http://schemas.microsoft.com/office/drawing/2014/main" id="{00000000-0008-0000-1500-000025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15</xdr:col>
      <xdr:colOff>361950</xdr:colOff>
      <xdr:row>15</xdr:row>
      <xdr:rowOff>76200</xdr:rowOff>
    </xdr:from>
    <xdr:to>
      <xdr:col>26</xdr:col>
      <xdr:colOff>257175</xdr:colOff>
      <xdr:row>15</xdr:row>
      <xdr:rowOff>1447799</xdr:rowOff>
    </xdr:to>
    <xdr:pic>
      <xdr:nvPicPr>
        <xdr:cNvPr id="20" name="Imagen 19" descr="https://lh3.googleusercontent.com/lWwUfMrsdXmUw0Grja8BzbuH8S0McXEnJrTxmH3JIuPnBq9wsqmvnYZLqrisGERDtYo4LmhsqOYFlbfJm-mWAXJCm70fpGE0dAhQJAWzJkcxXI2Fa7KeLRofjo4Xaq3fmCYaaRUyk6tLy60a_hlUyrqP5cHQz1IgtE_q7L72VleCfphHexxHHTFiNdY6HRfH1Xx4QrTvBfWJhDYXj7PXVP6KnphlGfg22mOgcwuGqYUD_HRjzkGK89r18-u2RqQy11CB0ONzKmxzuPBLCpRRB5-J8Nm0bavENHPrh0WlsOvvSBfLKm8oSn4H3gspQujCdz8TeTLSL3_6SG72VW7cWmHW384R72UG64nCtyihB-K2LpY6MHPXF3rilfsSyYaoAJS_xyjyJFdgb9OS6pB50sMRvQhSoYpckIbasgC0jElW0RRbtxOHuuPck8TvNhxGQP6qb8QOxL5oo1Fr6wSMRUCLjquFXEeG08jYoX2At42J5rM263rRXEC9ZO0INW1jlfJxdyQ49FxMQIjPJLSk5tP-nqlRSXSsvSOt10Edtp_11cRQ7Iguj2am4n0x0UUMTYMpIaZgcD1fCgXXTPXQWLtJmrAobXLcZ8GYQdMFZ60ZaWV0YMExH58qsYJWcnpg7ZrCaviGe2C9U0dt96aHBsAZ=w879-h657-no">
          <a:extLst>
            <a:ext uri="{FF2B5EF4-FFF2-40B4-BE49-F238E27FC236}">
              <a16:creationId xmlns:a16="http://schemas.microsoft.com/office/drawing/2014/main" id="{00000000-0008-0000-15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34050" y="10287000"/>
          <a:ext cx="4105275" cy="1371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0</xdr:colOff>
      <xdr:row>17</xdr:row>
      <xdr:rowOff>0</xdr:rowOff>
    </xdr:from>
    <xdr:to>
      <xdr:col>28</xdr:col>
      <xdr:colOff>304800</xdr:colOff>
      <xdr:row>17</xdr:row>
      <xdr:rowOff>304800</xdr:rowOff>
    </xdr:to>
    <xdr:sp macro="" textlink="">
      <xdr:nvSpPr>
        <xdr:cNvPr id="22529" name="AutoShape 1" descr="https://lh3.googleusercontent.com/2-bANcDrJt2pQsud62oj_nJCCExsaLT-nR22PgQl-ZZhKr8UK1S1VOZxK1EqCSTEdMQpOyviB9PCna6qzZpwLLxntqvNw0pt2pb5bz_-r9Wm6t9MPHKeZSeSLNlwJl3axjwVvje2GYas1CZIvbNL_l-Aqw31Evybd5EDCGgXSFAhxJ69Y0pmybCiLxY7qmQZnU7cdIVOqFV6O3Mis5tQnoCUmb0r9uRKfBU_0nDXFwYnxelXsG-nJI9n99XkICDiFYg1gbMXbH6ispnfrZ5UFSSNgaYnbhvVGAfL-GqCnpYVKA25WrnU5eEBwD0XBqSitIgLOROn6iYEbyTJlbZLsZuGwTVTtp0sAk-WDg7BgDql7YymyqgvYcf-9p4-Pi5xxfPL2tLqMdPghLydbzbSNnR8w4Rhhxhl_CnZ3CKv59VMSwEg5iATu684z_X7R9-GT4hbCHtAQNMpgp6KXgjWXTks9l8WgFO3-8236vCKaUC0Z986UwSTslQJlu_3bwyO4a4r_ZqLhNOGN356lIDW3EbvrgsEXg5766qyhuTlCE1kkGWLV4Zqwl6-qhspBeQMrEpe22UFzVuNl8gl7K3vsraQETO2nulGsa2FgtS4adiSOPMcn3OKCJHan-ERgaG0J92Zt1QAxs-XOVR0dcuItopI=w813-h608-no">
          <a:extLst>
            <a:ext uri="{FF2B5EF4-FFF2-40B4-BE49-F238E27FC236}">
              <a16:creationId xmlns:a16="http://schemas.microsoft.com/office/drawing/2014/main" id="{00000000-0008-0000-1500-000001580000}"/>
            </a:ext>
          </a:extLst>
        </xdr:cNvPr>
        <xdr:cNvSpPr>
          <a:spLocks noChangeAspect="1" noChangeArrowheads="1"/>
        </xdr:cNvSpPr>
      </xdr:nvSpPr>
      <xdr:spPr bwMode="auto">
        <a:xfrm>
          <a:off x="10544175" y="12134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28</xdr:col>
      <xdr:colOff>0</xdr:colOff>
      <xdr:row>17</xdr:row>
      <xdr:rowOff>0</xdr:rowOff>
    </xdr:from>
    <xdr:to>
      <xdr:col>28</xdr:col>
      <xdr:colOff>304800</xdr:colOff>
      <xdr:row>17</xdr:row>
      <xdr:rowOff>304800</xdr:rowOff>
    </xdr:to>
    <xdr:sp macro="" textlink="">
      <xdr:nvSpPr>
        <xdr:cNvPr id="22530" name="AutoShape 2" descr="https://lh3.googleusercontent.com/2-bANcDrJt2pQsud62oj_nJCCExsaLT-nR22PgQl-ZZhKr8UK1S1VOZxK1EqCSTEdMQpOyviB9PCna6qzZpwLLxntqvNw0pt2pb5bz_-r9Wm6t9MPHKeZSeSLNlwJl3axjwVvje2GYas1CZIvbNL_l-Aqw31Evybd5EDCGgXSFAhxJ69Y0pmybCiLxY7qmQZnU7cdIVOqFV6O3Mis5tQnoCUmb0r9uRKfBU_0nDXFwYnxelXsG-nJI9n99XkICDiFYg1gbMXbH6ispnfrZ5UFSSNgaYnbhvVGAfL-GqCnpYVKA25WrnU5eEBwD0XBqSitIgLOROn6iYEbyTJlbZLsZuGwTVTtp0sAk-WDg7BgDql7YymyqgvYcf-9p4-Pi5xxfPL2tLqMdPghLydbzbSNnR8w4Rhhxhl_CnZ3CKv59VMSwEg5iATu684z_X7R9-GT4hbCHtAQNMpgp6KXgjWXTks9l8WgFO3-8236vCKaUC0Z986UwSTslQJlu_3bwyO4a4r_ZqLhNOGN356lIDW3EbvrgsEXg5766qyhuTlCE1kkGWLV4Zqwl6-qhspBeQMrEpe22UFzVuNl8gl7K3vsraQETO2nulGsa2FgtS4adiSOPMcn3OKCJHan-ERgaG0J92Zt1QAxs-XOVR0dcuItopI=w813-h608-no">
          <a:extLst>
            <a:ext uri="{FF2B5EF4-FFF2-40B4-BE49-F238E27FC236}">
              <a16:creationId xmlns:a16="http://schemas.microsoft.com/office/drawing/2014/main" id="{00000000-0008-0000-1500-000002580000}"/>
            </a:ext>
          </a:extLst>
        </xdr:cNvPr>
        <xdr:cNvSpPr>
          <a:spLocks noChangeAspect="1" noChangeArrowheads="1"/>
        </xdr:cNvSpPr>
      </xdr:nvSpPr>
      <xdr:spPr bwMode="auto">
        <a:xfrm>
          <a:off x="10544175" y="12134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20</xdr:col>
      <xdr:colOff>142874</xdr:colOff>
      <xdr:row>18</xdr:row>
      <xdr:rowOff>238124</xdr:rowOff>
    </xdr:from>
    <xdr:to>
      <xdr:col>27</xdr:col>
      <xdr:colOff>228599</xdr:colOff>
      <xdr:row>18</xdr:row>
      <xdr:rowOff>2409825</xdr:rowOff>
    </xdr:to>
    <xdr:pic>
      <xdr:nvPicPr>
        <xdr:cNvPr id="25" name="Imagen 24" descr="https://lh3.googleusercontent.com/1g7xscCZ0AUQvhHrS33ESVd7l5BS3iMhMyCunHo_Pn76LtIEYWTYwzFium2vOUH_m8Tm-xrNXekaByeVNKfIkDFTh4Wd4YMqK8fZN2rzeHEorwBI_KAw_2YqNHuyZYEWi5YfK8aRUiVqCN3l-b3WOCUUD8YSh1nqwR0Dq99CabB7euaLvjmtKQXIxICX_K0bHU43euwFd8zo130H_IgWnHpicDsgHzqgTFnL3zM3xm_pXIVlic_67cFk9T_axSisoXrE69fVwkc7yW3h-uhtdFc02b098A40E2ckAiwyg0p61Lga1E56A4weO04JuOk2bVxGrhUmeljwa5d2F3pR7AAsMAIY3X4wogakNqEB3p3M6K-95df-GNLb_A6K058GlCrPb8vAQU8iB0b9E67MMMGX-SEEnE3pcf55VEFmlO34gUXwtfV_2BCv08bIY19xL5ST1-zlOFn5FAUX54j82yGAdjCaF0ofWjgY8BRy-GJ-mXvYbSzyA4F23_jYEFRZAUGOGBC9gUYr96juCawecHhUN5mXkK_f7kqgQkTSZZcD5_d_rrX2mVLTBENo0Vvu8J7VS80od21BBZIlLpSkDsPYGTUoHisyxlQXhN35mjI2TeKgos2VbKAU03bOQBrne3nbGwNZplrdQkdeCHp_4pd9=w813-h608-no">
          <a:extLst>
            <a:ext uri="{FF2B5EF4-FFF2-40B4-BE49-F238E27FC236}">
              <a16:creationId xmlns:a16="http://schemas.microsoft.com/office/drawing/2014/main" id="{00000000-0008-0000-1500-00001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524749" y="14744699"/>
          <a:ext cx="2924175" cy="2171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66675</xdr:colOff>
      <xdr:row>13</xdr:row>
      <xdr:rowOff>104775</xdr:rowOff>
    </xdr:from>
    <xdr:to>
      <xdr:col>26</xdr:col>
      <xdr:colOff>163507</xdr:colOff>
      <xdr:row>13</xdr:row>
      <xdr:rowOff>2171700</xdr:rowOff>
    </xdr:to>
    <xdr:pic>
      <xdr:nvPicPr>
        <xdr:cNvPr id="26" name="Imagen 25" descr="https://lh3.googleusercontent.com/1g7xscCZ0AUQvhHrS33ESVd7l5BS3iMhMyCunHo_Pn76LtIEYWTYwzFium2vOUH_m8Tm-xrNXekaByeVNKfIkDFTh4Wd4YMqK8fZN2rzeHEorwBI_KAw_2YqNHuyZYEWi5YfK8aRUiVqCN3l-b3WOCUUD8YSh1nqwR0Dq99CabB7euaLvjmtKQXIxICX_K0bHU43euwFd8zo130H_IgWnHpicDsgHzqgTFnL3zM3xm_pXIVlic_67cFk9T_axSisoXrE69fVwkc7yW3h-uhtdFc02b098A40E2ckAiwyg0p61Lga1E56A4weO04JuOk2bVxGrhUmeljwa5d2F3pR7AAsMAIY3X4wogakNqEB3p3M6K-95df-GNLb_A6K058GlCrPb8vAQU8iB0b9E67MMMGX-SEEnE3pcf55VEFmlO34gUXwtfV_2BCv08bIY19xL5ST1-zlOFn5FAUX54j82yGAdjCaF0ofWjgY8BRy-GJ-mXvYbSzyA4F23_jYEFRZAUGOGBC9gUYr96juCawecHhUN5mXkK_f7kqgQkTSZZcD5_d_rrX2mVLTBENo0Vvu8J7VS80od21BBZIlLpSkDsPYGTUoHisyxlQXhN35mjI2TeKgos2VbKAU03bOQBrne3nbGwNZplrdQkdeCHp_4pd9=w813-h608-no">
          <a:extLst>
            <a:ext uri="{FF2B5EF4-FFF2-40B4-BE49-F238E27FC236}">
              <a16:creationId xmlns:a16="http://schemas.microsoft.com/office/drawing/2014/main" id="{00000000-0008-0000-1500-00001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81825" y="7829550"/>
          <a:ext cx="2763832" cy="2066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0</xdr:colOff>
      <xdr:row>12</xdr:row>
      <xdr:rowOff>0</xdr:rowOff>
    </xdr:from>
    <xdr:to>
      <xdr:col>28</xdr:col>
      <xdr:colOff>304800</xdr:colOff>
      <xdr:row>12</xdr:row>
      <xdr:rowOff>304800</xdr:rowOff>
    </xdr:to>
    <xdr:sp macro="" textlink="">
      <xdr:nvSpPr>
        <xdr:cNvPr id="22532" name="AutoShape 4" descr="https://lh3.googleusercontent.com/_ZyTLJpJH8CglbwfqJVUl85PpQ0RuDPDEbEDIZMuPDxv6jgUf2twis3nFUp1VlMxHefCgKu9hED9Dvqsx1IZxb_e7lmGA1eWtijy1qGUJHBQOrptm7eMO1ingubhJmFRXttcIrvr-1sgCc03z3FTd9gPpgdCWFTanyXNd-dvrgSESmEJ9k16UP2dTB3m4vgluIqxssF7k2sexOPK81qZhZ7hp2BzJXe7qYuNEWcmKq4wSY6jILhg3lEqw-BBEdCQkDpRW7NT-84VBpbWz0dHVkuMUjPJgjbWTL8sQf0nTK6EN9siaZcdCuqTQAkoDAGR3Id5Jt3PTKIsVxuOs2ZUnX4otQMOTTjOmEuo8YvLaUorQxfVrJJ7k-9opc4QV5W1ASC3cXDhiOGezprzapXjIELEaeWr1foqiJai18VmD6i4ghUOmRY4ITP1nmTEN-1bb4Yixa6J5x0neDBg60Bh8M9_gSe6HOu3LduYYHQVwbEMI_hcdEhL7J3kLEhjq7toxQyv3lQsjlPL17MvOtH394SmRBAOSZIpDSpBWyeTeUseHpykA6L4nZqDkfhT1ClcCc_2_xxEBcq4jTt9VtH-Xqz1jUJ8aN03X48xMq1W9PSFq47hOx4L8G4KYX5Lww7Cc24XHK6Riv9WtCKnAYMI_e0S=w813-h608-no">
          <a:extLst>
            <a:ext uri="{FF2B5EF4-FFF2-40B4-BE49-F238E27FC236}">
              <a16:creationId xmlns:a16="http://schemas.microsoft.com/office/drawing/2014/main" id="{00000000-0008-0000-1500-000004580000}"/>
            </a:ext>
          </a:extLst>
        </xdr:cNvPr>
        <xdr:cNvSpPr>
          <a:spLocks noChangeAspect="1" noChangeArrowheads="1"/>
        </xdr:cNvSpPr>
      </xdr:nvSpPr>
      <xdr:spPr bwMode="auto">
        <a:xfrm>
          <a:off x="10544175" y="5657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18</xdr:col>
      <xdr:colOff>180974</xdr:colOff>
      <xdr:row>12</xdr:row>
      <xdr:rowOff>66674</xdr:rowOff>
    </xdr:from>
    <xdr:to>
      <xdr:col>26</xdr:col>
      <xdr:colOff>285749</xdr:colOff>
      <xdr:row>12</xdr:row>
      <xdr:rowOff>2019299</xdr:rowOff>
    </xdr:to>
    <xdr:pic>
      <xdr:nvPicPr>
        <xdr:cNvPr id="15" name="Imagen 14">
          <a:extLst>
            <a:ext uri="{FF2B5EF4-FFF2-40B4-BE49-F238E27FC236}">
              <a16:creationId xmlns:a16="http://schemas.microsoft.com/office/drawing/2014/main" id="{00000000-0008-0000-1500-00000F000000}"/>
            </a:ext>
          </a:extLst>
        </xdr:cNvPr>
        <xdr:cNvPicPr>
          <a:picLocks noChangeAspect="1"/>
        </xdr:cNvPicPr>
      </xdr:nvPicPr>
      <xdr:blipFill>
        <a:blip xmlns:r="http://schemas.openxmlformats.org/officeDocument/2006/relationships" r:embed="rId5"/>
        <a:stretch>
          <a:fillRect/>
        </a:stretch>
      </xdr:blipFill>
      <xdr:spPr>
        <a:xfrm>
          <a:off x="6715124" y="5724524"/>
          <a:ext cx="3152775" cy="1952625"/>
        </a:xfrm>
        <a:prstGeom prst="rect">
          <a:avLst/>
        </a:prstGeom>
      </xdr:spPr>
    </xdr:pic>
    <xdr:clientData/>
  </xdr:twoCellAnchor>
  <xdr:twoCellAnchor editAs="oneCell">
    <xdr:from>
      <xdr:col>28</xdr:col>
      <xdr:colOff>0</xdr:colOff>
      <xdr:row>11</xdr:row>
      <xdr:rowOff>0</xdr:rowOff>
    </xdr:from>
    <xdr:to>
      <xdr:col>28</xdr:col>
      <xdr:colOff>304800</xdr:colOff>
      <xdr:row>11</xdr:row>
      <xdr:rowOff>304800</xdr:rowOff>
    </xdr:to>
    <xdr:sp macro="" textlink="">
      <xdr:nvSpPr>
        <xdr:cNvPr id="22533" name="AutoShape 5" descr="https://lh3.googleusercontent.com/nPdEI59Zy77MbZal077yzN9db9hICMtZ7AtRs9Bt5AuMnzt1TkcwlTE2Yq7G6r6fGBGQavR184RdDSvDSjHZOVN92VMTsDm4RNy1U8FD6UbRhfB4FyVFRVHLJH0YAboRGBEHfd-8EzNp-GNCYkZ1kvoSThrALhplLyr3GiqeKtsz2bqvIv-R44QLhCjz1J2tsL1F9ms2Bb0Gx23yINAxw3sWSX99gA1tToGcqi2J0Nbi1G8eqADCibbBotSVBTOnC3zmx1Cusz6n0blC6NKrOgp_66TaCuFWNTWqBLBaKxWOMbvwbjpOdGsAbxra8ddfjbd46T0bbOd1uP0wQgw6AfxUXBlSSjdV1Cy4YyeNkGY9F5_KhnjhYEsS3xdl4esDozXEDs_Cnff6XvhtVqDkQbZUpynLCOrSNK3R6KpJAqXOdta-GK5nYkCXYLywIO3mzDJyWNJiuspQQZendD78TgpomI7qm1ASeNGk_0BbhaaGTcD4rs1Que4o9nV5Sflo2Giy2OXy0SXnnZDV02P2AOvMGqDpSMpTl0T3YXIusnW1S_Gi8M6gsoaKorJn06hmUsb90kgWDIfHlTxMAusB8Wl532Hyv1cfyZQR61dfNcoZYys9xl2WjLKIaYWfxR7CkrHcWSQlI0fZlNQXm9ZKDkwd=w813-h608-no">
          <a:extLst>
            <a:ext uri="{FF2B5EF4-FFF2-40B4-BE49-F238E27FC236}">
              <a16:creationId xmlns:a16="http://schemas.microsoft.com/office/drawing/2014/main" id="{00000000-0008-0000-1500-000005580000}"/>
            </a:ext>
          </a:extLst>
        </xdr:cNvPr>
        <xdr:cNvSpPr>
          <a:spLocks noChangeAspect="1" noChangeArrowheads="1"/>
        </xdr:cNvSpPr>
      </xdr:nvSpPr>
      <xdr:spPr bwMode="auto">
        <a:xfrm>
          <a:off x="10544175" y="3362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17</xdr:col>
      <xdr:colOff>123824</xdr:colOff>
      <xdr:row>11</xdr:row>
      <xdr:rowOff>95250</xdr:rowOff>
    </xdr:from>
    <xdr:to>
      <xdr:col>27</xdr:col>
      <xdr:colOff>161924</xdr:colOff>
      <xdr:row>11</xdr:row>
      <xdr:rowOff>2210855</xdr:rowOff>
    </xdr:to>
    <xdr:pic>
      <xdr:nvPicPr>
        <xdr:cNvPr id="17" name="Imagen 16">
          <a:extLst>
            <a:ext uri="{FF2B5EF4-FFF2-40B4-BE49-F238E27FC236}">
              <a16:creationId xmlns:a16="http://schemas.microsoft.com/office/drawing/2014/main" id="{00000000-0008-0000-1500-000011000000}"/>
            </a:ext>
          </a:extLst>
        </xdr:cNvPr>
        <xdr:cNvPicPr>
          <a:picLocks noChangeAspect="1"/>
        </xdr:cNvPicPr>
      </xdr:nvPicPr>
      <xdr:blipFill>
        <a:blip xmlns:r="http://schemas.openxmlformats.org/officeDocument/2006/relationships" r:embed="rId6"/>
        <a:srcRect/>
        <a:stretch/>
      </xdr:blipFill>
      <xdr:spPr>
        <a:xfrm>
          <a:off x="6429374" y="3457575"/>
          <a:ext cx="3952875" cy="2115605"/>
        </a:xfrm>
        <a:prstGeom prst="rect">
          <a:avLst/>
        </a:prstGeom>
      </xdr:spPr>
    </xdr:pic>
    <xdr:clientData/>
  </xdr:twoCellAnchor>
  <xdr:oneCellAnchor>
    <xdr:from>
      <xdr:col>17</xdr:col>
      <xdr:colOff>76200</xdr:colOff>
      <xdr:row>19</xdr:row>
      <xdr:rowOff>152400</xdr:rowOff>
    </xdr:from>
    <xdr:ext cx="4114800" cy="2524125"/>
    <xdr:pic>
      <xdr:nvPicPr>
        <xdr:cNvPr id="33" name="Imagen 32">
          <a:extLst>
            <a:ext uri="{FF2B5EF4-FFF2-40B4-BE49-F238E27FC236}">
              <a16:creationId xmlns:a16="http://schemas.microsoft.com/office/drawing/2014/main" id="{00000000-0008-0000-1500-000021000000}"/>
            </a:ext>
          </a:extLst>
        </xdr:cNvPr>
        <xdr:cNvPicPr>
          <a:picLocks noChangeAspect="1"/>
        </xdr:cNvPicPr>
      </xdr:nvPicPr>
      <xdr:blipFill>
        <a:blip xmlns:r="http://schemas.openxmlformats.org/officeDocument/2006/relationships" r:embed="rId6"/>
        <a:srcRect/>
        <a:stretch/>
      </xdr:blipFill>
      <xdr:spPr>
        <a:xfrm>
          <a:off x="6381750" y="17240250"/>
          <a:ext cx="4114800" cy="2524125"/>
        </a:xfrm>
        <a:prstGeom prst="rect">
          <a:avLst/>
        </a:prstGeom>
      </xdr:spPr>
    </xdr:pic>
    <xdr:clientData/>
  </xdr:oneCellAnchor>
  <xdr:twoCellAnchor editAs="oneCell">
    <xdr:from>
      <xdr:col>0</xdr:col>
      <xdr:colOff>104775</xdr:colOff>
      <xdr:row>0</xdr:row>
      <xdr:rowOff>47626</xdr:rowOff>
    </xdr:from>
    <xdr:to>
      <xdr:col>2</xdr:col>
      <xdr:colOff>219075</xdr:colOff>
      <xdr:row>2</xdr:row>
      <xdr:rowOff>171451</xdr:rowOff>
    </xdr:to>
    <xdr:pic>
      <xdr:nvPicPr>
        <xdr:cNvPr id="22" name="21 Imagen">
          <a:extLst>
            <a:ext uri="{FF2B5EF4-FFF2-40B4-BE49-F238E27FC236}">
              <a16:creationId xmlns:a16="http://schemas.microsoft.com/office/drawing/2014/main" id="{00000000-0008-0000-1500-000016000000}"/>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l="2731" t="2007" r="60846" b="86732"/>
        <a:stretch>
          <a:fillRect/>
        </a:stretch>
      </xdr:blipFill>
      <xdr:spPr bwMode="auto">
        <a:xfrm>
          <a:off x="104775" y="47626"/>
          <a:ext cx="733425" cy="628650"/>
        </a:xfrm>
        <a:prstGeom prst="rect">
          <a:avLst/>
        </a:prstGeom>
        <a:noFill/>
        <a:ln>
          <a:noFill/>
        </a:ln>
      </xdr:spPr>
    </xdr:pic>
    <xdr:clientData/>
  </xdr:twoCellAnchor>
  <xdr:twoCellAnchor editAs="oneCell">
    <xdr:from>
      <xdr:col>20</xdr:col>
      <xdr:colOff>57149</xdr:colOff>
      <xdr:row>17</xdr:row>
      <xdr:rowOff>66674</xdr:rowOff>
    </xdr:from>
    <xdr:to>
      <xdr:col>27</xdr:col>
      <xdr:colOff>247650</xdr:colOff>
      <xdr:row>17</xdr:row>
      <xdr:rowOff>2333625</xdr:rowOff>
    </xdr:to>
    <xdr:pic>
      <xdr:nvPicPr>
        <xdr:cNvPr id="21" name="Imagen 20">
          <a:extLst>
            <a:ext uri="{FF2B5EF4-FFF2-40B4-BE49-F238E27FC236}">
              <a16:creationId xmlns:a16="http://schemas.microsoft.com/office/drawing/2014/main" id="{00000000-0008-0000-1500-00001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439024" y="12201524"/>
          <a:ext cx="3028951" cy="226695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4</xdr:col>
      <xdr:colOff>371475</xdr:colOff>
      <xdr:row>12</xdr:row>
      <xdr:rowOff>152400</xdr:rowOff>
    </xdr:from>
    <xdr:to>
      <xdr:col>22</xdr:col>
      <xdr:colOff>238125</xdr:colOff>
      <xdr:row>14</xdr:row>
      <xdr:rowOff>1323975</xdr:rowOff>
    </xdr:to>
    <xdr:grpSp>
      <xdr:nvGrpSpPr>
        <xdr:cNvPr id="4" name="Grupo 1">
          <a:extLst>
            <a:ext uri="{FF2B5EF4-FFF2-40B4-BE49-F238E27FC236}">
              <a16:creationId xmlns:a16="http://schemas.microsoft.com/office/drawing/2014/main" id="{00000000-0008-0000-1600-000004000000}"/>
            </a:ext>
          </a:extLst>
        </xdr:cNvPr>
        <xdr:cNvGrpSpPr>
          <a:grpSpLocks/>
        </xdr:cNvGrpSpPr>
      </xdr:nvGrpSpPr>
      <xdr:grpSpPr bwMode="auto">
        <a:xfrm>
          <a:off x="1577975" y="3179233"/>
          <a:ext cx="5750983" cy="3658659"/>
          <a:chOff x="1581150" y="2838450"/>
          <a:chExt cx="5734050" cy="3662756"/>
        </a:xfrm>
      </xdr:grpSpPr>
      <xdr:grpSp>
        <xdr:nvGrpSpPr>
          <xdr:cNvPr id="5" name="82 Grupo">
            <a:extLst>
              <a:ext uri="{FF2B5EF4-FFF2-40B4-BE49-F238E27FC236}">
                <a16:creationId xmlns:a16="http://schemas.microsoft.com/office/drawing/2014/main" id="{00000000-0008-0000-1600-000005000000}"/>
              </a:ext>
            </a:extLst>
          </xdr:cNvPr>
          <xdr:cNvGrpSpPr>
            <a:grpSpLocks/>
          </xdr:cNvGrpSpPr>
        </xdr:nvGrpSpPr>
        <xdr:grpSpPr bwMode="auto">
          <a:xfrm>
            <a:off x="1581150" y="2838450"/>
            <a:ext cx="5734050" cy="3190875"/>
            <a:chOff x="261935" y="8427531"/>
            <a:chExt cx="6475298" cy="3555259"/>
          </a:xfrm>
        </xdr:grpSpPr>
        <xdr:sp macro="" textlink="">
          <xdr:nvSpPr>
            <xdr:cNvPr id="8" name="Rectangle 2">
              <a:extLst>
                <a:ext uri="{FF2B5EF4-FFF2-40B4-BE49-F238E27FC236}">
                  <a16:creationId xmlns:a16="http://schemas.microsoft.com/office/drawing/2014/main" id="{00000000-0008-0000-1600-000008000000}"/>
                </a:ext>
              </a:extLst>
            </xdr:cNvPr>
            <xdr:cNvSpPr>
              <a:spLocks noChangeArrowheads="1"/>
            </xdr:cNvSpPr>
          </xdr:nvSpPr>
          <xdr:spPr bwMode="auto">
            <a:xfrm>
              <a:off x="261935" y="10473344"/>
              <a:ext cx="6475298" cy="1505210"/>
            </a:xfrm>
            <a:prstGeom prst="rect">
              <a:avLst/>
            </a:prstGeom>
            <a:solidFill>
              <a:srgbClr val="3A7DCE"/>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endParaRPr lang="en-US" sz="1400">
                <a:solidFill>
                  <a:srgbClr val="000000"/>
                </a:solidFill>
                <a:latin typeface="Arial" charset="0"/>
              </a:endParaRPr>
            </a:p>
          </xdr:txBody>
        </xdr:sp>
        <xdr:sp macro="" textlink="">
          <xdr:nvSpPr>
            <xdr:cNvPr id="9" name="Rectangle 3">
              <a:extLst>
                <a:ext uri="{FF2B5EF4-FFF2-40B4-BE49-F238E27FC236}">
                  <a16:creationId xmlns:a16="http://schemas.microsoft.com/office/drawing/2014/main" id="{00000000-0008-0000-1600-000009000000}"/>
                </a:ext>
              </a:extLst>
            </xdr:cNvPr>
            <xdr:cNvSpPr>
              <a:spLocks noChangeArrowheads="1"/>
            </xdr:cNvSpPr>
          </xdr:nvSpPr>
          <xdr:spPr bwMode="auto">
            <a:xfrm>
              <a:off x="261935" y="8480531"/>
              <a:ext cx="6475298" cy="2141214"/>
            </a:xfrm>
            <a:prstGeom prst="rect">
              <a:avLst/>
            </a:prstGeom>
            <a:solidFill>
              <a:srgbClr val="F6BB00"/>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CO" sz="1400">
                <a:solidFill>
                  <a:schemeClr val="bg1"/>
                </a:solidFill>
                <a:latin typeface="Arial" charset="0"/>
              </a:endParaRPr>
            </a:p>
          </xdr:txBody>
        </xdr:sp>
        <xdr:sp macro="" textlink="">
          <xdr:nvSpPr>
            <xdr:cNvPr id="10" name="AutoShape 8">
              <a:extLst>
                <a:ext uri="{FF2B5EF4-FFF2-40B4-BE49-F238E27FC236}">
                  <a16:creationId xmlns:a16="http://schemas.microsoft.com/office/drawing/2014/main" id="{00000000-0008-0000-1600-00000A000000}"/>
                </a:ext>
              </a:extLst>
            </xdr:cNvPr>
            <xdr:cNvSpPr>
              <a:spLocks noChangeArrowheads="1"/>
            </xdr:cNvSpPr>
          </xdr:nvSpPr>
          <xdr:spPr bwMode="auto">
            <a:xfrm>
              <a:off x="1348322" y="8681933"/>
              <a:ext cx="5098490" cy="1229608"/>
            </a:xfrm>
            <a:prstGeom prst="roundRect">
              <a:avLst>
                <a:gd name="adj" fmla="val 16667"/>
              </a:avLst>
            </a:prstGeom>
            <a:noFill/>
            <a:ln w="19050">
              <a:solidFill>
                <a:schemeClr val="bg1"/>
              </a:solidFill>
              <a:prstDash val="dash"/>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MX" sz="1050" b="1">
                <a:solidFill>
                  <a:srgbClr val="000000"/>
                </a:solidFill>
                <a:latin typeface="Arial" charset="0"/>
              </a:endParaRPr>
            </a:p>
            <a:p>
              <a:pPr algn="l">
                <a:buFontTx/>
                <a:buChar char="•"/>
                <a:defRPr/>
              </a:pPr>
              <a:endParaRPr lang="es-MX" sz="800" b="1">
                <a:solidFill>
                  <a:srgbClr val="000000"/>
                </a:solidFill>
                <a:latin typeface="Arial" charset="0"/>
              </a:endParaRPr>
            </a:p>
          </xdr:txBody>
        </xdr:sp>
        <xdr:sp macro="" textlink="">
          <xdr:nvSpPr>
            <xdr:cNvPr id="11" name="AutoShape 7">
              <a:extLst>
                <a:ext uri="{FF2B5EF4-FFF2-40B4-BE49-F238E27FC236}">
                  <a16:creationId xmlns:a16="http://schemas.microsoft.com/office/drawing/2014/main" id="{00000000-0008-0000-1600-00000B000000}"/>
                </a:ext>
              </a:extLst>
            </xdr:cNvPr>
            <xdr:cNvSpPr>
              <a:spLocks noChangeArrowheads="1"/>
            </xdr:cNvSpPr>
          </xdr:nvSpPr>
          <xdr:spPr bwMode="auto">
            <a:xfrm>
              <a:off x="2079751" y="8915134"/>
              <a:ext cx="3775464" cy="3816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Comandante de Incidente</a:t>
              </a:r>
              <a:endParaRPr lang="en-US" sz="800">
                <a:solidFill>
                  <a:srgbClr val="FFFFFF"/>
                </a:solidFill>
                <a:latin typeface="Arial" charset="0"/>
              </a:endParaRPr>
            </a:p>
          </xdr:txBody>
        </xdr:sp>
        <xdr:sp macro="" textlink="">
          <xdr:nvSpPr>
            <xdr:cNvPr id="12" name="AutoShape 9">
              <a:extLst>
                <a:ext uri="{FF2B5EF4-FFF2-40B4-BE49-F238E27FC236}">
                  <a16:creationId xmlns:a16="http://schemas.microsoft.com/office/drawing/2014/main" id="{00000000-0008-0000-1600-00000C000000}"/>
                </a:ext>
              </a:extLst>
            </xdr:cNvPr>
            <xdr:cNvSpPr>
              <a:spLocks noChangeArrowheads="1"/>
            </xdr:cNvSpPr>
          </xdr:nvSpPr>
          <xdr:spPr bwMode="auto">
            <a:xfrm>
              <a:off x="5156056" y="9423938"/>
              <a:ext cx="1172438" cy="349802"/>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Seguridad Física</a:t>
              </a:r>
            </a:p>
          </xdr:txBody>
        </xdr:sp>
        <xdr:sp macro="" textlink="">
          <xdr:nvSpPr>
            <xdr:cNvPr id="13" name="AutoShape 11">
              <a:extLst>
                <a:ext uri="{FF2B5EF4-FFF2-40B4-BE49-F238E27FC236}">
                  <a16:creationId xmlns:a16="http://schemas.microsoft.com/office/drawing/2014/main" id="{00000000-0008-0000-1600-00000D000000}"/>
                </a:ext>
              </a:extLst>
            </xdr:cNvPr>
            <xdr:cNvSpPr>
              <a:spLocks noChangeArrowheads="1"/>
            </xdr:cNvSpPr>
          </xdr:nvSpPr>
          <xdr:spPr bwMode="auto">
            <a:xfrm>
              <a:off x="1412860" y="9423938"/>
              <a:ext cx="1290757" cy="4134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Enlace</a:t>
              </a:r>
            </a:p>
          </xdr:txBody>
        </xdr:sp>
        <xdr:sp macro="" textlink="">
          <xdr:nvSpPr>
            <xdr:cNvPr id="14" name="AutoShape 14">
              <a:extLst>
                <a:ext uri="{FF2B5EF4-FFF2-40B4-BE49-F238E27FC236}">
                  <a16:creationId xmlns:a16="http://schemas.microsoft.com/office/drawing/2014/main" id="{00000000-0008-0000-1600-00000E000000}"/>
                </a:ext>
              </a:extLst>
            </xdr:cNvPr>
            <xdr:cNvSpPr>
              <a:spLocks noChangeArrowheads="1"/>
            </xdr:cNvSpPr>
          </xdr:nvSpPr>
          <xdr:spPr bwMode="auto">
            <a:xfrm>
              <a:off x="821263" y="10876147"/>
              <a:ext cx="1118656"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Control Emergencia</a:t>
              </a:r>
              <a:endParaRPr lang="en-US" sz="1050" b="1">
                <a:solidFill>
                  <a:srgbClr val="FFFFFF"/>
                </a:solidFill>
                <a:latin typeface="Arial" charset="0"/>
              </a:endParaRPr>
            </a:p>
          </xdr:txBody>
        </xdr:sp>
        <xdr:sp macro="" textlink="">
          <xdr:nvSpPr>
            <xdr:cNvPr id="15" name="AutoShape 15">
              <a:extLst>
                <a:ext uri="{FF2B5EF4-FFF2-40B4-BE49-F238E27FC236}">
                  <a16:creationId xmlns:a16="http://schemas.microsoft.com/office/drawing/2014/main" id="{00000000-0008-0000-1600-00000F000000}"/>
                </a:ext>
              </a:extLst>
            </xdr:cNvPr>
            <xdr:cNvSpPr>
              <a:spLocks noChangeArrowheads="1"/>
            </xdr:cNvSpPr>
          </xdr:nvSpPr>
          <xdr:spPr bwMode="auto">
            <a:xfrm>
              <a:off x="2241096" y="10876147"/>
              <a:ext cx="1183194"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Evacuación  y rescate</a:t>
              </a:r>
              <a:endParaRPr lang="en-US" sz="1050" b="1">
                <a:solidFill>
                  <a:srgbClr val="FFFFFF"/>
                </a:solidFill>
                <a:latin typeface="Arial" charset="0"/>
              </a:endParaRPr>
            </a:p>
          </xdr:txBody>
        </xdr:sp>
        <xdr:sp macro="" textlink="">
          <xdr:nvSpPr>
            <xdr:cNvPr id="16" name="AutoShape 16">
              <a:extLst>
                <a:ext uri="{FF2B5EF4-FFF2-40B4-BE49-F238E27FC236}">
                  <a16:creationId xmlns:a16="http://schemas.microsoft.com/office/drawing/2014/main" id="{00000000-0008-0000-1600-000010000000}"/>
                </a:ext>
              </a:extLst>
            </xdr:cNvPr>
            <xdr:cNvSpPr>
              <a:spLocks noChangeArrowheads="1"/>
            </xdr:cNvSpPr>
          </xdr:nvSpPr>
          <xdr:spPr bwMode="auto">
            <a:xfrm>
              <a:off x="3671685" y="10876147"/>
              <a:ext cx="1054118"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Atención Primaria</a:t>
              </a:r>
              <a:endParaRPr lang="en-US" sz="1050" b="1">
                <a:solidFill>
                  <a:srgbClr val="FFFFFF"/>
                </a:solidFill>
                <a:latin typeface="Arial" charset="0"/>
              </a:endParaRPr>
            </a:p>
          </xdr:txBody>
        </xdr:sp>
        <xdr:sp macro="" textlink="">
          <xdr:nvSpPr>
            <xdr:cNvPr id="17" name="AutoShape 17">
              <a:extLst>
                <a:ext uri="{FF2B5EF4-FFF2-40B4-BE49-F238E27FC236}">
                  <a16:creationId xmlns:a16="http://schemas.microsoft.com/office/drawing/2014/main" id="{00000000-0008-0000-1600-000011000000}"/>
                </a:ext>
              </a:extLst>
            </xdr:cNvPr>
            <xdr:cNvSpPr>
              <a:spLocks noChangeArrowheads="1"/>
            </xdr:cNvSpPr>
          </xdr:nvSpPr>
          <xdr:spPr bwMode="auto">
            <a:xfrm>
              <a:off x="5177568" y="10876147"/>
              <a:ext cx="1107900"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Protección De Bienes</a:t>
              </a:r>
              <a:endParaRPr lang="en-US" sz="1050" b="1">
                <a:solidFill>
                  <a:srgbClr val="FFFFFF"/>
                </a:solidFill>
                <a:latin typeface="Arial" charset="0"/>
              </a:endParaRPr>
            </a:p>
          </xdr:txBody>
        </xdr:sp>
        <xdr:sp macro="" textlink="">
          <xdr:nvSpPr>
            <xdr:cNvPr id="18" name="Text Box 19">
              <a:extLst>
                <a:ext uri="{FF2B5EF4-FFF2-40B4-BE49-F238E27FC236}">
                  <a16:creationId xmlns:a16="http://schemas.microsoft.com/office/drawing/2014/main" id="{00000000-0008-0000-1600-000012000000}"/>
                </a:ext>
              </a:extLst>
            </xdr:cNvPr>
            <xdr:cNvSpPr txBox="1">
              <a:spLocks noChangeArrowheads="1"/>
            </xdr:cNvSpPr>
          </xdr:nvSpPr>
          <xdr:spPr bwMode="auto">
            <a:xfrm rot="16200000">
              <a:off x="69350" y="11111602"/>
              <a:ext cx="869206" cy="419496"/>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Apoyo Interno</a:t>
              </a:r>
              <a:endParaRPr lang="en-US" sz="1050" b="1">
                <a:solidFill>
                  <a:srgbClr val="FFFFFF"/>
                </a:solidFill>
                <a:latin typeface="Arial" charset="0"/>
              </a:endParaRPr>
            </a:p>
          </xdr:txBody>
        </xdr:sp>
        <xdr:sp macro="" textlink="">
          <xdr:nvSpPr>
            <xdr:cNvPr id="19" name="Text Box 25">
              <a:extLst>
                <a:ext uri="{FF2B5EF4-FFF2-40B4-BE49-F238E27FC236}">
                  <a16:creationId xmlns:a16="http://schemas.microsoft.com/office/drawing/2014/main" id="{00000000-0008-0000-1600-000013000000}"/>
                </a:ext>
              </a:extLst>
            </xdr:cNvPr>
            <xdr:cNvSpPr txBox="1">
              <a:spLocks noChangeArrowheads="1"/>
            </xdr:cNvSpPr>
          </xdr:nvSpPr>
          <xdr:spPr bwMode="auto">
            <a:xfrm>
              <a:off x="3488828" y="11331950"/>
              <a:ext cx="1505883" cy="4346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Primeros Auxilios</a:t>
              </a:r>
            </a:p>
            <a:p>
              <a:pPr algn="ctr">
                <a:defRPr/>
              </a:pPr>
              <a:r>
                <a:rPr lang="es-MX" sz="1050" b="1">
                  <a:solidFill>
                    <a:srgbClr val="FFFFFF"/>
                  </a:solidFill>
                  <a:latin typeface="Arial" charset="0"/>
                </a:rPr>
                <a:t>Evacuación Médica</a:t>
              </a:r>
              <a:endParaRPr lang="en-US" sz="1050" b="1">
                <a:solidFill>
                  <a:srgbClr val="FFFFFF"/>
                </a:solidFill>
                <a:latin typeface="Arial" charset="0"/>
              </a:endParaRPr>
            </a:p>
          </xdr:txBody>
        </xdr:sp>
        <xdr:sp macro="" textlink="">
          <xdr:nvSpPr>
            <xdr:cNvPr id="20" name="Text Box 26">
              <a:extLst>
                <a:ext uri="{FF2B5EF4-FFF2-40B4-BE49-F238E27FC236}">
                  <a16:creationId xmlns:a16="http://schemas.microsoft.com/office/drawing/2014/main" id="{00000000-0008-0000-1600-000014000000}"/>
                </a:ext>
              </a:extLst>
            </xdr:cNvPr>
            <xdr:cNvSpPr txBox="1">
              <a:spLocks noChangeArrowheads="1"/>
            </xdr:cNvSpPr>
          </xdr:nvSpPr>
          <xdr:spPr bwMode="auto">
            <a:xfrm>
              <a:off x="5005467" y="11363750"/>
              <a:ext cx="1516640" cy="5194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Seguridad Física </a:t>
              </a:r>
              <a:r>
                <a:rPr lang="es-MX" sz="800" b="1">
                  <a:solidFill>
                    <a:srgbClr val="FFFFFF"/>
                  </a:solidFill>
                  <a:latin typeface="Arial" charset="0"/>
                </a:rPr>
                <a:t>(Personal vigilancia en los lugares)</a:t>
              </a:r>
              <a:endParaRPr lang="en-US" sz="800" b="1">
                <a:solidFill>
                  <a:srgbClr val="FFFFFF"/>
                </a:solidFill>
                <a:latin typeface="Arial" charset="0"/>
              </a:endParaRPr>
            </a:p>
          </xdr:txBody>
        </xdr:sp>
        <xdr:cxnSp macro="">
          <xdr:nvCxnSpPr>
            <xdr:cNvPr id="21" name="AutoShape 27">
              <a:extLst>
                <a:ext uri="{FF2B5EF4-FFF2-40B4-BE49-F238E27FC236}">
                  <a16:creationId xmlns:a16="http://schemas.microsoft.com/office/drawing/2014/main" id="{00000000-0008-0000-1600-000015000000}"/>
                </a:ext>
              </a:extLst>
            </xdr:cNvPr>
            <xdr:cNvCxnSpPr>
              <a:cxnSpLocks noChangeShapeType="1"/>
              <a:stCxn id="13" idx="2"/>
              <a:endCxn id="14" idx="0"/>
            </xdr:cNvCxnSpPr>
          </xdr:nvCxnSpPr>
          <xdr:spPr bwMode="auto">
            <a:xfrm rot="5400000">
              <a:off x="1202001" y="10022713"/>
              <a:ext cx="1036470" cy="67761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2" name="AutoShape 28">
              <a:extLst>
                <a:ext uri="{FF2B5EF4-FFF2-40B4-BE49-F238E27FC236}">
                  <a16:creationId xmlns:a16="http://schemas.microsoft.com/office/drawing/2014/main" id="{00000000-0008-0000-1600-000016000000}"/>
                </a:ext>
              </a:extLst>
            </xdr:cNvPr>
            <xdr:cNvCxnSpPr>
              <a:cxnSpLocks noChangeShapeType="1"/>
              <a:stCxn id="13" idx="2"/>
              <a:endCxn id="15" idx="0"/>
            </xdr:cNvCxnSpPr>
          </xdr:nvCxnSpPr>
          <xdr:spPr bwMode="auto">
            <a:xfrm rot="16200000" flipH="1">
              <a:off x="1927285" y="9975043"/>
              <a:ext cx="1036470" cy="772953"/>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3" name="AutoShape 29">
              <a:extLst>
                <a:ext uri="{FF2B5EF4-FFF2-40B4-BE49-F238E27FC236}">
                  <a16:creationId xmlns:a16="http://schemas.microsoft.com/office/drawing/2014/main" id="{00000000-0008-0000-1600-000017000000}"/>
                </a:ext>
              </a:extLst>
            </xdr:cNvPr>
            <xdr:cNvCxnSpPr>
              <a:cxnSpLocks noChangeShapeType="1"/>
              <a:stCxn id="13" idx="2"/>
              <a:endCxn id="16" idx="0"/>
            </xdr:cNvCxnSpPr>
          </xdr:nvCxnSpPr>
          <xdr:spPr bwMode="auto">
            <a:xfrm rot="16200000" flipH="1">
              <a:off x="2611666" y="9287805"/>
              <a:ext cx="1039414" cy="214789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24" name="Text Box 30">
              <a:extLst>
                <a:ext uri="{FF2B5EF4-FFF2-40B4-BE49-F238E27FC236}">
                  <a16:creationId xmlns:a16="http://schemas.microsoft.com/office/drawing/2014/main" id="{00000000-0008-0000-1600-000018000000}"/>
                </a:ext>
              </a:extLst>
            </xdr:cNvPr>
            <xdr:cNvSpPr txBox="1">
              <a:spLocks noChangeArrowheads="1"/>
            </xdr:cNvSpPr>
          </xdr:nvSpPr>
          <xdr:spPr bwMode="auto">
            <a:xfrm>
              <a:off x="1531179" y="8427531"/>
              <a:ext cx="2549245" cy="2650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spcBef>
                  <a:spcPct val="50000"/>
                </a:spcBef>
                <a:defRPr/>
              </a:pPr>
              <a:r>
                <a:rPr lang="es-MX" sz="1000" b="1">
                  <a:solidFill>
                    <a:srgbClr val="FFFFFF"/>
                  </a:solidFill>
                  <a:latin typeface="Arial" charset="0"/>
                </a:rPr>
                <a:t>Comité Local  de Emergencia</a:t>
              </a:r>
              <a:endParaRPr lang="en-US" sz="1000" b="1">
                <a:solidFill>
                  <a:srgbClr val="FFFFFF"/>
                </a:solidFill>
                <a:latin typeface="Arial" charset="0"/>
              </a:endParaRPr>
            </a:p>
          </xdr:txBody>
        </xdr:sp>
        <xdr:cxnSp macro="">
          <xdr:nvCxnSpPr>
            <xdr:cNvPr id="25" name="AutoShape 35">
              <a:extLst>
                <a:ext uri="{FF2B5EF4-FFF2-40B4-BE49-F238E27FC236}">
                  <a16:creationId xmlns:a16="http://schemas.microsoft.com/office/drawing/2014/main" id="{00000000-0008-0000-1600-000019000000}"/>
                </a:ext>
              </a:extLst>
            </xdr:cNvPr>
            <xdr:cNvCxnSpPr>
              <a:cxnSpLocks noChangeShapeType="1"/>
              <a:stCxn id="12" idx="2"/>
              <a:endCxn id="17" idx="0"/>
            </xdr:cNvCxnSpPr>
          </xdr:nvCxnSpPr>
          <xdr:spPr bwMode="auto">
            <a:xfrm flipH="1">
              <a:off x="5736830" y="9781007"/>
              <a:ext cx="5181" cy="1100452"/>
            </a:xfrm>
            <a:prstGeom prst="straightConnector1">
              <a:avLst/>
            </a:prstGeom>
            <a:noFill/>
            <a:ln w="28575">
              <a:solidFill>
                <a:srgbClr val="FFFFFF"/>
              </a:solidFill>
              <a:round/>
              <a:headEnd/>
              <a:tailEnd type="stealth" w="lg" len="lg"/>
            </a:ln>
            <a:extLst>
              <a:ext uri="{909E8E84-426E-40DD-AFC4-6F175D3DCCD1}">
                <a14:hiddenFill xmlns:a14="http://schemas.microsoft.com/office/drawing/2010/main">
                  <a:noFill/>
                </a14:hiddenFill>
              </a:ext>
            </a:extLst>
          </xdr:spPr>
        </xdr:cxnSp>
        <xdr:cxnSp macro="">
          <xdr:nvCxnSpPr>
            <xdr:cNvPr id="26" name="AutoShape 36">
              <a:extLst>
                <a:ext uri="{FF2B5EF4-FFF2-40B4-BE49-F238E27FC236}">
                  <a16:creationId xmlns:a16="http://schemas.microsoft.com/office/drawing/2014/main" id="{00000000-0008-0000-1600-00001A000000}"/>
                </a:ext>
              </a:extLst>
            </xdr:cNvPr>
            <xdr:cNvCxnSpPr>
              <a:cxnSpLocks noChangeShapeType="1"/>
            </xdr:cNvCxnSpPr>
          </xdr:nvCxnSpPr>
          <xdr:spPr bwMode="auto">
            <a:xfrm>
              <a:off x="3961926" y="9291305"/>
              <a:ext cx="1181929" cy="316372"/>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7" name="AutoShape 37">
              <a:extLst>
                <a:ext uri="{FF2B5EF4-FFF2-40B4-BE49-F238E27FC236}">
                  <a16:creationId xmlns:a16="http://schemas.microsoft.com/office/drawing/2014/main" id="{00000000-0008-0000-1600-00001B000000}"/>
                </a:ext>
              </a:extLst>
            </xdr:cNvPr>
            <xdr:cNvCxnSpPr>
              <a:cxnSpLocks noChangeShapeType="1"/>
              <a:stCxn id="11" idx="2"/>
              <a:endCxn id="13" idx="3"/>
            </xdr:cNvCxnSpPr>
          </xdr:nvCxnSpPr>
          <xdr:spPr bwMode="auto">
            <a:xfrm rot="5400000">
              <a:off x="3164315" y="8834588"/>
              <a:ext cx="335705" cy="1261896"/>
            </a:xfrm>
            <a:prstGeom prst="bentConnector2">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28" name="Text Box 24">
              <a:extLst>
                <a:ext uri="{FF2B5EF4-FFF2-40B4-BE49-F238E27FC236}">
                  <a16:creationId xmlns:a16="http://schemas.microsoft.com/office/drawing/2014/main" id="{00000000-0008-0000-1600-00001C000000}"/>
                </a:ext>
              </a:extLst>
            </xdr:cNvPr>
            <xdr:cNvSpPr txBox="1">
              <a:spLocks noChangeArrowheads="1"/>
            </xdr:cNvSpPr>
          </xdr:nvSpPr>
          <xdr:spPr bwMode="auto">
            <a:xfrm>
              <a:off x="907314" y="11459151"/>
              <a:ext cx="1129412" cy="2756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r>
                <a:rPr lang="es-MX" sz="1050" b="1">
                  <a:solidFill>
                    <a:schemeClr val="bg1"/>
                  </a:solidFill>
                  <a:latin typeface="Arial" charset="0"/>
                </a:rPr>
                <a:t>Brigadistas</a:t>
              </a:r>
              <a:endParaRPr lang="en-US" sz="1050" b="1">
                <a:solidFill>
                  <a:schemeClr val="bg1"/>
                </a:solidFill>
                <a:latin typeface="Arial" charset="0"/>
              </a:endParaRPr>
            </a:p>
          </xdr:txBody>
        </xdr:sp>
        <xdr:sp macro="" textlink="">
          <xdr:nvSpPr>
            <xdr:cNvPr id="29" name="Text Box 23">
              <a:extLst>
                <a:ext uri="{FF2B5EF4-FFF2-40B4-BE49-F238E27FC236}">
                  <a16:creationId xmlns:a16="http://schemas.microsoft.com/office/drawing/2014/main" id="{00000000-0008-0000-1600-00001D000000}"/>
                </a:ext>
              </a:extLst>
            </xdr:cNvPr>
            <xdr:cNvSpPr txBox="1">
              <a:spLocks noChangeArrowheads="1"/>
            </xdr:cNvSpPr>
          </xdr:nvSpPr>
          <xdr:spPr bwMode="auto">
            <a:xfrm>
              <a:off x="2230340" y="11374350"/>
              <a:ext cx="1301513" cy="4452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chemeClr val="bg1"/>
                  </a:solidFill>
                  <a:latin typeface="Arial" charset="0"/>
                </a:rPr>
                <a:t>Coordinadores de Evacuación</a:t>
              </a:r>
              <a:endParaRPr lang="en-US" sz="1050" b="1">
                <a:solidFill>
                  <a:schemeClr val="bg1"/>
                </a:solidFill>
                <a:latin typeface="Arial" charset="0"/>
              </a:endParaRPr>
            </a:p>
          </xdr:txBody>
        </xdr:sp>
      </xdr:grpSp>
      <xdr:sp macro="" textlink="">
        <xdr:nvSpPr>
          <xdr:cNvPr id="6" name="AutoShape 11">
            <a:extLst>
              <a:ext uri="{FF2B5EF4-FFF2-40B4-BE49-F238E27FC236}">
                <a16:creationId xmlns:a16="http://schemas.microsoft.com/office/drawing/2014/main" id="{00000000-0008-0000-1600-000006000000}"/>
              </a:ext>
            </a:extLst>
          </xdr:cNvPr>
          <xdr:cNvSpPr>
            <a:spLocks noChangeArrowheads="1"/>
          </xdr:cNvSpPr>
        </xdr:nvSpPr>
        <xdr:spPr bwMode="auto">
          <a:xfrm>
            <a:off x="1647825" y="6120660"/>
            <a:ext cx="5400675" cy="380546"/>
          </a:xfrm>
          <a:prstGeom prst="roundRect">
            <a:avLst>
              <a:gd name="adj" fmla="val 16667"/>
            </a:avLst>
          </a:prstGeom>
          <a:noFill/>
          <a:ln w="9525">
            <a:solidFill>
              <a:schemeClr val="tx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Apoyo</a:t>
            </a:r>
            <a:r>
              <a:rPr lang="es-MX" sz="1050" b="1" baseline="0">
                <a:latin typeface="Arial" charset="0"/>
              </a:rPr>
              <a:t> Externo. Ver Directorio de Grupos de Apoyo. </a:t>
            </a:r>
            <a:endParaRPr lang="es-MX" sz="1050" b="1">
              <a:latin typeface="Arial" charset="0"/>
            </a:endParaRPr>
          </a:p>
        </xdr:txBody>
      </xdr:sp>
      <xdr:cxnSp macro="">
        <xdr:nvCxnSpPr>
          <xdr:cNvPr id="7" name="Conector angular 121">
            <a:extLst>
              <a:ext uri="{FF2B5EF4-FFF2-40B4-BE49-F238E27FC236}">
                <a16:creationId xmlns:a16="http://schemas.microsoft.com/office/drawing/2014/main" id="{00000000-0008-0000-1600-000007000000}"/>
              </a:ext>
            </a:extLst>
          </xdr:cNvPr>
          <xdr:cNvCxnSpPr>
            <a:stCxn id="11" idx="3"/>
            <a:endCxn id="6" idx="3"/>
          </xdr:cNvCxnSpPr>
        </xdr:nvCxnSpPr>
        <xdr:spPr>
          <a:xfrm>
            <a:off x="6534150" y="3437810"/>
            <a:ext cx="514350" cy="2863609"/>
          </a:xfrm>
          <a:prstGeom prst="bentConnector3">
            <a:avLst>
              <a:gd name="adj1" fmla="val 171940"/>
            </a:avLst>
          </a:prstGeom>
          <a:ln w="19050">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28</xdr:col>
      <xdr:colOff>276225</xdr:colOff>
      <xdr:row>1</xdr:row>
      <xdr:rowOff>171450</xdr:rowOff>
    </xdr:from>
    <xdr:to>
      <xdr:col>30</xdr:col>
      <xdr:colOff>401667</xdr:colOff>
      <xdr:row>4</xdr:row>
      <xdr:rowOff>9525</xdr:rowOff>
    </xdr:to>
    <xdr:grpSp>
      <xdr:nvGrpSpPr>
        <xdr:cNvPr id="61" name="Grupo 60">
          <a:hlinkClick xmlns:r="http://schemas.openxmlformats.org/officeDocument/2006/relationships" r:id="rId1"/>
          <a:extLst>
            <a:ext uri="{FF2B5EF4-FFF2-40B4-BE49-F238E27FC236}">
              <a16:creationId xmlns:a16="http://schemas.microsoft.com/office/drawing/2014/main" id="{00000000-0008-0000-1600-00003D000000}"/>
            </a:ext>
          </a:extLst>
        </xdr:cNvPr>
        <xdr:cNvGrpSpPr/>
      </xdr:nvGrpSpPr>
      <xdr:grpSpPr>
        <a:xfrm>
          <a:off x="10139892" y="510117"/>
          <a:ext cx="2665442" cy="748241"/>
          <a:chOff x="8325097" y="457694"/>
          <a:chExt cx="1849467" cy="804059"/>
        </a:xfrm>
      </xdr:grpSpPr>
      <xdr:grpSp>
        <xdr:nvGrpSpPr>
          <xdr:cNvPr id="62" name="Grupo 61">
            <a:hlinkClick xmlns:r="http://schemas.openxmlformats.org/officeDocument/2006/relationships" r:id="rId2"/>
            <a:extLst>
              <a:ext uri="{FF2B5EF4-FFF2-40B4-BE49-F238E27FC236}">
                <a16:creationId xmlns:a16="http://schemas.microsoft.com/office/drawing/2014/main" id="{00000000-0008-0000-1600-00003E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65" name="Rectángulo redondeado 18">
              <a:extLst>
                <a:ext uri="{FF2B5EF4-FFF2-40B4-BE49-F238E27FC236}">
                  <a16:creationId xmlns:a16="http://schemas.microsoft.com/office/drawing/2014/main" id="{00000000-0008-0000-1600-000041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66" name="CuadroTexto 65">
              <a:hlinkClick xmlns:r="http://schemas.openxmlformats.org/officeDocument/2006/relationships" r:id="rId1"/>
              <a:extLst>
                <a:ext uri="{FF2B5EF4-FFF2-40B4-BE49-F238E27FC236}">
                  <a16:creationId xmlns:a16="http://schemas.microsoft.com/office/drawing/2014/main" id="{00000000-0008-0000-1600-000042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63" name="16 Elipse">
            <a:extLst>
              <a:ext uri="{FF2B5EF4-FFF2-40B4-BE49-F238E27FC236}">
                <a16:creationId xmlns:a16="http://schemas.microsoft.com/office/drawing/2014/main" id="{00000000-0008-0000-1600-00003F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64" name="Cheurón 22">
            <a:extLst>
              <a:ext uri="{FF2B5EF4-FFF2-40B4-BE49-F238E27FC236}">
                <a16:creationId xmlns:a16="http://schemas.microsoft.com/office/drawing/2014/main" id="{00000000-0008-0000-1600-000040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18</xdr:col>
      <xdr:colOff>132292</xdr:colOff>
      <xdr:row>31</xdr:row>
      <xdr:rowOff>73024</xdr:rowOff>
    </xdr:from>
    <xdr:to>
      <xdr:col>24</xdr:col>
      <xdr:colOff>295274</xdr:colOff>
      <xdr:row>31</xdr:row>
      <xdr:rowOff>1444623</xdr:rowOff>
    </xdr:to>
    <xdr:pic>
      <xdr:nvPicPr>
        <xdr:cNvPr id="39" name="Imagen 38" descr="https://lh3.googleusercontent.com/lWwUfMrsdXmUw0Grja8BzbuH8S0McXEnJrTxmH3JIuPnBq9wsqmvnYZLqrisGERDtYo4LmhsqOYFlbfJm-mWAXJCm70fpGE0dAhQJAWzJkcxXI2Fa7KeLRofjo4Xaq3fmCYaaRUyk6tLy60a_hlUyrqP5cHQz1IgtE_q7L72VleCfphHexxHHTFiNdY6HRfH1Xx4QrTvBfWJhDYXj7PXVP6KnphlGfg22mOgcwuGqYUD_HRjzkGK89r18-u2RqQy11CB0ONzKmxzuPBLCpRRB5-J8Nm0bavENHPrh0WlsOvvSBfLKm8oSn4H3gspQujCdz8TeTLSL3_6SG72VW7cWmHW384R72UG64nCtyihB-K2LpY6MHPXF3rilfsSyYaoAJS_xyjyJFdgb9OS6pB50sMRvQhSoYpckIbasgC0jElW0RRbtxOHuuPck8TvNhxGQP6qb8QOxL5oo1Fr6wSMRUCLjquFXEeG08jYoX2At42J5rM263rRXEC9ZO0INW1jlfJxdyQ49FxMQIjPJLSk5tP-nqlRSXSsvSOt10Edtp_11cRQ7Iguj2am4n0x0UUMTYMpIaZgcD1fCgXXTPXQWLtJmrAobXLcZ8GYQdMFZ60ZaWV0YMExH58qsYJWcnpg7ZrCaviGe2C9U0dt96aHBsAZ=w879-h657-no">
          <a:extLst>
            <a:ext uri="{FF2B5EF4-FFF2-40B4-BE49-F238E27FC236}">
              <a16:creationId xmlns:a16="http://schemas.microsoft.com/office/drawing/2014/main" id="{00000000-0008-0000-1600-00002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931959" y="11587691"/>
          <a:ext cx="2131482" cy="1371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165100</xdr:colOff>
      <xdr:row>33</xdr:row>
      <xdr:rowOff>139701</xdr:rowOff>
    </xdr:from>
    <xdr:to>
      <xdr:col>25</xdr:col>
      <xdr:colOff>11642</xdr:colOff>
      <xdr:row>33</xdr:row>
      <xdr:rowOff>1511301</xdr:rowOff>
    </xdr:to>
    <xdr:pic>
      <xdr:nvPicPr>
        <xdr:cNvPr id="43" name="Imagen 42" descr="20160803_091652">
          <a:extLst>
            <a:ext uri="{FF2B5EF4-FFF2-40B4-BE49-F238E27FC236}">
              <a16:creationId xmlns:a16="http://schemas.microsoft.com/office/drawing/2014/main" id="{00000000-0008-0000-1600-00002B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964767" y="14723534"/>
          <a:ext cx="2111375" cy="1371600"/>
        </a:xfrm>
        <a:prstGeom prst="rect">
          <a:avLst/>
        </a:prstGeom>
        <a:noFill/>
        <a:ln>
          <a:noFill/>
        </a:ln>
      </xdr:spPr>
    </xdr:pic>
    <xdr:clientData/>
  </xdr:twoCellAnchor>
  <xdr:twoCellAnchor editAs="oneCell">
    <xdr:from>
      <xdr:col>0</xdr:col>
      <xdr:colOff>114300</xdr:colOff>
      <xdr:row>0</xdr:row>
      <xdr:rowOff>0</xdr:rowOff>
    </xdr:from>
    <xdr:to>
      <xdr:col>6</xdr:col>
      <xdr:colOff>68036</xdr:colOff>
      <xdr:row>1</xdr:row>
      <xdr:rowOff>247650</xdr:rowOff>
    </xdr:to>
    <xdr:pic>
      <xdr:nvPicPr>
        <xdr:cNvPr id="38" name="37 Imagen">
          <a:extLst>
            <a:ext uri="{FF2B5EF4-FFF2-40B4-BE49-F238E27FC236}">
              <a16:creationId xmlns:a16="http://schemas.microsoft.com/office/drawing/2014/main" id="{00000000-0008-0000-1600-000026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2731" t="2007" r="60846" b="86732"/>
        <a:stretch>
          <a:fillRect/>
        </a:stretch>
      </xdr:blipFill>
      <xdr:spPr bwMode="auto">
        <a:xfrm>
          <a:off x="114300" y="0"/>
          <a:ext cx="1782536" cy="590550"/>
        </a:xfrm>
        <a:prstGeom prst="rect">
          <a:avLst/>
        </a:prstGeom>
        <a:noFill/>
        <a:ln>
          <a:noFill/>
        </a:ln>
      </xdr:spPr>
    </xdr:pic>
    <xdr:clientData/>
  </xdr:twoCellAnchor>
  <xdr:twoCellAnchor editAs="oneCell">
    <xdr:from>
      <xdr:col>18</xdr:col>
      <xdr:colOff>243416</xdr:colOff>
      <xdr:row>32</xdr:row>
      <xdr:rowOff>95250</xdr:rowOff>
    </xdr:from>
    <xdr:to>
      <xdr:col>24</xdr:col>
      <xdr:colOff>158750</xdr:colOff>
      <xdr:row>32</xdr:row>
      <xdr:rowOff>1495336</xdr:rowOff>
    </xdr:to>
    <xdr:pic>
      <xdr:nvPicPr>
        <xdr:cNvPr id="3" name="Imagen 2">
          <a:extLst>
            <a:ext uri="{FF2B5EF4-FFF2-40B4-BE49-F238E27FC236}">
              <a16:creationId xmlns:a16="http://schemas.microsoft.com/office/drawing/2014/main" id="{E49F6057-48E9-49FA-9B9D-09F6BA8B2B02}"/>
            </a:ext>
          </a:extLst>
        </xdr:cNvPr>
        <xdr:cNvPicPr>
          <a:picLocks noChangeAspect="1"/>
        </xdr:cNvPicPr>
      </xdr:nvPicPr>
      <xdr:blipFill>
        <a:blip xmlns:r="http://schemas.openxmlformats.org/officeDocument/2006/relationships" r:embed="rId6"/>
        <a:stretch>
          <a:fillRect/>
        </a:stretch>
      </xdr:blipFill>
      <xdr:spPr>
        <a:xfrm>
          <a:off x="6043083" y="13144500"/>
          <a:ext cx="1883834" cy="1400086"/>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7</xdr:col>
      <xdr:colOff>1141488</xdr:colOff>
      <xdr:row>10</xdr:row>
      <xdr:rowOff>238266</xdr:rowOff>
    </xdr:from>
    <xdr:to>
      <xdr:col>7</xdr:col>
      <xdr:colOff>2830286</xdr:colOff>
      <xdr:row>10</xdr:row>
      <xdr:rowOff>495290</xdr:rowOff>
    </xdr:to>
    <xdr:sp macro="" textlink="$S$48">
      <xdr:nvSpPr>
        <xdr:cNvPr id="10" name="CuadroTexto 9">
          <a:extLst>
            <a:ext uri="{FF2B5EF4-FFF2-40B4-BE49-F238E27FC236}">
              <a16:creationId xmlns:a16="http://schemas.microsoft.com/office/drawing/2014/main" id="{00000000-0008-0000-1700-00000A000000}"/>
            </a:ext>
          </a:extLst>
        </xdr:cNvPr>
        <xdr:cNvSpPr txBox="1"/>
      </xdr:nvSpPr>
      <xdr:spPr>
        <a:xfrm>
          <a:off x="8256663" y="4448316"/>
          <a:ext cx="2873"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0EDFA052-BF07-4E52-8D1F-BC013C8B9836}"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0</xdr:col>
      <xdr:colOff>1295400</xdr:colOff>
      <xdr:row>8</xdr:row>
      <xdr:rowOff>38100</xdr:rowOff>
    </xdr:from>
    <xdr:to>
      <xdr:col>4</xdr:col>
      <xdr:colOff>838200</xdr:colOff>
      <xdr:row>10</xdr:row>
      <xdr:rowOff>1600200</xdr:rowOff>
    </xdr:to>
    <xdr:grpSp>
      <xdr:nvGrpSpPr>
        <xdr:cNvPr id="11" name="Grupo 10">
          <a:extLst>
            <a:ext uri="{FF2B5EF4-FFF2-40B4-BE49-F238E27FC236}">
              <a16:creationId xmlns:a16="http://schemas.microsoft.com/office/drawing/2014/main" id="{00000000-0008-0000-1700-00000B000000}"/>
            </a:ext>
          </a:extLst>
        </xdr:cNvPr>
        <xdr:cNvGrpSpPr>
          <a:grpSpLocks/>
        </xdr:cNvGrpSpPr>
      </xdr:nvGrpSpPr>
      <xdr:grpSpPr bwMode="auto">
        <a:xfrm>
          <a:off x="1295400" y="2626659"/>
          <a:ext cx="5728447" cy="3668806"/>
          <a:chOff x="1581150" y="2838450"/>
          <a:chExt cx="5734050" cy="3662756"/>
        </a:xfrm>
      </xdr:grpSpPr>
      <xdr:grpSp>
        <xdr:nvGrpSpPr>
          <xdr:cNvPr id="12" name="82 Grupo">
            <a:extLst>
              <a:ext uri="{FF2B5EF4-FFF2-40B4-BE49-F238E27FC236}">
                <a16:creationId xmlns:a16="http://schemas.microsoft.com/office/drawing/2014/main" id="{00000000-0008-0000-1700-00000C000000}"/>
              </a:ext>
            </a:extLst>
          </xdr:cNvPr>
          <xdr:cNvGrpSpPr>
            <a:grpSpLocks/>
          </xdr:cNvGrpSpPr>
        </xdr:nvGrpSpPr>
        <xdr:grpSpPr bwMode="auto">
          <a:xfrm>
            <a:off x="1581150" y="2838450"/>
            <a:ext cx="5734050" cy="3190875"/>
            <a:chOff x="261935" y="8427531"/>
            <a:chExt cx="6475298" cy="3555259"/>
          </a:xfrm>
        </xdr:grpSpPr>
        <xdr:sp macro="" textlink="">
          <xdr:nvSpPr>
            <xdr:cNvPr id="15" name="Rectangle 2">
              <a:extLst>
                <a:ext uri="{FF2B5EF4-FFF2-40B4-BE49-F238E27FC236}">
                  <a16:creationId xmlns:a16="http://schemas.microsoft.com/office/drawing/2014/main" id="{00000000-0008-0000-1700-00000F000000}"/>
                </a:ext>
              </a:extLst>
            </xdr:cNvPr>
            <xdr:cNvSpPr>
              <a:spLocks noChangeArrowheads="1"/>
            </xdr:cNvSpPr>
          </xdr:nvSpPr>
          <xdr:spPr bwMode="auto">
            <a:xfrm>
              <a:off x="261935" y="10473344"/>
              <a:ext cx="6475298" cy="1505210"/>
            </a:xfrm>
            <a:prstGeom prst="rect">
              <a:avLst/>
            </a:prstGeom>
            <a:solidFill>
              <a:srgbClr val="3A7DCE"/>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endParaRPr lang="en-US" sz="1400">
                <a:solidFill>
                  <a:srgbClr val="000000"/>
                </a:solidFill>
                <a:latin typeface="Arial" charset="0"/>
              </a:endParaRPr>
            </a:p>
          </xdr:txBody>
        </xdr:sp>
        <xdr:sp macro="" textlink="">
          <xdr:nvSpPr>
            <xdr:cNvPr id="16" name="Rectangle 3">
              <a:extLst>
                <a:ext uri="{FF2B5EF4-FFF2-40B4-BE49-F238E27FC236}">
                  <a16:creationId xmlns:a16="http://schemas.microsoft.com/office/drawing/2014/main" id="{00000000-0008-0000-1700-000010000000}"/>
                </a:ext>
              </a:extLst>
            </xdr:cNvPr>
            <xdr:cNvSpPr>
              <a:spLocks noChangeArrowheads="1"/>
            </xdr:cNvSpPr>
          </xdr:nvSpPr>
          <xdr:spPr bwMode="auto">
            <a:xfrm>
              <a:off x="261935" y="8480531"/>
              <a:ext cx="6475298" cy="2141214"/>
            </a:xfrm>
            <a:prstGeom prst="rect">
              <a:avLst/>
            </a:prstGeom>
            <a:solidFill>
              <a:srgbClr val="F6BB00"/>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CO" sz="1400">
                <a:solidFill>
                  <a:schemeClr val="bg1"/>
                </a:solidFill>
                <a:latin typeface="Arial" charset="0"/>
              </a:endParaRPr>
            </a:p>
          </xdr:txBody>
        </xdr:sp>
        <xdr:sp macro="" textlink="">
          <xdr:nvSpPr>
            <xdr:cNvPr id="17" name="AutoShape 8">
              <a:extLst>
                <a:ext uri="{FF2B5EF4-FFF2-40B4-BE49-F238E27FC236}">
                  <a16:creationId xmlns:a16="http://schemas.microsoft.com/office/drawing/2014/main" id="{00000000-0008-0000-1700-000011000000}"/>
                </a:ext>
              </a:extLst>
            </xdr:cNvPr>
            <xdr:cNvSpPr>
              <a:spLocks noChangeArrowheads="1"/>
            </xdr:cNvSpPr>
          </xdr:nvSpPr>
          <xdr:spPr bwMode="auto">
            <a:xfrm>
              <a:off x="1348322" y="8681933"/>
              <a:ext cx="5098490" cy="1229608"/>
            </a:xfrm>
            <a:prstGeom prst="roundRect">
              <a:avLst>
                <a:gd name="adj" fmla="val 16667"/>
              </a:avLst>
            </a:prstGeom>
            <a:noFill/>
            <a:ln w="19050">
              <a:solidFill>
                <a:schemeClr val="bg1"/>
              </a:solidFill>
              <a:prstDash val="dash"/>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MX" sz="1050" b="1">
                <a:solidFill>
                  <a:srgbClr val="000000"/>
                </a:solidFill>
                <a:latin typeface="Arial" charset="0"/>
              </a:endParaRPr>
            </a:p>
            <a:p>
              <a:pPr algn="l">
                <a:buFontTx/>
                <a:buChar char="•"/>
                <a:defRPr/>
              </a:pPr>
              <a:endParaRPr lang="es-MX" sz="800" b="1">
                <a:solidFill>
                  <a:srgbClr val="000000"/>
                </a:solidFill>
                <a:latin typeface="Arial" charset="0"/>
              </a:endParaRPr>
            </a:p>
          </xdr:txBody>
        </xdr:sp>
        <xdr:sp macro="" textlink="">
          <xdr:nvSpPr>
            <xdr:cNvPr id="18" name="AutoShape 7">
              <a:extLst>
                <a:ext uri="{FF2B5EF4-FFF2-40B4-BE49-F238E27FC236}">
                  <a16:creationId xmlns:a16="http://schemas.microsoft.com/office/drawing/2014/main" id="{00000000-0008-0000-1700-000012000000}"/>
                </a:ext>
              </a:extLst>
            </xdr:cNvPr>
            <xdr:cNvSpPr>
              <a:spLocks noChangeArrowheads="1"/>
            </xdr:cNvSpPr>
          </xdr:nvSpPr>
          <xdr:spPr bwMode="auto">
            <a:xfrm>
              <a:off x="2079751" y="8915134"/>
              <a:ext cx="3775464" cy="3816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Comandante de Incidente</a:t>
              </a:r>
              <a:endParaRPr lang="en-US" sz="800">
                <a:solidFill>
                  <a:srgbClr val="FFFFFF"/>
                </a:solidFill>
                <a:latin typeface="Arial" charset="0"/>
              </a:endParaRPr>
            </a:p>
          </xdr:txBody>
        </xdr:sp>
        <xdr:sp macro="" textlink="">
          <xdr:nvSpPr>
            <xdr:cNvPr id="19" name="AutoShape 9">
              <a:extLst>
                <a:ext uri="{FF2B5EF4-FFF2-40B4-BE49-F238E27FC236}">
                  <a16:creationId xmlns:a16="http://schemas.microsoft.com/office/drawing/2014/main" id="{00000000-0008-0000-1700-000013000000}"/>
                </a:ext>
              </a:extLst>
            </xdr:cNvPr>
            <xdr:cNvSpPr>
              <a:spLocks noChangeArrowheads="1"/>
            </xdr:cNvSpPr>
          </xdr:nvSpPr>
          <xdr:spPr bwMode="auto">
            <a:xfrm>
              <a:off x="5156056" y="9423938"/>
              <a:ext cx="1172438" cy="349802"/>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Seguridad Física</a:t>
              </a:r>
            </a:p>
          </xdr:txBody>
        </xdr:sp>
        <xdr:sp macro="" textlink="">
          <xdr:nvSpPr>
            <xdr:cNvPr id="20" name="AutoShape 11">
              <a:extLst>
                <a:ext uri="{FF2B5EF4-FFF2-40B4-BE49-F238E27FC236}">
                  <a16:creationId xmlns:a16="http://schemas.microsoft.com/office/drawing/2014/main" id="{00000000-0008-0000-1700-000014000000}"/>
                </a:ext>
              </a:extLst>
            </xdr:cNvPr>
            <xdr:cNvSpPr>
              <a:spLocks noChangeArrowheads="1"/>
            </xdr:cNvSpPr>
          </xdr:nvSpPr>
          <xdr:spPr bwMode="auto">
            <a:xfrm>
              <a:off x="1412860" y="9423938"/>
              <a:ext cx="1290757" cy="4134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Enlace</a:t>
              </a:r>
            </a:p>
          </xdr:txBody>
        </xdr:sp>
        <xdr:sp macro="" textlink="">
          <xdr:nvSpPr>
            <xdr:cNvPr id="21" name="AutoShape 14">
              <a:extLst>
                <a:ext uri="{FF2B5EF4-FFF2-40B4-BE49-F238E27FC236}">
                  <a16:creationId xmlns:a16="http://schemas.microsoft.com/office/drawing/2014/main" id="{00000000-0008-0000-1700-000015000000}"/>
                </a:ext>
              </a:extLst>
            </xdr:cNvPr>
            <xdr:cNvSpPr>
              <a:spLocks noChangeArrowheads="1"/>
            </xdr:cNvSpPr>
          </xdr:nvSpPr>
          <xdr:spPr bwMode="auto">
            <a:xfrm>
              <a:off x="821263" y="10876147"/>
              <a:ext cx="1118656"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Control Emergencia</a:t>
              </a:r>
              <a:endParaRPr lang="en-US" sz="1050" b="1">
                <a:solidFill>
                  <a:srgbClr val="FFFFFF"/>
                </a:solidFill>
                <a:latin typeface="Arial" charset="0"/>
              </a:endParaRPr>
            </a:p>
          </xdr:txBody>
        </xdr:sp>
        <xdr:sp macro="" textlink="">
          <xdr:nvSpPr>
            <xdr:cNvPr id="22" name="AutoShape 15">
              <a:extLst>
                <a:ext uri="{FF2B5EF4-FFF2-40B4-BE49-F238E27FC236}">
                  <a16:creationId xmlns:a16="http://schemas.microsoft.com/office/drawing/2014/main" id="{00000000-0008-0000-1700-000016000000}"/>
                </a:ext>
              </a:extLst>
            </xdr:cNvPr>
            <xdr:cNvSpPr>
              <a:spLocks noChangeArrowheads="1"/>
            </xdr:cNvSpPr>
          </xdr:nvSpPr>
          <xdr:spPr bwMode="auto">
            <a:xfrm>
              <a:off x="2241096" y="10876147"/>
              <a:ext cx="1183194"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Evacuación  y rescate</a:t>
              </a:r>
              <a:endParaRPr lang="en-US" sz="1050" b="1">
                <a:solidFill>
                  <a:srgbClr val="FFFFFF"/>
                </a:solidFill>
                <a:latin typeface="Arial" charset="0"/>
              </a:endParaRPr>
            </a:p>
          </xdr:txBody>
        </xdr:sp>
        <xdr:sp macro="" textlink="">
          <xdr:nvSpPr>
            <xdr:cNvPr id="23" name="AutoShape 16">
              <a:extLst>
                <a:ext uri="{FF2B5EF4-FFF2-40B4-BE49-F238E27FC236}">
                  <a16:creationId xmlns:a16="http://schemas.microsoft.com/office/drawing/2014/main" id="{00000000-0008-0000-1700-000017000000}"/>
                </a:ext>
              </a:extLst>
            </xdr:cNvPr>
            <xdr:cNvSpPr>
              <a:spLocks noChangeArrowheads="1"/>
            </xdr:cNvSpPr>
          </xdr:nvSpPr>
          <xdr:spPr bwMode="auto">
            <a:xfrm>
              <a:off x="3671685" y="10876147"/>
              <a:ext cx="1054118"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Atención Primaria</a:t>
              </a:r>
              <a:endParaRPr lang="en-US" sz="1050" b="1">
                <a:solidFill>
                  <a:srgbClr val="FFFFFF"/>
                </a:solidFill>
                <a:latin typeface="Arial" charset="0"/>
              </a:endParaRPr>
            </a:p>
          </xdr:txBody>
        </xdr:sp>
        <xdr:sp macro="" textlink="">
          <xdr:nvSpPr>
            <xdr:cNvPr id="24" name="AutoShape 17">
              <a:extLst>
                <a:ext uri="{FF2B5EF4-FFF2-40B4-BE49-F238E27FC236}">
                  <a16:creationId xmlns:a16="http://schemas.microsoft.com/office/drawing/2014/main" id="{00000000-0008-0000-1700-000018000000}"/>
                </a:ext>
              </a:extLst>
            </xdr:cNvPr>
            <xdr:cNvSpPr>
              <a:spLocks noChangeArrowheads="1"/>
            </xdr:cNvSpPr>
          </xdr:nvSpPr>
          <xdr:spPr bwMode="auto">
            <a:xfrm>
              <a:off x="5177568" y="10876147"/>
              <a:ext cx="1107900"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Protección De Bienes</a:t>
              </a:r>
              <a:endParaRPr lang="en-US" sz="1050" b="1">
                <a:solidFill>
                  <a:srgbClr val="FFFFFF"/>
                </a:solidFill>
                <a:latin typeface="Arial" charset="0"/>
              </a:endParaRPr>
            </a:p>
          </xdr:txBody>
        </xdr:sp>
        <xdr:sp macro="" textlink="">
          <xdr:nvSpPr>
            <xdr:cNvPr id="25" name="Text Box 19">
              <a:extLst>
                <a:ext uri="{FF2B5EF4-FFF2-40B4-BE49-F238E27FC236}">
                  <a16:creationId xmlns:a16="http://schemas.microsoft.com/office/drawing/2014/main" id="{00000000-0008-0000-1700-000019000000}"/>
                </a:ext>
              </a:extLst>
            </xdr:cNvPr>
            <xdr:cNvSpPr txBox="1">
              <a:spLocks noChangeArrowheads="1"/>
            </xdr:cNvSpPr>
          </xdr:nvSpPr>
          <xdr:spPr bwMode="auto">
            <a:xfrm rot="16200000">
              <a:off x="69350" y="11111602"/>
              <a:ext cx="869206" cy="419496"/>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Apoyo Interno</a:t>
              </a:r>
              <a:endParaRPr lang="en-US" sz="1050" b="1">
                <a:solidFill>
                  <a:srgbClr val="FFFFFF"/>
                </a:solidFill>
                <a:latin typeface="Arial" charset="0"/>
              </a:endParaRPr>
            </a:p>
          </xdr:txBody>
        </xdr:sp>
        <xdr:sp macro="" textlink="">
          <xdr:nvSpPr>
            <xdr:cNvPr id="26" name="Text Box 25">
              <a:extLst>
                <a:ext uri="{FF2B5EF4-FFF2-40B4-BE49-F238E27FC236}">
                  <a16:creationId xmlns:a16="http://schemas.microsoft.com/office/drawing/2014/main" id="{00000000-0008-0000-1700-00001A000000}"/>
                </a:ext>
              </a:extLst>
            </xdr:cNvPr>
            <xdr:cNvSpPr txBox="1">
              <a:spLocks noChangeArrowheads="1"/>
            </xdr:cNvSpPr>
          </xdr:nvSpPr>
          <xdr:spPr bwMode="auto">
            <a:xfrm>
              <a:off x="3488828" y="11331950"/>
              <a:ext cx="1505883" cy="4346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Primeros Auxilios</a:t>
              </a:r>
            </a:p>
            <a:p>
              <a:pPr algn="ctr">
                <a:defRPr/>
              </a:pPr>
              <a:r>
                <a:rPr lang="es-MX" sz="1050" b="1">
                  <a:solidFill>
                    <a:srgbClr val="FFFFFF"/>
                  </a:solidFill>
                  <a:latin typeface="Arial" charset="0"/>
                </a:rPr>
                <a:t>Evacuación Médica</a:t>
              </a:r>
              <a:endParaRPr lang="en-US" sz="1050" b="1">
                <a:solidFill>
                  <a:srgbClr val="FFFFFF"/>
                </a:solidFill>
                <a:latin typeface="Arial" charset="0"/>
              </a:endParaRPr>
            </a:p>
          </xdr:txBody>
        </xdr:sp>
        <xdr:sp macro="" textlink="">
          <xdr:nvSpPr>
            <xdr:cNvPr id="27" name="Text Box 26">
              <a:extLst>
                <a:ext uri="{FF2B5EF4-FFF2-40B4-BE49-F238E27FC236}">
                  <a16:creationId xmlns:a16="http://schemas.microsoft.com/office/drawing/2014/main" id="{00000000-0008-0000-1700-00001B000000}"/>
                </a:ext>
              </a:extLst>
            </xdr:cNvPr>
            <xdr:cNvSpPr txBox="1">
              <a:spLocks noChangeArrowheads="1"/>
            </xdr:cNvSpPr>
          </xdr:nvSpPr>
          <xdr:spPr bwMode="auto">
            <a:xfrm>
              <a:off x="5005467" y="11363750"/>
              <a:ext cx="1516640" cy="5194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Seguridad Física </a:t>
              </a:r>
              <a:r>
                <a:rPr lang="es-MX" sz="800" b="1">
                  <a:solidFill>
                    <a:srgbClr val="FFFFFF"/>
                  </a:solidFill>
                  <a:latin typeface="Arial" charset="0"/>
                </a:rPr>
                <a:t>(Personal vigilancia en los lugares)</a:t>
              </a:r>
              <a:endParaRPr lang="en-US" sz="800" b="1">
                <a:solidFill>
                  <a:srgbClr val="FFFFFF"/>
                </a:solidFill>
                <a:latin typeface="Arial" charset="0"/>
              </a:endParaRPr>
            </a:p>
          </xdr:txBody>
        </xdr:sp>
        <xdr:cxnSp macro="">
          <xdr:nvCxnSpPr>
            <xdr:cNvPr id="28" name="AutoShape 27">
              <a:extLst>
                <a:ext uri="{FF2B5EF4-FFF2-40B4-BE49-F238E27FC236}">
                  <a16:creationId xmlns:a16="http://schemas.microsoft.com/office/drawing/2014/main" id="{00000000-0008-0000-1700-00001C000000}"/>
                </a:ext>
              </a:extLst>
            </xdr:cNvPr>
            <xdr:cNvCxnSpPr>
              <a:cxnSpLocks noChangeShapeType="1"/>
              <a:stCxn id="20" idx="2"/>
              <a:endCxn id="21" idx="0"/>
            </xdr:cNvCxnSpPr>
          </xdr:nvCxnSpPr>
          <xdr:spPr bwMode="auto">
            <a:xfrm rot="5400000">
              <a:off x="1202001" y="10022713"/>
              <a:ext cx="1036470" cy="67761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9" name="AutoShape 28">
              <a:extLst>
                <a:ext uri="{FF2B5EF4-FFF2-40B4-BE49-F238E27FC236}">
                  <a16:creationId xmlns:a16="http://schemas.microsoft.com/office/drawing/2014/main" id="{00000000-0008-0000-1700-00001D000000}"/>
                </a:ext>
              </a:extLst>
            </xdr:cNvPr>
            <xdr:cNvCxnSpPr>
              <a:cxnSpLocks noChangeShapeType="1"/>
              <a:stCxn id="20" idx="2"/>
              <a:endCxn id="22" idx="0"/>
            </xdr:cNvCxnSpPr>
          </xdr:nvCxnSpPr>
          <xdr:spPr bwMode="auto">
            <a:xfrm rot="16200000" flipH="1">
              <a:off x="1927285" y="9975043"/>
              <a:ext cx="1036470" cy="772953"/>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0" name="AutoShape 29">
              <a:extLst>
                <a:ext uri="{FF2B5EF4-FFF2-40B4-BE49-F238E27FC236}">
                  <a16:creationId xmlns:a16="http://schemas.microsoft.com/office/drawing/2014/main" id="{00000000-0008-0000-1700-00001E000000}"/>
                </a:ext>
              </a:extLst>
            </xdr:cNvPr>
            <xdr:cNvCxnSpPr>
              <a:cxnSpLocks noChangeShapeType="1"/>
              <a:stCxn id="20" idx="2"/>
              <a:endCxn id="23" idx="0"/>
            </xdr:cNvCxnSpPr>
          </xdr:nvCxnSpPr>
          <xdr:spPr bwMode="auto">
            <a:xfrm rot="16200000" flipH="1">
              <a:off x="2611666" y="9287805"/>
              <a:ext cx="1039414" cy="214789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1" name="Text Box 30">
              <a:extLst>
                <a:ext uri="{FF2B5EF4-FFF2-40B4-BE49-F238E27FC236}">
                  <a16:creationId xmlns:a16="http://schemas.microsoft.com/office/drawing/2014/main" id="{00000000-0008-0000-1700-00001F000000}"/>
                </a:ext>
              </a:extLst>
            </xdr:cNvPr>
            <xdr:cNvSpPr txBox="1">
              <a:spLocks noChangeArrowheads="1"/>
            </xdr:cNvSpPr>
          </xdr:nvSpPr>
          <xdr:spPr bwMode="auto">
            <a:xfrm>
              <a:off x="1531179" y="8427531"/>
              <a:ext cx="2549245" cy="2650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spcBef>
                  <a:spcPct val="50000"/>
                </a:spcBef>
                <a:defRPr/>
              </a:pPr>
              <a:r>
                <a:rPr lang="es-MX" sz="1000" b="1">
                  <a:solidFill>
                    <a:srgbClr val="FFFFFF"/>
                  </a:solidFill>
                  <a:latin typeface="Arial" charset="0"/>
                </a:rPr>
                <a:t>Comité Local  de Emergencia</a:t>
              </a:r>
              <a:endParaRPr lang="en-US" sz="1000" b="1">
                <a:solidFill>
                  <a:srgbClr val="FFFFFF"/>
                </a:solidFill>
                <a:latin typeface="Arial" charset="0"/>
              </a:endParaRPr>
            </a:p>
          </xdr:txBody>
        </xdr:sp>
        <xdr:cxnSp macro="">
          <xdr:nvCxnSpPr>
            <xdr:cNvPr id="32" name="AutoShape 35">
              <a:extLst>
                <a:ext uri="{FF2B5EF4-FFF2-40B4-BE49-F238E27FC236}">
                  <a16:creationId xmlns:a16="http://schemas.microsoft.com/office/drawing/2014/main" id="{00000000-0008-0000-1700-000020000000}"/>
                </a:ext>
              </a:extLst>
            </xdr:cNvPr>
            <xdr:cNvCxnSpPr>
              <a:cxnSpLocks noChangeShapeType="1"/>
              <a:stCxn id="19" idx="2"/>
              <a:endCxn id="24" idx="0"/>
            </xdr:cNvCxnSpPr>
          </xdr:nvCxnSpPr>
          <xdr:spPr bwMode="auto">
            <a:xfrm flipH="1">
              <a:off x="5736830" y="9781007"/>
              <a:ext cx="5181" cy="1100452"/>
            </a:xfrm>
            <a:prstGeom prst="straightConnector1">
              <a:avLst/>
            </a:prstGeom>
            <a:noFill/>
            <a:ln w="28575">
              <a:solidFill>
                <a:srgbClr val="FFFFFF"/>
              </a:solidFill>
              <a:round/>
              <a:headEnd/>
              <a:tailEnd type="stealth" w="lg" len="lg"/>
            </a:ln>
            <a:extLst>
              <a:ext uri="{909E8E84-426E-40DD-AFC4-6F175D3DCCD1}">
                <a14:hiddenFill xmlns:a14="http://schemas.microsoft.com/office/drawing/2010/main">
                  <a:noFill/>
                </a14:hiddenFill>
              </a:ext>
            </a:extLst>
          </xdr:spPr>
        </xdr:cxnSp>
        <xdr:cxnSp macro="">
          <xdr:nvCxnSpPr>
            <xdr:cNvPr id="33" name="AutoShape 36">
              <a:extLst>
                <a:ext uri="{FF2B5EF4-FFF2-40B4-BE49-F238E27FC236}">
                  <a16:creationId xmlns:a16="http://schemas.microsoft.com/office/drawing/2014/main" id="{00000000-0008-0000-1700-000021000000}"/>
                </a:ext>
              </a:extLst>
            </xdr:cNvPr>
            <xdr:cNvCxnSpPr>
              <a:cxnSpLocks noChangeShapeType="1"/>
            </xdr:cNvCxnSpPr>
          </xdr:nvCxnSpPr>
          <xdr:spPr bwMode="auto">
            <a:xfrm>
              <a:off x="3961926" y="9291305"/>
              <a:ext cx="1181929" cy="316372"/>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4" name="AutoShape 37">
              <a:extLst>
                <a:ext uri="{FF2B5EF4-FFF2-40B4-BE49-F238E27FC236}">
                  <a16:creationId xmlns:a16="http://schemas.microsoft.com/office/drawing/2014/main" id="{00000000-0008-0000-1700-000022000000}"/>
                </a:ext>
              </a:extLst>
            </xdr:cNvPr>
            <xdr:cNvCxnSpPr>
              <a:cxnSpLocks noChangeShapeType="1"/>
              <a:stCxn id="18" idx="2"/>
              <a:endCxn id="20" idx="3"/>
            </xdr:cNvCxnSpPr>
          </xdr:nvCxnSpPr>
          <xdr:spPr bwMode="auto">
            <a:xfrm rot="5400000">
              <a:off x="3164315" y="8834588"/>
              <a:ext cx="335705" cy="1261896"/>
            </a:xfrm>
            <a:prstGeom prst="bentConnector2">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5" name="Text Box 24">
              <a:extLst>
                <a:ext uri="{FF2B5EF4-FFF2-40B4-BE49-F238E27FC236}">
                  <a16:creationId xmlns:a16="http://schemas.microsoft.com/office/drawing/2014/main" id="{00000000-0008-0000-1700-000023000000}"/>
                </a:ext>
              </a:extLst>
            </xdr:cNvPr>
            <xdr:cNvSpPr txBox="1">
              <a:spLocks noChangeArrowheads="1"/>
            </xdr:cNvSpPr>
          </xdr:nvSpPr>
          <xdr:spPr bwMode="auto">
            <a:xfrm>
              <a:off x="907314" y="11459151"/>
              <a:ext cx="1129412" cy="2756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r>
                <a:rPr lang="es-MX" sz="1050" b="1">
                  <a:solidFill>
                    <a:schemeClr val="bg1"/>
                  </a:solidFill>
                  <a:latin typeface="Arial" charset="0"/>
                </a:rPr>
                <a:t>Brigadistas</a:t>
              </a:r>
              <a:endParaRPr lang="en-US" sz="1050" b="1">
                <a:solidFill>
                  <a:schemeClr val="bg1"/>
                </a:solidFill>
                <a:latin typeface="Arial" charset="0"/>
              </a:endParaRPr>
            </a:p>
          </xdr:txBody>
        </xdr:sp>
        <xdr:sp macro="" textlink="">
          <xdr:nvSpPr>
            <xdr:cNvPr id="36" name="Text Box 23">
              <a:extLst>
                <a:ext uri="{FF2B5EF4-FFF2-40B4-BE49-F238E27FC236}">
                  <a16:creationId xmlns:a16="http://schemas.microsoft.com/office/drawing/2014/main" id="{00000000-0008-0000-1700-000024000000}"/>
                </a:ext>
              </a:extLst>
            </xdr:cNvPr>
            <xdr:cNvSpPr txBox="1">
              <a:spLocks noChangeArrowheads="1"/>
            </xdr:cNvSpPr>
          </xdr:nvSpPr>
          <xdr:spPr bwMode="auto">
            <a:xfrm>
              <a:off x="2230340" y="11374350"/>
              <a:ext cx="1301513" cy="4452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chemeClr val="bg1"/>
                  </a:solidFill>
                  <a:latin typeface="Arial" charset="0"/>
                </a:rPr>
                <a:t>Coordinadores de Evacuación</a:t>
              </a:r>
              <a:endParaRPr lang="en-US" sz="1050" b="1">
                <a:solidFill>
                  <a:schemeClr val="bg1"/>
                </a:solidFill>
                <a:latin typeface="Arial" charset="0"/>
              </a:endParaRPr>
            </a:p>
          </xdr:txBody>
        </xdr:sp>
      </xdr:grpSp>
      <xdr:sp macro="" textlink="">
        <xdr:nvSpPr>
          <xdr:cNvPr id="13" name="AutoShape 11">
            <a:extLst>
              <a:ext uri="{FF2B5EF4-FFF2-40B4-BE49-F238E27FC236}">
                <a16:creationId xmlns:a16="http://schemas.microsoft.com/office/drawing/2014/main" id="{00000000-0008-0000-1700-00000D000000}"/>
              </a:ext>
            </a:extLst>
          </xdr:cNvPr>
          <xdr:cNvSpPr>
            <a:spLocks noChangeArrowheads="1"/>
          </xdr:cNvSpPr>
        </xdr:nvSpPr>
        <xdr:spPr bwMode="auto">
          <a:xfrm>
            <a:off x="1647825" y="6120660"/>
            <a:ext cx="5400675" cy="380546"/>
          </a:xfrm>
          <a:prstGeom prst="roundRect">
            <a:avLst>
              <a:gd name="adj" fmla="val 16667"/>
            </a:avLst>
          </a:prstGeom>
          <a:noFill/>
          <a:ln w="9525">
            <a:solidFill>
              <a:schemeClr val="tx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Apoyo</a:t>
            </a:r>
            <a:r>
              <a:rPr lang="es-MX" sz="1050" b="1" baseline="0">
                <a:latin typeface="Arial" charset="0"/>
              </a:rPr>
              <a:t> Externo. Ver Directorio de Grupos de Apoyo. </a:t>
            </a:r>
            <a:endParaRPr lang="es-MX" sz="1050" b="1">
              <a:latin typeface="Arial" charset="0"/>
            </a:endParaRPr>
          </a:p>
        </xdr:txBody>
      </xdr:sp>
      <xdr:cxnSp macro="">
        <xdr:nvCxnSpPr>
          <xdr:cNvPr id="14" name="Conector angular 13">
            <a:extLst>
              <a:ext uri="{FF2B5EF4-FFF2-40B4-BE49-F238E27FC236}">
                <a16:creationId xmlns:a16="http://schemas.microsoft.com/office/drawing/2014/main" id="{00000000-0008-0000-1700-00000E000000}"/>
              </a:ext>
            </a:extLst>
          </xdr:cNvPr>
          <xdr:cNvCxnSpPr>
            <a:stCxn id="18" idx="3"/>
            <a:endCxn id="13" idx="3"/>
          </xdr:cNvCxnSpPr>
        </xdr:nvCxnSpPr>
        <xdr:spPr>
          <a:xfrm>
            <a:off x="6534150" y="3437810"/>
            <a:ext cx="514350" cy="2863609"/>
          </a:xfrm>
          <a:prstGeom prst="bentConnector3">
            <a:avLst>
              <a:gd name="adj1" fmla="val 171940"/>
            </a:avLst>
          </a:prstGeom>
          <a:ln w="19050">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9</xdr:col>
      <xdr:colOff>323850</xdr:colOff>
      <xdr:row>1</xdr:row>
      <xdr:rowOff>76200</xdr:rowOff>
    </xdr:from>
    <xdr:to>
      <xdr:col>11</xdr:col>
      <xdr:colOff>449292</xdr:colOff>
      <xdr:row>3</xdr:row>
      <xdr:rowOff>114300</xdr:rowOff>
    </xdr:to>
    <xdr:grpSp>
      <xdr:nvGrpSpPr>
        <xdr:cNvPr id="53" name="Grupo 52">
          <a:hlinkClick xmlns:r="http://schemas.openxmlformats.org/officeDocument/2006/relationships" r:id="rId1"/>
          <a:extLst>
            <a:ext uri="{FF2B5EF4-FFF2-40B4-BE49-F238E27FC236}">
              <a16:creationId xmlns:a16="http://schemas.microsoft.com/office/drawing/2014/main" id="{00000000-0008-0000-1700-000035000000}"/>
            </a:ext>
          </a:extLst>
        </xdr:cNvPr>
        <xdr:cNvGrpSpPr/>
      </xdr:nvGrpSpPr>
      <xdr:grpSpPr>
        <a:xfrm>
          <a:off x="8941174" y="490818"/>
          <a:ext cx="1649442" cy="811306"/>
          <a:chOff x="8325097" y="457694"/>
          <a:chExt cx="1849467" cy="804059"/>
        </a:xfrm>
      </xdr:grpSpPr>
      <xdr:grpSp>
        <xdr:nvGrpSpPr>
          <xdr:cNvPr id="54" name="Grupo 53">
            <a:hlinkClick xmlns:r="http://schemas.openxmlformats.org/officeDocument/2006/relationships" r:id="rId2"/>
            <a:extLst>
              <a:ext uri="{FF2B5EF4-FFF2-40B4-BE49-F238E27FC236}">
                <a16:creationId xmlns:a16="http://schemas.microsoft.com/office/drawing/2014/main" id="{00000000-0008-0000-1700-000036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57" name="Rectángulo redondeado 18">
              <a:extLst>
                <a:ext uri="{FF2B5EF4-FFF2-40B4-BE49-F238E27FC236}">
                  <a16:creationId xmlns:a16="http://schemas.microsoft.com/office/drawing/2014/main" id="{00000000-0008-0000-1700-000039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58" name="CuadroTexto 57">
              <a:hlinkClick xmlns:r="http://schemas.openxmlformats.org/officeDocument/2006/relationships" r:id="rId1"/>
              <a:extLst>
                <a:ext uri="{FF2B5EF4-FFF2-40B4-BE49-F238E27FC236}">
                  <a16:creationId xmlns:a16="http://schemas.microsoft.com/office/drawing/2014/main" id="{00000000-0008-0000-1700-00003A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55" name="16 Elipse">
            <a:extLst>
              <a:ext uri="{FF2B5EF4-FFF2-40B4-BE49-F238E27FC236}">
                <a16:creationId xmlns:a16="http://schemas.microsoft.com/office/drawing/2014/main" id="{00000000-0008-0000-1700-000037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56" name="Cheurón 22">
            <a:extLst>
              <a:ext uri="{FF2B5EF4-FFF2-40B4-BE49-F238E27FC236}">
                <a16:creationId xmlns:a16="http://schemas.microsoft.com/office/drawing/2014/main" id="{00000000-0008-0000-1700-000038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9</xdr:col>
      <xdr:colOff>0</xdr:colOff>
      <xdr:row>16</xdr:row>
      <xdr:rowOff>0</xdr:rowOff>
    </xdr:from>
    <xdr:to>
      <xdr:col>9</xdr:col>
      <xdr:colOff>304800</xdr:colOff>
      <xdr:row>16</xdr:row>
      <xdr:rowOff>304800</xdr:rowOff>
    </xdr:to>
    <xdr:sp macro="" textlink="">
      <xdr:nvSpPr>
        <xdr:cNvPr id="24577" name="AutoShape 1" descr="https://lh3.googleusercontent.com/3JhJhpPsMI0gmDEV8sqTV7tDoLL5j39zBuNq85lHqeZsfdSMBQXCiorxtkgS5_jvhEQ3uf-b5dlZ5i5kicgm1ZCyERtOcHAz-h-ozqVd2XhK4Wt0MMTpiiaiP-A_8lGQzqH7obVi1SxbtsnhZtgYUMKpJ90Wxpri8B5FKD__S53cu2Hst-YyZa62Rau30204l8uPMBerOiZTINPZV1vN2JDo4Z-RDPDoMYOrJhA7jVx5EbK_9MKzTxjfPkVuR2xRhBbbGyfvHrSdFFbW608ZqLqrL6mLic9t9x4_ffX3J3B7gtEwFoaQaB-P6L2QSQ4M7p_Plu_8qqGsKh9TqS-ntQ5snpyLnpoMpEf5O23Ot8y085Tg7iz9CixAW6WhDamidTNKSopn-1WbV-EUg2a1Xxe1uyVhhhuneh4O8TB4J94Dm-UXan12LfoxVqn4hXi0Zp2lKT0_q5TH-L3VkUi1raOog46zRPKfNCuBbRtnBMgdHyzaK0W4KQ0gjx4jXy6NS9Zul6Dc15f0Ne1J9JDMXCs4njQnkvdY9zjayUoTAcCq4z7Gpyn8eww5Gj6h0d4jU3axiflOgaYvMo0d3dyJImmBMHRUsuGf26--KZQjRuf1Y7kLYrVvKkmjZqUxbqAPwzV3KF5PMWXzAg9HTccPtyaX=w813-h608-no">
          <a:extLst>
            <a:ext uri="{FF2B5EF4-FFF2-40B4-BE49-F238E27FC236}">
              <a16:creationId xmlns:a16="http://schemas.microsoft.com/office/drawing/2014/main" id="{00000000-0008-0000-1700-000001600000}"/>
            </a:ext>
          </a:extLst>
        </xdr:cNvPr>
        <xdr:cNvSpPr>
          <a:spLocks noChangeAspect="1" noChangeArrowheads="1"/>
        </xdr:cNvSpPr>
      </xdr:nvSpPr>
      <xdr:spPr bwMode="auto">
        <a:xfrm>
          <a:off x="8620125" y="10953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190500</xdr:colOff>
      <xdr:row>16</xdr:row>
      <xdr:rowOff>361950</xdr:rowOff>
    </xdr:from>
    <xdr:to>
      <xdr:col>3</xdr:col>
      <xdr:colOff>282833</xdr:colOff>
      <xdr:row>16</xdr:row>
      <xdr:rowOff>2161950</xdr:rowOff>
    </xdr:to>
    <xdr:pic>
      <xdr:nvPicPr>
        <xdr:cNvPr id="4" name="Imagen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1514475" y="11315700"/>
          <a:ext cx="2406908" cy="1800000"/>
        </a:xfrm>
        <a:prstGeom prst="rect">
          <a:avLst/>
        </a:prstGeom>
      </xdr:spPr>
    </xdr:pic>
    <xdr:clientData/>
  </xdr:twoCellAnchor>
  <xdr:twoCellAnchor editAs="oneCell">
    <xdr:from>
      <xdr:col>3</xdr:col>
      <xdr:colOff>1447800</xdr:colOff>
      <xdr:row>16</xdr:row>
      <xdr:rowOff>409575</xdr:rowOff>
    </xdr:from>
    <xdr:to>
      <xdr:col>5</xdr:col>
      <xdr:colOff>159008</xdr:colOff>
      <xdr:row>16</xdr:row>
      <xdr:rowOff>2209575</xdr:rowOff>
    </xdr:to>
    <xdr:pic>
      <xdr:nvPicPr>
        <xdr:cNvPr id="48" name="Imagen 47" descr="https://lh3.googleusercontent.com/kx8C4q4ES18xeggxwiL9zRN2214Gnd2iPymY7dMUJO_fv_1tN3zhTNzj125AK3_HTXfcWrdmDw3RRkcKavhRzwX-S4rMAdMyKzeOBphk25TZJ2H439rpZBIpxisNqxw_EX4l4v5QZZ0-1AxwcVujfkd4nlA3N-uulrUfIldbBWym_zCP7TIfGDzq6YwV4QSrPP5rR2fFOMzHPjLFHCGbIp94vGRoAEpwKgtPbi3V6lN0sLtswXHxscmBHGuO28nYoCeJccXF2IrfeOYbaXU-u1adyBgH4LMfWLwCyqQck9BXdSBMuaPvP1qTuOXWFvkHXsP-wIONXKPJum5YUw9c3aA7GYHYI8DPVxTMPBGNF4nrfhDEWkilq-KNUFNXf7bvkZWqDqf8kLrdzMqvbqmX2-c0UyucFUwp7j-9Z_xuhEGwNXfx4u9_q_du19gEIu1HOv5VXE8mDda74MJz8KxSyti7Ei9J9BwotASdA3Aehesqh3XFaWhPqDigo6ooJXybN4vpcQsU4kPa4jy9eYJbCN1xlZ1jPNLSjUyC9QbrGe_Or7yIYu6o6sU3Ei0meA8WpFUjArxjwFR3EyVrZPMg5WuugbsSeSl1VkqkRYGFmAWhaJRMuAMzuwgqTvBdI45n0KkNej0km0psiSq-Jl6F4Xgb=w813-h608-no">
          <a:extLst>
            <a:ext uri="{FF2B5EF4-FFF2-40B4-BE49-F238E27FC236}">
              <a16:creationId xmlns:a16="http://schemas.microsoft.com/office/drawing/2014/main" id="{00000000-0008-0000-1700-000030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086350" y="11363325"/>
          <a:ext cx="2406908" cy="18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209550</xdr:colOff>
      <xdr:row>0</xdr:row>
      <xdr:rowOff>76200</xdr:rowOff>
    </xdr:from>
    <xdr:to>
      <xdr:col>0</xdr:col>
      <xdr:colOff>1162050</xdr:colOff>
      <xdr:row>1</xdr:row>
      <xdr:rowOff>238125</xdr:rowOff>
    </xdr:to>
    <xdr:pic>
      <xdr:nvPicPr>
        <xdr:cNvPr id="40" name="39 Imagen">
          <a:extLst>
            <a:ext uri="{FF2B5EF4-FFF2-40B4-BE49-F238E27FC236}">
              <a16:creationId xmlns:a16="http://schemas.microsoft.com/office/drawing/2014/main" id="{00000000-0008-0000-1700-000028000000}"/>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2731" t="2007" r="60846" b="86732"/>
        <a:stretch>
          <a:fillRect/>
        </a:stretch>
      </xdr:blipFill>
      <xdr:spPr bwMode="auto">
        <a:xfrm>
          <a:off x="209550" y="76200"/>
          <a:ext cx="952500" cy="581025"/>
        </a:xfrm>
        <a:prstGeom prst="rect">
          <a:avLst/>
        </a:prstGeom>
        <a:noFill/>
        <a:ln>
          <a:noFill/>
        </a:ln>
      </xdr:spPr>
    </xdr:pic>
    <xdr:clientData/>
  </xdr:twoCellAnchor>
</xdr:wsDr>
</file>

<file path=xl/drawings/drawing26.xml><?xml version="1.0" encoding="utf-8"?>
<xdr:wsDr xmlns:xdr="http://schemas.openxmlformats.org/drawingml/2006/spreadsheetDrawing" xmlns:a="http://schemas.openxmlformats.org/drawingml/2006/main">
  <xdr:twoCellAnchor>
    <xdr:from>
      <xdr:col>7</xdr:col>
      <xdr:colOff>1141488</xdr:colOff>
      <xdr:row>10</xdr:row>
      <xdr:rowOff>238266</xdr:rowOff>
    </xdr:from>
    <xdr:to>
      <xdr:col>7</xdr:col>
      <xdr:colOff>2830286</xdr:colOff>
      <xdr:row>10</xdr:row>
      <xdr:rowOff>495290</xdr:rowOff>
    </xdr:to>
    <xdr:sp macro="" textlink="$S$48">
      <xdr:nvSpPr>
        <xdr:cNvPr id="10" name="CuadroTexto 9">
          <a:extLst>
            <a:ext uri="{FF2B5EF4-FFF2-40B4-BE49-F238E27FC236}">
              <a16:creationId xmlns:a16="http://schemas.microsoft.com/office/drawing/2014/main" id="{00000000-0008-0000-1800-00000A000000}"/>
            </a:ext>
          </a:extLst>
        </xdr:cNvPr>
        <xdr:cNvSpPr txBox="1"/>
      </xdr:nvSpPr>
      <xdr:spPr>
        <a:xfrm>
          <a:off x="8256663" y="4448316"/>
          <a:ext cx="2873"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C959006E-9E77-4F31-9E28-5A10A797B641}"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0</xdr:col>
      <xdr:colOff>1295400</xdr:colOff>
      <xdr:row>8</xdr:row>
      <xdr:rowOff>38100</xdr:rowOff>
    </xdr:from>
    <xdr:to>
      <xdr:col>4</xdr:col>
      <xdr:colOff>838200</xdr:colOff>
      <xdr:row>10</xdr:row>
      <xdr:rowOff>1600200</xdr:rowOff>
    </xdr:to>
    <xdr:grpSp>
      <xdr:nvGrpSpPr>
        <xdr:cNvPr id="11" name="Grupo 10">
          <a:extLst>
            <a:ext uri="{FF2B5EF4-FFF2-40B4-BE49-F238E27FC236}">
              <a16:creationId xmlns:a16="http://schemas.microsoft.com/office/drawing/2014/main" id="{00000000-0008-0000-1800-00000B000000}"/>
            </a:ext>
          </a:extLst>
        </xdr:cNvPr>
        <xdr:cNvGrpSpPr>
          <a:grpSpLocks/>
        </xdr:cNvGrpSpPr>
      </xdr:nvGrpSpPr>
      <xdr:grpSpPr bwMode="auto">
        <a:xfrm>
          <a:off x="1295400" y="2438400"/>
          <a:ext cx="5734050" cy="3667125"/>
          <a:chOff x="1581150" y="2838450"/>
          <a:chExt cx="5734050" cy="3662756"/>
        </a:xfrm>
      </xdr:grpSpPr>
      <xdr:grpSp>
        <xdr:nvGrpSpPr>
          <xdr:cNvPr id="12" name="82 Grupo">
            <a:extLst>
              <a:ext uri="{FF2B5EF4-FFF2-40B4-BE49-F238E27FC236}">
                <a16:creationId xmlns:a16="http://schemas.microsoft.com/office/drawing/2014/main" id="{00000000-0008-0000-1800-00000C000000}"/>
              </a:ext>
            </a:extLst>
          </xdr:cNvPr>
          <xdr:cNvGrpSpPr>
            <a:grpSpLocks/>
          </xdr:cNvGrpSpPr>
        </xdr:nvGrpSpPr>
        <xdr:grpSpPr bwMode="auto">
          <a:xfrm>
            <a:off x="1581150" y="2838450"/>
            <a:ext cx="5734050" cy="3190875"/>
            <a:chOff x="261935" y="8427531"/>
            <a:chExt cx="6475298" cy="3555259"/>
          </a:xfrm>
        </xdr:grpSpPr>
        <xdr:sp macro="" textlink="">
          <xdr:nvSpPr>
            <xdr:cNvPr id="15" name="Rectangle 2">
              <a:extLst>
                <a:ext uri="{FF2B5EF4-FFF2-40B4-BE49-F238E27FC236}">
                  <a16:creationId xmlns:a16="http://schemas.microsoft.com/office/drawing/2014/main" id="{00000000-0008-0000-1800-00000F000000}"/>
                </a:ext>
              </a:extLst>
            </xdr:cNvPr>
            <xdr:cNvSpPr>
              <a:spLocks noChangeArrowheads="1"/>
            </xdr:cNvSpPr>
          </xdr:nvSpPr>
          <xdr:spPr bwMode="auto">
            <a:xfrm>
              <a:off x="261935" y="10473344"/>
              <a:ext cx="6475298" cy="1505210"/>
            </a:xfrm>
            <a:prstGeom prst="rect">
              <a:avLst/>
            </a:prstGeom>
            <a:solidFill>
              <a:srgbClr val="3A7DCE"/>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endParaRPr lang="en-US" sz="1400">
                <a:solidFill>
                  <a:srgbClr val="000000"/>
                </a:solidFill>
                <a:latin typeface="Arial" charset="0"/>
              </a:endParaRPr>
            </a:p>
          </xdr:txBody>
        </xdr:sp>
        <xdr:sp macro="" textlink="">
          <xdr:nvSpPr>
            <xdr:cNvPr id="16" name="Rectangle 3">
              <a:extLst>
                <a:ext uri="{FF2B5EF4-FFF2-40B4-BE49-F238E27FC236}">
                  <a16:creationId xmlns:a16="http://schemas.microsoft.com/office/drawing/2014/main" id="{00000000-0008-0000-1800-000010000000}"/>
                </a:ext>
              </a:extLst>
            </xdr:cNvPr>
            <xdr:cNvSpPr>
              <a:spLocks noChangeArrowheads="1"/>
            </xdr:cNvSpPr>
          </xdr:nvSpPr>
          <xdr:spPr bwMode="auto">
            <a:xfrm>
              <a:off x="261935" y="8480531"/>
              <a:ext cx="6475298" cy="2141214"/>
            </a:xfrm>
            <a:prstGeom prst="rect">
              <a:avLst/>
            </a:prstGeom>
            <a:solidFill>
              <a:srgbClr val="F6BB00"/>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CO" sz="1400">
                <a:solidFill>
                  <a:schemeClr val="bg1"/>
                </a:solidFill>
                <a:latin typeface="Arial" charset="0"/>
              </a:endParaRPr>
            </a:p>
          </xdr:txBody>
        </xdr:sp>
        <xdr:sp macro="" textlink="">
          <xdr:nvSpPr>
            <xdr:cNvPr id="17" name="AutoShape 8">
              <a:extLst>
                <a:ext uri="{FF2B5EF4-FFF2-40B4-BE49-F238E27FC236}">
                  <a16:creationId xmlns:a16="http://schemas.microsoft.com/office/drawing/2014/main" id="{00000000-0008-0000-1800-000011000000}"/>
                </a:ext>
              </a:extLst>
            </xdr:cNvPr>
            <xdr:cNvSpPr>
              <a:spLocks noChangeArrowheads="1"/>
            </xdr:cNvSpPr>
          </xdr:nvSpPr>
          <xdr:spPr bwMode="auto">
            <a:xfrm>
              <a:off x="1348322" y="8681933"/>
              <a:ext cx="5098490" cy="1229608"/>
            </a:xfrm>
            <a:prstGeom prst="roundRect">
              <a:avLst>
                <a:gd name="adj" fmla="val 16667"/>
              </a:avLst>
            </a:prstGeom>
            <a:noFill/>
            <a:ln w="19050">
              <a:solidFill>
                <a:schemeClr val="bg1"/>
              </a:solidFill>
              <a:prstDash val="dash"/>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MX" sz="1050" b="1">
                <a:solidFill>
                  <a:srgbClr val="000000"/>
                </a:solidFill>
                <a:latin typeface="Arial" charset="0"/>
              </a:endParaRPr>
            </a:p>
            <a:p>
              <a:pPr algn="l">
                <a:buFontTx/>
                <a:buChar char="•"/>
                <a:defRPr/>
              </a:pPr>
              <a:endParaRPr lang="es-MX" sz="800" b="1">
                <a:solidFill>
                  <a:srgbClr val="000000"/>
                </a:solidFill>
                <a:latin typeface="Arial" charset="0"/>
              </a:endParaRPr>
            </a:p>
          </xdr:txBody>
        </xdr:sp>
        <xdr:sp macro="" textlink="">
          <xdr:nvSpPr>
            <xdr:cNvPr id="18" name="AutoShape 7">
              <a:extLst>
                <a:ext uri="{FF2B5EF4-FFF2-40B4-BE49-F238E27FC236}">
                  <a16:creationId xmlns:a16="http://schemas.microsoft.com/office/drawing/2014/main" id="{00000000-0008-0000-1800-000012000000}"/>
                </a:ext>
              </a:extLst>
            </xdr:cNvPr>
            <xdr:cNvSpPr>
              <a:spLocks noChangeArrowheads="1"/>
            </xdr:cNvSpPr>
          </xdr:nvSpPr>
          <xdr:spPr bwMode="auto">
            <a:xfrm>
              <a:off x="2079751" y="8915134"/>
              <a:ext cx="3775464" cy="3816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Comandante de Incidente</a:t>
              </a:r>
              <a:endParaRPr lang="en-US" sz="800">
                <a:solidFill>
                  <a:srgbClr val="FFFFFF"/>
                </a:solidFill>
                <a:latin typeface="Arial" charset="0"/>
              </a:endParaRPr>
            </a:p>
          </xdr:txBody>
        </xdr:sp>
        <xdr:sp macro="" textlink="">
          <xdr:nvSpPr>
            <xdr:cNvPr id="19" name="AutoShape 9">
              <a:extLst>
                <a:ext uri="{FF2B5EF4-FFF2-40B4-BE49-F238E27FC236}">
                  <a16:creationId xmlns:a16="http://schemas.microsoft.com/office/drawing/2014/main" id="{00000000-0008-0000-1800-000013000000}"/>
                </a:ext>
              </a:extLst>
            </xdr:cNvPr>
            <xdr:cNvSpPr>
              <a:spLocks noChangeArrowheads="1"/>
            </xdr:cNvSpPr>
          </xdr:nvSpPr>
          <xdr:spPr bwMode="auto">
            <a:xfrm>
              <a:off x="5156056" y="9423938"/>
              <a:ext cx="1172438" cy="349802"/>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Seguridad Física</a:t>
              </a:r>
            </a:p>
          </xdr:txBody>
        </xdr:sp>
        <xdr:sp macro="" textlink="">
          <xdr:nvSpPr>
            <xdr:cNvPr id="20" name="AutoShape 11">
              <a:extLst>
                <a:ext uri="{FF2B5EF4-FFF2-40B4-BE49-F238E27FC236}">
                  <a16:creationId xmlns:a16="http://schemas.microsoft.com/office/drawing/2014/main" id="{00000000-0008-0000-1800-000014000000}"/>
                </a:ext>
              </a:extLst>
            </xdr:cNvPr>
            <xdr:cNvSpPr>
              <a:spLocks noChangeArrowheads="1"/>
            </xdr:cNvSpPr>
          </xdr:nvSpPr>
          <xdr:spPr bwMode="auto">
            <a:xfrm>
              <a:off x="1412860" y="9423938"/>
              <a:ext cx="1290757" cy="4134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Enlace</a:t>
              </a:r>
            </a:p>
          </xdr:txBody>
        </xdr:sp>
        <xdr:sp macro="" textlink="">
          <xdr:nvSpPr>
            <xdr:cNvPr id="21" name="AutoShape 14">
              <a:extLst>
                <a:ext uri="{FF2B5EF4-FFF2-40B4-BE49-F238E27FC236}">
                  <a16:creationId xmlns:a16="http://schemas.microsoft.com/office/drawing/2014/main" id="{00000000-0008-0000-1800-000015000000}"/>
                </a:ext>
              </a:extLst>
            </xdr:cNvPr>
            <xdr:cNvSpPr>
              <a:spLocks noChangeArrowheads="1"/>
            </xdr:cNvSpPr>
          </xdr:nvSpPr>
          <xdr:spPr bwMode="auto">
            <a:xfrm>
              <a:off x="821263" y="10876147"/>
              <a:ext cx="1118656"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Control Emergencia</a:t>
              </a:r>
              <a:endParaRPr lang="en-US" sz="1050" b="1">
                <a:solidFill>
                  <a:srgbClr val="FFFFFF"/>
                </a:solidFill>
                <a:latin typeface="Arial" charset="0"/>
              </a:endParaRPr>
            </a:p>
          </xdr:txBody>
        </xdr:sp>
        <xdr:sp macro="" textlink="">
          <xdr:nvSpPr>
            <xdr:cNvPr id="22" name="AutoShape 15">
              <a:extLst>
                <a:ext uri="{FF2B5EF4-FFF2-40B4-BE49-F238E27FC236}">
                  <a16:creationId xmlns:a16="http://schemas.microsoft.com/office/drawing/2014/main" id="{00000000-0008-0000-1800-000016000000}"/>
                </a:ext>
              </a:extLst>
            </xdr:cNvPr>
            <xdr:cNvSpPr>
              <a:spLocks noChangeArrowheads="1"/>
            </xdr:cNvSpPr>
          </xdr:nvSpPr>
          <xdr:spPr bwMode="auto">
            <a:xfrm>
              <a:off x="2241096" y="10876147"/>
              <a:ext cx="1183194"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Evacuación  y rescate</a:t>
              </a:r>
              <a:endParaRPr lang="en-US" sz="1050" b="1">
                <a:solidFill>
                  <a:srgbClr val="FFFFFF"/>
                </a:solidFill>
                <a:latin typeface="Arial" charset="0"/>
              </a:endParaRPr>
            </a:p>
          </xdr:txBody>
        </xdr:sp>
        <xdr:sp macro="" textlink="">
          <xdr:nvSpPr>
            <xdr:cNvPr id="23" name="AutoShape 16">
              <a:extLst>
                <a:ext uri="{FF2B5EF4-FFF2-40B4-BE49-F238E27FC236}">
                  <a16:creationId xmlns:a16="http://schemas.microsoft.com/office/drawing/2014/main" id="{00000000-0008-0000-1800-000017000000}"/>
                </a:ext>
              </a:extLst>
            </xdr:cNvPr>
            <xdr:cNvSpPr>
              <a:spLocks noChangeArrowheads="1"/>
            </xdr:cNvSpPr>
          </xdr:nvSpPr>
          <xdr:spPr bwMode="auto">
            <a:xfrm>
              <a:off x="3671685" y="10876147"/>
              <a:ext cx="1054118"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Atención Primaria</a:t>
              </a:r>
              <a:endParaRPr lang="en-US" sz="1050" b="1">
                <a:solidFill>
                  <a:srgbClr val="FFFFFF"/>
                </a:solidFill>
                <a:latin typeface="Arial" charset="0"/>
              </a:endParaRPr>
            </a:p>
          </xdr:txBody>
        </xdr:sp>
        <xdr:sp macro="" textlink="">
          <xdr:nvSpPr>
            <xdr:cNvPr id="24" name="AutoShape 17">
              <a:extLst>
                <a:ext uri="{FF2B5EF4-FFF2-40B4-BE49-F238E27FC236}">
                  <a16:creationId xmlns:a16="http://schemas.microsoft.com/office/drawing/2014/main" id="{00000000-0008-0000-1800-000018000000}"/>
                </a:ext>
              </a:extLst>
            </xdr:cNvPr>
            <xdr:cNvSpPr>
              <a:spLocks noChangeArrowheads="1"/>
            </xdr:cNvSpPr>
          </xdr:nvSpPr>
          <xdr:spPr bwMode="auto">
            <a:xfrm>
              <a:off x="5177568" y="10876147"/>
              <a:ext cx="1107900"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Protección De Bienes</a:t>
              </a:r>
              <a:endParaRPr lang="en-US" sz="1050" b="1">
                <a:solidFill>
                  <a:srgbClr val="FFFFFF"/>
                </a:solidFill>
                <a:latin typeface="Arial" charset="0"/>
              </a:endParaRPr>
            </a:p>
          </xdr:txBody>
        </xdr:sp>
        <xdr:sp macro="" textlink="">
          <xdr:nvSpPr>
            <xdr:cNvPr id="25" name="Text Box 19">
              <a:extLst>
                <a:ext uri="{FF2B5EF4-FFF2-40B4-BE49-F238E27FC236}">
                  <a16:creationId xmlns:a16="http://schemas.microsoft.com/office/drawing/2014/main" id="{00000000-0008-0000-1800-000019000000}"/>
                </a:ext>
              </a:extLst>
            </xdr:cNvPr>
            <xdr:cNvSpPr txBox="1">
              <a:spLocks noChangeArrowheads="1"/>
            </xdr:cNvSpPr>
          </xdr:nvSpPr>
          <xdr:spPr bwMode="auto">
            <a:xfrm rot="16200000">
              <a:off x="69350" y="11111602"/>
              <a:ext cx="869206" cy="419496"/>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Apoyo Interno</a:t>
              </a:r>
              <a:endParaRPr lang="en-US" sz="1050" b="1">
                <a:solidFill>
                  <a:srgbClr val="FFFFFF"/>
                </a:solidFill>
                <a:latin typeface="Arial" charset="0"/>
              </a:endParaRPr>
            </a:p>
          </xdr:txBody>
        </xdr:sp>
        <xdr:sp macro="" textlink="">
          <xdr:nvSpPr>
            <xdr:cNvPr id="26" name="Text Box 25">
              <a:extLst>
                <a:ext uri="{FF2B5EF4-FFF2-40B4-BE49-F238E27FC236}">
                  <a16:creationId xmlns:a16="http://schemas.microsoft.com/office/drawing/2014/main" id="{00000000-0008-0000-1800-00001A000000}"/>
                </a:ext>
              </a:extLst>
            </xdr:cNvPr>
            <xdr:cNvSpPr txBox="1">
              <a:spLocks noChangeArrowheads="1"/>
            </xdr:cNvSpPr>
          </xdr:nvSpPr>
          <xdr:spPr bwMode="auto">
            <a:xfrm>
              <a:off x="3488828" y="11331950"/>
              <a:ext cx="1505883" cy="4346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Primeros Auxilios</a:t>
              </a:r>
            </a:p>
            <a:p>
              <a:pPr algn="ctr">
                <a:defRPr/>
              </a:pPr>
              <a:r>
                <a:rPr lang="es-MX" sz="1050" b="1">
                  <a:solidFill>
                    <a:srgbClr val="FFFFFF"/>
                  </a:solidFill>
                  <a:latin typeface="Arial" charset="0"/>
                </a:rPr>
                <a:t>Evacuación Médica</a:t>
              </a:r>
              <a:endParaRPr lang="en-US" sz="1050" b="1">
                <a:solidFill>
                  <a:srgbClr val="FFFFFF"/>
                </a:solidFill>
                <a:latin typeface="Arial" charset="0"/>
              </a:endParaRPr>
            </a:p>
          </xdr:txBody>
        </xdr:sp>
        <xdr:sp macro="" textlink="">
          <xdr:nvSpPr>
            <xdr:cNvPr id="27" name="Text Box 26">
              <a:extLst>
                <a:ext uri="{FF2B5EF4-FFF2-40B4-BE49-F238E27FC236}">
                  <a16:creationId xmlns:a16="http://schemas.microsoft.com/office/drawing/2014/main" id="{00000000-0008-0000-1800-00001B000000}"/>
                </a:ext>
              </a:extLst>
            </xdr:cNvPr>
            <xdr:cNvSpPr txBox="1">
              <a:spLocks noChangeArrowheads="1"/>
            </xdr:cNvSpPr>
          </xdr:nvSpPr>
          <xdr:spPr bwMode="auto">
            <a:xfrm>
              <a:off x="5005467" y="11363750"/>
              <a:ext cx="1516640" cy="5194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Seguridad Física </a:t>
              </a:r>
              <a:r>
                <a:rPr lang="es-MX" sz="800" b="1">
                  <a:solidFill>
                    <a:srgbClr val="FFFFFF"/>
                  </a:solidFill>
                  <a:latin typeface="Arial" charset="0"/>
                </a:rPr>
                <a:t>(Personal vigilancia en los lugares)</a:t>
              </a:r>
              <a:endParaRPr lang="en-US" sz="800" b="1">
                <a:solidFill>
                  <a:srgbClr val="FFFFFF"/>
                </a:solidFill>
                <a:latin typeface="Arial" charset="0"/>
              </a:endParaRPr>
            </a:p>
          </xdr:txBody>
        </xdr:sp>
        <xdr:cxnSp macro="">
          <xdr:nvCxnSpPr>
            <xdr:cNvPr id="28" name="AutoShape 27">
              <a:extLst>
                <a:ext uri="{FF2B5EF4-FFF2-40B4-BE49-F238E27FC236}">
                  <a16:creationId xmlns:a16="http://schemas.microsoft.com/office/drawing/2014/main" id="{00000000-0008-0000-1800-00001C000000}"/>
                </a:ext>
              </a:extLst>
            </xdr:cNvPr>
            <xdr:cNvCxnSpPr>
              <a:cxnSpLocks noChangeShapeType="1"/>
              <a:stCxn id="20" idx="2"/>
              <a:endCxn id="21" idx="0"/>
            </xdr:cNvCxnSpPr>
          </xdr:nvCxnSpPr>
          <xdr:spPr bwMode="auto">
            <a:xfrm rot="5400000">
              <a:off x="1202001" y="10022713"/>
              <a:ext cx="1036470" cy="67761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9" name="AutoShape 28">
              <a:extLst>
                <a:ext uri="{FF2B5EF4-FFF2-40B4-BE49-F238E27FC236}">
                  <a16:creationId xmlns:a16="http://schemas.microsoft.com/office/drawing/2014/main" id="{00000000-0008-0000-1800-00001D000000}"/>
                </a:ext>
              </a:extLst>
            </xdr:cNvPr>
            <xdr:cNvCxnSpPr>
              <a:cxnSpLocks noChangeShapeType="1"/>
              <a:stCxn id="20" idx="2"/>
              <a:endCxn id="22" idx="0"/>
            </xdr:cNvCxnSpPr>
          </xdr:nvCxnSpPr>
          <xdr:spPr bwMode="auto">
            <a:xfrm rot="16200000" flipH="1">
              <a:off x="1927285" y="9975043"/>
              <a:ext cx="1036470" cy="772953"/>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0" name="AutoShape 29">
              <a:extLst>
                <a:ext uri="{FF2B5EF4-FFF2-40B4-BE49-F238E27FC236}">
                  <a16:creationId xmlns:a16="http://schemas.microsoft.com/office/drawing/2014/main" id="{00000000-0008-0000-1800-00001E000000}"/>
                </a:ext>
              </a:extLst>
            </xdr:cNvPr>
            <xdr:cNvCxnSpPr>
              <a:cxnSpLocks noChangeShapeType="1"/>
              <a:stCxn id="20" idx="2"/>
              <a:endCxn id="23" idx="0"/>
            </xdr:cNvCxnSpPr>
          </xdr:nvCxnSpPr>
          <xdr:spPr bwMode="auto">
            <a:xfrm rot="16200000" flipH="1">
              <a:off x="2611666" y="9287805"/>
              <a:ext cx="1039414" cy="214789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1" name="Text Box 30">
              <a:extLst>
                <a:ext uri="{FF2B5EF4-FFF2-40B4-BE49-F238E27FC236}">
                  <a16:creationId xmlns:a16="http://schemas.microsoft.com/office/drawing/2014/main" id="{00000000-0008-0000-1800-00001F000000}"/>
                </a:ext>
              </a:extLst>
            </xdr:cNvPr>
            <xdr:cNvSpPr txBox="1">
              <a:spLocks noChangeArrowheads="1"/>
            </xdr:cNvSpPr>
          </xdr:nvSpPr>
          <xdr:spPr bwMode="auto">
            <a:xfrm>
              <a:off x="1531179" y="8427531"/>
              <a:ext cx="2549245" cy="2650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spcBef>
                  <a:spcPct val="50000"/>
                </a:spcBef>
                <a:defRPr/>
              </a:pPr>
              <a:r>
                <a:rPr lang="es-MX" sz="1000" b="1">
                  <a:solidFill>
                    <a:srgbClr val="FFFFFF"/>
                  </a:solidFill>
                  <a:latin typeface="Arial" charset="0"/>
                </a:rPr>
                <a:t>Comité Local  de Emergencia</a:t>
              </a:r>
              <a:endParaRPr lang="en-US" sz="1000" b="1">
                <a:solidFill>
                  <a:srgbClr val="FFFFFF"/>
                </a:solidFill>
                <a:latin typeface="Arial" charset="0"/>
              </a:endParaRPr>
            </a:p>
          </xdr:txBody>
        </xdr:sp>
        <xdr:cxnSp macro="">
          <xdr:nvCxnSpPr>
            <xdr:cNvPr id="32" name="AutoShape 35">
              <a:extLst>
                <a:ext uri="{FF2B5EF4-FFF2-40B4-BE49-F238E27FC236}">
                  <a16:creationId xmlns:a16="http://schemas.microsoft.com/office/drawing/2014/main" id="{00000000-0008-0000-1800-000020000000}"/>
                </a:ext>
              </a:extLst>
            </xdr:cNvPr>
            <xdr:cNvCxnSpPr>
              <a:cxnSpLocks noChangeShapeType="1"/>
              <a:stCxn id="19" idx="2"/>
              <a:endCxn id="24" idx="0"/>
            </xdr:cNvCxnSpPr>
          </xdr:nvCxnSpPr>
          <xdr:spPr bwMode="auto">
            <a:xfrm flipH="1">
              <a:off x="5736830" y="9781007"/>
              <a:ext cx="5181" cy="1100452"/>
            </a:xfrm>
            <a:prstGeom prst="straightConnector1">
              <a:avLst/>
            </a:prstGeom>
            <a:noFill/>
            <a:ln w="28575">
              <a:solidFill>
                <a:srgbClr val="FFFFFF"/>
              </a:solidFill>
              <a:round/>
              <a:headEnd/>
              <a:tailEnd type="stealth" w="lg" len="lg"/>
            </a:ln>
            <a:extLst>
              <a:ext uri="{909E8E84-426E-40DD-AFC4-6F175D3DCCD1}">
                <a14:hiddenFill xmlns:a14="http://schemas.microsoft.com/office/drawing/2010/main">
                  <a:noFill/>
                </a14:hiddenFill>
              </a:ext>
            </a:extLst>
          </xdr:spPr>
        </xdr:cxnSp>
        <xdr:cxnSp macro="">
          <xdr:nvCxnSpPr>
            <xdr:cNvPr id="33" name="AutoShape 36">
              <a:extLst>
                <a:ext uri="{FF2B5EF4-FFF2-40B4-BE49-F238E27FC236}">
                  <a16:creationId xmlns:a16="http://schemas.microsoft.com/office/drawing/2014/main" id="{00000000-0008-0000-1800-000021000000}"/>
                </a:ext>
              </a:extLst>
            </xdr:cNvPr>
            <xdr:cNvCxnSpPr>
              <a:cxnSpLocks noChangeShapeType="1"/>
            </xdr:cNvCxnSpPr>
          </xdr:nvCxnSpPr>
          <xdr:spPr bwMode="auto">
            <a:xfrm>
              <a:off x="3961926" y="9291305"/>
              <a:ext cx="1181929" cy="316372"/>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4" name="AutoShape 37">
              <a:extLst>
                <a:ext uri="{FF2B5EF4-FFF2-40B4-BE49-F238E27FC236}">
                  <a16:creationId xmlns:a16="http://schemas.microsoft.com/office/drawing/2014/main" id="{00000000-0008-0000-1800-000022000000}"/>
                </a:ext>
              </a:extLst>
            </xdr:cNvPr>
            <xdr:cNvCxnSpPr>
              <a:cxnSpLocks noChangeShapeType="1"/>
              <a:stCxn id="18" idx="2"/>
              <a:endCxn id="20" idx="3"/>
            </xdr:cNvCxnSpPr>
          </xdr:nvCxnSpPr>
          <xdr:spPr bwMode="auto">
            <a:xfrm rot="5400000">
              <a:off x="3164315" y="8834588"/>
              <a:ext cx="335705" cy="1261896"/>
            </a:xfrm>
            <a:prstGeom prst="bentConnector2">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5" name="Text Box 24">
              <a:extLst>
                <a:ext uri="{FF2B5EF4-FFF2-40B4-BE49-F238E27FC236}">
                  <a16:creationId xmlns:a16="http://schemas.microsoft.com/office/drawing/2014/main" id="{00000000-0008-0000-1800-000023000000}"/>
                </a:ext>
              </a:extLst>
            </xdr:cNvPr>
            <xdr:cNvSpPr txBox="1">
              <a:spLocks noChangeArrowheads="1"/>
            </xdr:cNvSpPr>
          </xdr:nvSpPr>
          <xdr:spPr bwMode="auto">
            <a:xfrm>
              <a:off x="907314" y="11459151"/>
              <a:ext cx="1129412" cy="2756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r>
                <a:rPr lang="es-MX" sz="1050" b="1">
                  <a:solidFill>
                    <a:schemeClr val="bg1"/>
                  </a:solidFill>
                  <a:latin typeface="Arial" charset="0"/>
                </a:rPr>
                <a:t>Brigadistas</a:t>
              </a:r>
              <a:endParaRPr lang="en-US" sz="1050" b="1">
                <a:solidFill>
                  <a:schemeClr val="bg1"/>
                </a:solidFill>
                <a:latin typeface="Arial" charset="0"/>
              </a:endParaRPr>
            </a:p>
          </xdr:txBody>
        </xdr:sp>
        <xdr:sp macro="" textlink="">
          <xdr:nvSpPr>
            <xdr:cNvPr id="36" name="Text Box 23">
              <a:extLst>
                <a:ext uri="{FF2B5EF4-FFF2-40B4-BE49-F238E27FC236}">
                  <a16:creationId xmlns:a16="http://schemas.microsoft.com/office/drawing/2014/main" id="{00000000-0008-0000-1800-000024000000}"/>
                </a:ext>
              </a:extLst>
            </xdr:cNvPr>
            <xdr:cNvSpPr txBox="1">
              <a:spLocks noChangeArrowheads="1"/>
            </xdr:cNvSpPr>
          </xdr:nvSpPr>
          <xdr:spPr bwMode="auto">
            <a:xfrm>
              <a:off x="2230340" y="11374350"/>
              <a:ext cx="1301513" cy="4452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chemeClr val="bg1"/>
                  </a:solidFill>
                  <a:latin typeface="Arial" charset="0"/>
                </a:rPr>
                <a:t>Coordinadores de Evacuación</a:t>
              </a:r>
              <a:endParaRPr lang="en-US" sz="1050" b="1">
                <a:solidFill>
                  <a:schemeClr val="bg1"/>
                </a:solidFill>
                <a:latin typeface="Arial" charset="0"/>
              </a:endParaRPr>
            </a:p>
          </xdr:txBody>
        </xdr:sp>
      </xdr:grpSp>
      <xdr:sp macro="" textlink="">
        <xdr:nvSpPr>
          <xdr:cNvPr id="13" name="AutoShape 11">
            <a:extLst>
              <a:ext uri="{FF2B5EF4-FFF2-40B4-BE49-F238E27FC236}">
                <a16:creationId xmlns:a16="http://schemas.microsoft.com/office/drawing/2014/main" id="{00000000-0008-0000-1800-00000D000000}"/>
              </a:ext>
            </a:extLst>
          </xdr:cNvPr>
          <xdr:cNvSpPr>
            <a:spLocks noChangeArrowheads="1"/>
          </xdr:cNvSpPr>
        </xdr:nvSpPr>
        <xdr:spPr bwMode="auto">
          <a:xfrm>
            <a:off x="1647825" y="6120660"/>
            <a:ext cx="5400675" cy="380546"/>
          </a:xfrm>
          <a:prstGeom prst="roundRect">
            <a:avLst>
              <a:gd name="adj" fmla="val 16667"/>
            </a:avLst>
          </a:prstGeom>
          <a:noFill/>
          <a:ln w="9525">
            <a:solidFill>
              <a:schemeClr val="tx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Apoyo</a:t>
            </a:r>
            <a:r>
              <a:rPr lang="es-MX" sz="1050" b="1" baseline="0">
                <a:latin typeface="Arial" charset="0"/>
              </a:rPr>
              <a:t> Externo. Ver Directorio de Grupos de Apoyo. </a:t>
            </a:r>
            <a:endParaRPr lang="es-MX" sz="1050" b="1">
              <a:latin typeface="Arial" charset="0"/>
            </a:endParaRPr>
          </a:p>
        </xdr:txBody>
      </xdr:sp>
      <xdr:cxnSp macro="">
        <xdr:nvCxnSpPr>
          <xdr:cNvPr id="14" name="Conector angular 13">
            <a:extLst>
              <a:ext uri="{FF2B5EF4-FFF2-40B4-BE49-F238E27FC236}">
                <a16:creationId xmlns:a16="http://schemas.microsoft.com/office/drawing/2014/main" id="{00000000-0008-0000-1800-00000E000000}"/>
              </a:ext>
            </a:extLst>
          </xdr:cNvPr>
          <xdr:cNvCxnSpPr>
            <a:stCxn id="18" idx="3"/>
            <a:endCxn id="13" idx="3"/>
          </xdr:cNvCxnSpPr>
        </xdr:nvCxnSpPr>
        <xdr:spPr>
          <a:xfrm>
            <a:off x="6534150" y="3437810"/>
            <a:ext cx="514350" cy="2863609"/>
          </a:xfrm>
          <a:prstGeom prst="bentConnector3">
            <a:avLst>
              <a:gd name="adj1" fmla="val 171940"/>
            </a:avLst>
          </a:prstGeom>
          <a:ln w="19050">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9</xdr:col>
      <xdr:colOff>314325</xdr:colOff>
      <xdr:row>1</xdr:row>
      <xdr:rowOff>28575</xdr:rowOff>
    </xdr:from>
    <xdr:to>
      <xdr:col>11</xdr:col>
      <xdr:colOff>439767</xdr:colOff>
      <xdr:row>3</xdr:row>
      <xdr:rowOff>66675</xdr:rowOff>
    </xdr:to>
    <xdr:grpSp>
      <xdr:nvGrpSpPr>
        <xdr:cNvPr id="46" name="Grupo 45">
          <a:hlinkClick xmlns:r="http://schemas.openxmlformats.org/officeDocument/2006/relationships" r:id="rId1"/>
          <a:extLst>
            <a:ext uri="{FF2B5EF4-FFF2-40B4-BE49-F238E27FC236}">
              <a16:creationId xmlns:a16="http://schemas.microsoft.com/office/drawing/2014/main" id="{00000000-0008-0000-1800-00002E000000}"/>
            </a:ext>
          </a:extLst>
        </xdr:cNvPr>
        <xdr:cNvGrpSpPr/>
      </xdr:nvGrpSpPr>
      <xdr:grpSpPr>
        <a:xfrm>
          <a:off x="8934450" y="228600"/>
          <a:ext cx="1649442" cy="838200"/>
          <a:chOff x="8325097" y="457694"/>
          <a:chExt cx="1849467" cy="804059"/>
        </a:xfrm>
      </xdr:grpSpPr>
      <xdr:grpSp>
        <xdr:nvGrpSpPr>
          <xdr:cNvPr id="47" name="Grupo 46">
            <a:hlinkClick xmlns:r="http://schemas.openxmlformats.org/officeDocument/2006/relationships" r:id="rId2"/>
            <a:extLst>
              <a:ext uri="{FF2B5EF4-FFF2-40B4-BE49-F238E27FC236}">
                <a16:creationId xmlns:a16="http://schemas.microsoft.com/office/drawing/2014/main" id="{00000000-0008-0000-1800-00002F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50" name="Rectángulo redondeado 18">
              <a:extLst>
                <a:ext uri="{FF2B5EF4-FFF2-40B4-BE49-F238E27FC236}">
                  <a16:creationId xmlns:a16="http://schemas.microsoft.com/office/drawing/2014/main" id="{00000000-0008-0000-1800-000032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51" name="CuadroTexto 50">
              <a:hlinkClick xmlns:r="http://schemas.openxmlformats.org/officeDocument/2006/relationships" r:id="rId1"/>
              <a:extLst>
                <a:ext uri="{FF2B5EF4-FFF2-40B4-BE49-F238E27FC236}">
                  <a16:creationId xmlns:a16="http://schemas.microsoft.com/office/drawing/2014/main" id="{00000000-0008-0000-1800-000033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48" name="16 Elipse">
            <a:extLst>
              <a:ext uri="{FF2B5EF4-FFF2-40B4-BE49-F238E27FC236}">
                <a16:creationId xmlns:a16="http://schemas.microsoft.com/office/drawing/2014/main" id="{00000000-0008-0000-1800-000030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49" name="Cheurón 22">
            <a:extLst>
              <a:ext uri="{FF2B5EF4-FFF2-40B4-BE49-F238E27FC236}">
                <a16:creationId xmlns:a16="http://schemas.microsoft.com/office/drawing/2014/main" id="{00000000-0008-0000-1800-000031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133350</xdr:colOff>
      <xdr:row>0</xdr:row>
      <xdr:rowOff>0</xdr:rowOff>
    </xdr:from>
    <xdr:to>
      <xdr:col>0</xdr:col>
      <xdr:colOff>1123950</xdr:colOff>
      <xdr:row>2</xdr:row>
      <xdr:rowOff>0</xdr:rowOff>
    </xdr:to>
    <xdr:pic>
      <xdr:nvPicPr>
        <xdr:cNvPr id="38" name="37 Imagen">
          <a:extLst>
            <a:ext uri="{FF2B5EF4-FFF2-40B4-BE49-F238E27FC236}">
              <a16:creationId xmlns:a16="http://schemas.microsoft.com/office/drawing/2014/main" id="{00000000-0008-0000-1800-000026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731" t="2007" r="60846" b="86732"/>
        <a:stretch>
          <a:fillRect/>
        </a:stretch>
      </xdr:blipFill>
      <xdr:spPr bwMode="auto">
        <a:xfrm>
          <a:off x="133350" y="0"/>
          <a:ext cx="990600" cy="590550"/>
        </a:xfrm>
        <a:prstGeom prst="rect">
          <a:avLst/>
        </a:prstGeom>
        <a:noFill/>
        <a:ln>
          <a:noFill/>
        </a:ln>
      </xdr:spPr>
    </xdr:pic>
    <xdr:clientData/>
  </xdr:twoCellAnchor>
</xdr:wsDr>
</file>

<file path=xl/drawings/drawing27.xml><?xml version="1.0" encoding="utf-8"?>
<xdr:wsDr xmlns:xdr="http://schemas.openxmlformats.org/drawingml/2006/spreadsheetDrawing" xmlns:a="http://schemas.openxmlformats.org/drawingml/2006/main">
  <xdr:twoCellAnchor>
    <xdr:from>
      <xdr:col>7</xdr:col>
      <xdr:colOff>1141488</xdr:colOff>
      <xdr:row>10</xdr:row>
      <xdr:rowOff>238266</xdr:rowOff>
    </xdr:from>
    <xdr:to>
      <xdr:col>7</xdr:col>
      <xdr:colOff>2830286</xdr:colOff>
      <xdr:row>10</xdr:row>
      <xdr:rowOff>495290</xdr:rowOff>
    </xdr:to>
    <xdr:sp macro="" textlink="$S$48">
      <xdr:nvSpPr>
        <xdr:cNvPr id="10" name="CuadroTexto 9">
          <a:extLst>
            <a:ext uri="{FF2B5EF4-FFF2-40B4-BE49-F238E27FC236}">
              <a16:creationId xmlns:a16="http://schemas.microsoft.com/office/drawing/2014/main" id="{00000000-0008-0000-1900-00000A000000}"/>
            </a:ext>
          </a:extLst>
        </xdr:cNvPr>
        <xdr:cNvSpPr txBox="1"/>
      </xdr:nvSpPr>
      <xdr:spPr>
        <a:xfrm>
          <a:off x="8256663" y="4448316"/>
          <a:ext cx="2873"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E7E53F7A-26D3-48F9-BEBA-55E40A06B588}"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0</xdr:col>
      <xdr:colOff>1295400</xdr:colOff>
      <xdr:row>8</xdr:row>
      <xdr:rowOff>38100</xdr:rowOff>
    </xdr:from>
    <xdr:to>
      <xdr:col>4</xdr:col>
      <xdr:colOff>838200</xdr:colOff>
      <xdr:row>10</xdr:row>
      <xdr:rowOff>1600200</xdr:rowOff>
    </xdr:to>
    <xdr:grpSp>
      <xdr:nvGrpSpPr>
        <xdr:cNvPr id="11" name="Grupo 97">
          <a:extLst>
            <a:ext uri="{FF2B5EF4-FFF2-40B4-BE49-F238E27FC236}">
              <a16:creationId xmlns:a16="http://schemas.microsoft.com/office/drawing/2014/main" id="{00000000-0008-0000-1900-00000B000000}"/>
            </a:ext>
          </a:extLst>
        </xdr:cNvPr>
        <xdr:cNvGrpSpPr>
          <a:grpSpLocks/>
        </xdr:cNvGrpSpPr>
      </xdr:nvGrpSpPr>
      <xdr:grpSpPr bwMode="auto">
        <a:xfrm>
          <a:off x="1295400" y="2514600"/>
          <a:ext cx="5734050" cy="3667125"/>
          <a:chOff x="1581150" y="2838450"/>
          <a:chExt cx="5734050" cy="3662756"/>
        </a:xfrm>
      </xdr:grpSpPr>
      <xdr:grpSp>
        <xdr:nvGrpSpPr>
          <xdr:cNvPr id="12" name="82 Grupo">
            <a:extLst>
              <a:ext uri="{FF2B5EF4-FFF2-40B4-BE49-F238E27FC236}">
                <a16:creationId xmlns:a16="http://schemas.microsoft.com/office/drawing/2014/main" id="{00000000-0008-0000-1900-00000C000000}"/>
              </a:ext>
            </a:extLst>
          </xdr:cNvPr>
          <xdr:cNvGrpSpPr>
            <a:grpSpLocks/>
          </xdr:cNvGrpSpPr>
        </xdr:nvGrpSpPr>
        <xdr:grpSpPr bwMode="auto">
          <a:xfrm>
            <a:off x="1581150" y="2838450"/>
            <a:ext cx="5734050" cy="3190875"/>
            <a:chOff x="261935" y="8427531"/>
            <a:chExt cx="6475298" cy="3555259"/>
          </a:xfrm>
        </xdr:grpSpPr>
        <xdr:sp macro="" textlink="">
          <xdr:nvSpPr>
            <xdr:cNvPr id="15" name="Rectangle 2">
              <a:extLst>
                <a:ext uri="{FF2B5EF4-FFF2-40B4-BE49-F238E27FC236}">
                  <a16:creationId xmlns:a16="http://schemas.microsoft.com/office/drawing/2014/main" id="{00000000-0008-0000-1900-00000F000000}"/>
                </a:ext>
              </a:extLst>
            </xdr:cNvPr>
            <xdr:cNvSpPr>
              <a:spLocks noChangeArrowheads="1"/>
            </xdr:cNvSpPr>
          </xdr:nvSpPr>
          <xdr:spPr bwMode="auto">
            <a:xfrm>
              <a:off x="261935" y="10473344"/>
              <a:ext cx="6475298" cy="1505210"/>
            </a:xfrm>
            <a:prstGeom prst="rect">
              <a:avLst/>
            </a:prstGeom>
            <a:solidFill>
              <a:srgbClr val="3A7DCE"/>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endParaRPr lang="en-US" sz="1400">
                <a:solidFill>
                  <a:srgbClr val="000000"/>
                </a:solidFill>
                <a:latin typeface="Arial" charset="0"/>
              </a:endParaRPr>
            </a:p>
          </xdr:txBody>
        </xdr:sp>
        <xdr:sp macro="" textlink="">
          <xdr:nvSpPr>
            <xdr:cNvPr id="16" name="Rectangle 3">
              <a:extLst>
                <a:ext uri="{FF2B5EF4-FFF2-40B4-BE49-F238E27FC236}">
                  <a16:creationId xmlns:a16="http://schemas.microsoft.com/office/drawing/2014/main" id="{00000000-0008-0000-1900-000010000000}"/>
                </a:ext>
              </a:extLst>
            </xdr:cNvPr>
            <xdr:cNvSpPr>
              <a:spLocks noChangeArrowheads="1"/>
            </xdr:cNvSpPr>
          </xdr:nvSpPr>
          <xdr:spPr bwMode="auto">
            <a:xfrm>
              <a:off x="261935" y="8480531"/>
              <a:ext cx="6475298" cy="2141214"/>
            </a:xfrm>
            <a:prstGeom prst="rect">
              <a:avLst/>
            </a:prstGeom>
            <a:solidFill>
              <a:srgbClr val="F6BB00"/>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CO" sz="1400">
                <a:solidFill>
                  <a:schemeClr val="bg1"/>
                </a:solidFill>
                <a:latin typeface="Arial" charset="0"/>
              </a:endParaRPr>
            </a:p>
          </xdr:txBody>
        </xdr:sp>
        <xdr:sp macro="" textlink="">
          <xdr:nvSpPr>
            <xdr:cNvPr id="17" name="AutoShape 8">
              <a:extLst>
                <a:ext uri="{FF2B5EF4-FFF2-40B4-BE49-F238E27FC236}">
                  <a16:creationId xmlns:a16="http://schemas.microsoft.com/office/drawing/2014/main" id="{00000000-0008-0000-1900-000011000000}"/>
                </a:ext>
              </a:extLst>
            </xdr:cNvPr>
            <xdr:cNvSpPr>
              <a:spLocks noChangeArrowheads="1"/>
            </xdr:cNvSpPr>
          </xdr:nvSpPr>
          <xdr:spPr bwMode="auto">
            <a:xfrm>
              <a:off x="1348322" y="8681933"/>
              <a:ext cx="5098490" cy="1229608"/>
            </a:xfrm>
            <a:prstGeom prst="roundRect">
              <a:avLst>
                <a:gd name="adj" fmla="val 16667"/>
              </a:avLst>
            </a:prstGeom>
            <a:noFill/>
            <a:ln w="19050">
              <a:solidFill>
                <a:schemeClr val="bg1"/>
              </a:solidFill>
              <a:prstDash val="dash"/>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MX" sz="1050" b="1">
                <a:solidFill>
                  <a:srgbClr val="000000"/>
                </a:solidFill>
                <a:latin typeface="Arial" charset="0"/>
              </a:endParaRPr>
            </a:p>
            <a:p>
              <a:pPr algn="l">
                <a:buFontTx/>
                <a:buChar char="•"/>
                <a:defRPr/>
              </a:pPr>
              <a:endParaRPr lang="es-MX" sz="800" b="1">
                <a:solidFill>
                  <a:srgbClr val="000000"/>
                </a:solidFill>
                <a:latin typeface="Arial" charset="0"/>
              </a:endParaRPr>
            </a:p>
          </xdr:txBody>
        </xdr:sp>
        <xdr:sp macro="" textlink="">
          <xdr:nvSpPr>
            <xdr:cNvPr id="18" name="AutoShape 7">
              <a:extLst>
                <a:ext uri="{FF2B5EF4-FFF2-40B4-BE49-F238E27FC236}">
                  <a16:creationId xmlns:a16="http://schemas.microsoft.com/office/drawing/2014/main" id="{00000000-0008-0000-1900-000012000000}"/>
                </a:ext>
              </a:extLst>
            </xdr:cNvPr>
            <xdr:cNvSpPr>
              <a:spLocks noChangeArrowheads="1"/>
            </xdr:cNvSpPr>
          </xdr:nvSpPr>
          <xdr:spPr bwMode="auto">
            <a:xfrm>
              <a:off x="2079751" y="8915134"/>
              <a:ext cx="3775464" cy="3816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Comandante de Incidente</a:t>
              </a:r>
              <a:endParaRPr lang="en-US" sz="800">
                <a:solidFill>
                  <a:srgbClr val="FFFFFF"/>
                </a:solidFill>
                <a:latin typeface="Arial" charset="0"/>
              </a:endParaRPr>
            </a:p>
          </xdr:txBody>
        </xdr:sp>
        <xdr:sp macro="" textlink="">
          <xdr:nvSpPr>
            <xdr:cNvPr id="19" name="AutoShape 9">
              <a:extLst>
                <a:ext uri="{FF2B5EF4-FFF2-40B4-BE49-F238E27FC236}">
                  <a16:creationId xmlns:a16="http://schemas.microsoft.com/office/drawing/2014/main" id="{00000000-0008-0000-1900-000013000000}"/>
                </a:ext>
              </a:extLst>
            </xdr:cNvPr>
            <xdr:cNvSpPr>
              <a:spLocks noChangeArrowheads="1"/>
            </xdr:cNvSpPr>
          </xdr:nvSpPr>
          <xdr:spPr bwMode="auto">
            <a:xfrm>
              <a:off x="5156056" y="9423938"/>
              <a:ext cx="1172438" cy="349802"/>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Seguridad Física</a:t>
              </a:r>
            </a:p>
          </xdr:txBody>
        </xdr:sp>
        <xdr:sp macro="" textlink="">
          <xdr:nvSpPr>
            <xdr:cNvPr id="20" name="AutoShape 11">
              <a:extLst>
                <a:ext uri="{FF2B5EF4-FFF2-40B4-BE49-F238E27FC236}">
                  <a16:creationId xmlns:a16="http://schemas.microsoft.com/office/drawing/2014/main" id="{00000000-0008-0000-1900-000014000000}"/>
                </a:ext>
              </a:extLst>
            </xdr:cNvPr>
            <xdr:cNvSpPr>
              <a:spLocks noChangeArrowheads="1"/>
            </xdr:cNvSpPr>
          </xdr:nvSpPr>
          <xdr:spPr bwMode="auto">
            <a:xfrm>
              <a:off x="1412860" y="9423938"/>
              <a:ext cx="1290757" cy="4134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Enlace</a:t>
              </a:r>
            </a:p>
          </xdr:txBody>
        </xdr:sp>
        <xdr:sp macro="" textlink="">
          <xdr:nvSpPr>
            <xdr:cNvPr id="21" name="AutoShape 14">
              <a:extLst>
                <a:ext uri="{FF2B5EF4-FFF2-40B4-BE49-F238E27FC236}">
                  <a16:creationId xmlns:a16="http://schemas.microsoft.com/office/drawing/2014/main" id="{00000000-0008-0000-1900-000015000000}"/>
                </a:ext>
              </a:extLst>
            </xdr:cNvPr>
            <xdr:cNvSpPr>
              <a:spLocks noChangeArrowheads="1"/>
            </xdr:cNvSpPr>
          </xdr:nvSpPr>
          <xdr:spPr bwMode="auto">
            <a:xfrm>
              <a:off x="821263" y="10876147"/>
              <a:ext cx="1118656"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Control Emergencia</a:t>
              </a:r>
              <a:endParaRPr lang="en-US" sz="1050" b="1">
                <a:solidFill>
                  <a:srgbClr val="FFFFFF"/>
                </a:solidFill>
                <a:latin typeface="Arial" charset="0"/>
              </a:endParaRPr>
            </a:p>
          </xdr:txBody>
        </xdr:sp>
        <xdr:sp macro="" textlink="">
          <xdr:nvSpPr>
            <xdr:cNvPr id="22" name="AutoShape 15">
              <a:extLst>
                <a:ext uri="{FF2B5EF4-FFF2-40B4-BE49-F238E27FC236}">
                  <a16:creationId xmlns:a16="http://schemas.microsoft.com/office/drawing/2014/main" id="{00000000-0008-0000-1900-000016000000}"/>
                </a:ext>
              </a:extLst>
            </xdr:cNvPr>
            <xdr:cNvSpPr>
              <a:spLocks noChangeArrowheads="1"/>
            </xdr:cNvSpPr>
          </xdr:nvSpPr>
          <xdr:spPr bwMode="auto">
            <a:xfrm>
              <a:off x="2241096" y="10876147"/>
              <a:ext cx="1183194"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Evacuación  y rescate</a:t>
              </a:r>
              <a:endParaRPr lang="en-US" sz="1050" b="1">
                <a:solidFill>
                  <a:srgbClr val="FFFFFF"/>
                </a:solidFill>
                <a:latin typeface="Arial" charset="0"/>
              </a:endParaRPr>
            </a:p>
          </xdr:txBody>
        </xdr:sp>
        <xdr:sp macro="" textlink="">
          <xdr:nvSpPr>
            <xdr:cNvPr id="23" name="AutoShape 16">
              <a:extLst>
                <a:ext uri="{FF2B5EF4-FFF2-40B4-BE49-F238E27FC236}">
                  <a16:creationId xmlns:a16="http://schemas.microsoft.com/office/drawing/2014/main" id="{00000000-0008-0000-1900-000017000000}"/>
                </a:ext>
              </a:extLst>
            </xdr:cNvPr>
            <xdr:cNvSpPr>
              <a:spLocks noChangeArrowheads="1"/>
            </xdr:cNvSpPr>
          </xdr:nvSpPr>
          <xdr:spPr bwMode="auto">
            <a:xfrm>
              <a:off x="3671685" y="10876147"/>
              <a:ext cx="1054118"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Atención Primaria</a:t>
              </a:r>
              <a:endParaRPr lang="en-US" sz="1050" b="1">
                <a:solidFill>
                  <a:srgbClr val="FFFFFF"/>
                </a:solidFill>
                <a:latin typeface="Arial" charset="0"/>
              </a:endParaRPr>
            </a:p>
          </xdr:txBody>
        </xdr:sp>
        <xdr:sp macro="" textlink="">
          <xdr:nvSpPr>
            <xdr:cNvPr id="24" name="AutoShape 17">
              <a:extLst>
                <a:ext uri="{FF2B5EF4-FFF2-40B4-BE49-F238E27FC236}">
                  <a16:creationId xmlns:a16="http://schemas.microsoft.com/office/drawing/2014/main" id="{00000000-0008-0000-1900-000018000000}"/>
                </a:ext>
              </a:extLst>
            </xdr:cNvPr>
            <xdr:cNvSpPr>
              <a:spLocks noChangeArrowheads="1"/>
            </xdr:cNvSpPr>
          </xdr:nvSpPr>
          <xdr:spPr bwMode="auto">
            <a:xfrm>
              <a:off x="5177568" y="10876147"/>
              <a:ext cx="1107900"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Protección De Bienes</a:t>
              </a:r>
              <a:endParaRPr lang="en-US" sz="1050" b="1">
                <a:solidFill>
                  <a:srgbClr val="FFFFFF"/>
                </a:solidFill>
                <a:latin typeface="Arial" charset="0"/>
              </a:endParaRPr>
            </a:p>
          </xdr:txBody>
        </xdr:sp>
        <xdr:sp macro="" textlink="">
          <xdr:nvSpPr>
            <xdr:cNvPr id="25" name="Text Box 19">
              <a:extLst>
                <a:ext uri="{FF2B5EF4-FFF2-40B4-BE49-F238E27FC236}">
                  <a16:creationId xmlns:a16="http://schemas.microsoft.com/office/drawing/2014/main" id="{00000000-0008-0000-1900-000019000000}"/>
                </a:ext>
              </a:extLst>
            </xdr:cNvPr>
            <xdr:cNvSpPr txBox="1">
              <a:spLocks noChangeArrowheads="1"/>
            </xdr:cNvSpPr>
          </xdr:nvSpPr>
          <xdr:spPr bwMode="auto">
            <a:xfrm rot="16200000">
              <a:off x="69350" y="11111602"/>
              <a:ext cx="869206" cy="419496"/>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Apoyo Interno</a:t>
              </a:r>
              <a:endParaRPr lang="en-US" sz="1050" b="1">
                <a:solidFill>
                  <a:srgbClr val="FFFFFF"/>
                </a:solidFill>
                <a:latin typeface="Arial" charset="0"/>
              </a:endParaRPr>
            </a:p>
          </xdr:txBody>
        </xdr:sp>
        <xdr:sp macro="" textlink="">
          <xdr:nvSpPr>
            <xdr:cNvPr id="26" name="Text Box 25">
              <a:extLst>
                <a:ext uri="{FF2B5EF4-FFF2-40B4-BE49-F238E27FC236}">
                  <a16:creationId xmlns:a16="http://schemas.microsoft.com/office/drawing/2014/main" id="{00000000-0008-0000-1900-00001A000000}"/>
                </a:ext>
              </a:extLst>
            </xdr:cNvPr>
            <xdr:cNvSpPr txBox="1">
              <a:spLocks noChangeArrowheads="1"/>
            </xdr:cNvSpPr>
          </xdr:nvSpPr>
          <xdr:spPr bwMode="auto">
            <a:xfrm>
              <a:off x="3488828" y="11331950"/>
              <a:ext cx="1505883" cy="4346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Primeros Auxilios</a:t>
              </a:r>
            </a:p>
            <a:p>
              <a:pPr algn="ctr">
                <a:defRPr/>
              </a:pPr>
              <a:r>
                <a:rPr lang="es-MX" sz="1050" b="1">
                  <a:solidFill>
                    <a:srgbClr val="FFFFFF"/>
                  </a:solidFill>
                  <a:latin typeface="Arial" charset="0"/>
                </a:rPr>
                <a:t>Evacuación Médica</a:t>
              </a:r>
              <a:endParaRPr lang="en-US" sz="1050" b="1">
                <a:solidFill>
                  <a:srgbClr val="FFFFFF"/>
                </a:solidFill>
                <a:latin typeface="Arial" charset="0"/>
              </a:endParaRPr>
            </a:p>
          </xdr:txBody>
        </xdr:sp>
        <xdr:sp macro="" textlink="">
          <xdr:nvSpPr>
            <xdr:cNvPr id="27" name="Text Box 26">
              <a:extLst>
                <a:ext uri="{FF2B5EF4-FFF2-40B4-BE49-F238E27FC236}">
                  <a16:creationId xmlns:a16="http://schemas.microsoft.com/office/drawing/2014/main" id="{00000000-0008-0000-1900-00001B000000}"/>
                </a:ext>
              </a:extLst>
            </xdr:cNvPr>
            <xdr:cNvSpPr txBox="1">
              <a:spLocks noChangeArrowheads="1"/>
            </xdr:cNvSpPr>
          </xdr:nvSpPr>
          <xdr:spPr bwMode="auto">
            <a:xfrm>
              <a:off x="5005467" y="11363750"/>
              <a:ext cx="1516640" cy="5194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Seguridad Física </a:t>
              </a:r>
              <a:r>
                <a:rPr lang="es-MX" sz="800" b="1">
                  <a:solidFill>
                    <a:srgbClr val="FFFFFF"/>
                  </a:solidFill>
                  <a:latin typeface="Arial" charset="0"/>
                </a:rPr>
                <a:t>(Personal vigilancia en los lugares)</a:t>
              </a:r>
              <a:endParaRPr lang="en-US" sz="800" b="1">
                <a:solidFill>
                  <a:srgbClr val="FFFFFF"/>
                </a:solidFill>
                <a:latin typeface="Arial" charset="0"/>
              </a:endParaRPr>
            </a:p>
          </xdr:txBody>
        </xdr:sp>
        <xdr:cxnSp macro="">
          <xdr:nvCxnSpPr>
            <xdr:cNvPr id="28" name="AutoShape 27">
              <a:extLst>
                <a:ext uri="{FF2B5EF4-FFF2-40B4-BE49-F238E27FC236}">
                  <a16:creationId xmlns:a16="http://schemas.microsoft.com/office/drawing/2014/main" id="{00000000-0008-0000-1900-00001C000000}"/>
                </a:ext>
              </a:extLst>
            </xdr:cNvPr>
            <xdr:cNvCxnSpPr>
              <a:cxnSpLocks noChangeShapeType="1"/>
              <a:stCxn id="20" idx="2"/>
              <a:endCxn id="21" idx="0"/>
            </xdr:cNvCxnSpPr>
          </xdr:nvCxnSpPr>
          <xdr:spPr bwMode="auto">
            <a:xfrm rot="5400000">
              <a:off x="1202001" y="10022713"/>
              <a:ext cx="1036470" cy="67761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9" name="AutoShape 28">
              <a:extLst>
                <a:ext uri="{FF2B5EF4-FFF2-40B4-BE49-F238E27FC236}">
                  <a16:creationId xmlns:a16="http://schemas.microsoft.com/office/drawing/2014/main" id="{00000000-0008-0000-1900-00001D000000}"/>
                </a:ext>
              </a:extLst>
            </xdr:cNvPr>
            <xdr:cNvCxnSpPr>
              <a:cxnSpLocks noChangeShapeType="1"/>
              <a:stCxn id="20" idx="2"/>
              <a:endCxn id="22" idx="0"/>
            </xdr:cNvCxnSpPr>
          </xdr:nvCxnSpPr>
          <xdr:spPr bwMode="auto">
            <a:xfrm rot="16200000" flipH="1">
              <a:off x="1927285" y="9975043"/>
              <a:ext cx="1036470" cy="772953"/>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0" name="AutoShape 29">
              <a:extLst>
                <a:ext uri="{FF2B5EF4-FFF2-40B4-BE49-F238E27FC236}">
                  <a16:creationId xmlns:a16="http://schemas.microsoft.com/office/drawing/2014/main" id="{00000000-0008-0000-1900-00001E000000}"/>
                </a:ext>
              </a:extLst>
            </xdr:cNvPr>
            <xdr:cNvCxnSpPr>
              <a:cxnSpLocks noChangeShapeType="1"/>
              <a:stCxn id="20" idx="2"/>
              <a:endCxn id="23" idx="0"/>
            </xdr:cNvCxnSpPr>
          </xdr:nvCxnSpPr>
          <xdr:spPr bwMode="auto">
            <a:xfrm rot="16200000" flipH="1">
              <a:off x="2611666" y="9287805"/>
              <a:ext cx="1039414" cy="214789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1" name="Text Box 30">
              <a:extLst>
                <a:ext uri="{FF2B5EF4-FFF2-40B4-BE49-F238E27FC236}">
                  <a16:creationId xmlns:a16="http://schemas.microsoft.com/office/drawing/2014/main" id="{00000000-0008-0000-1900-00001F000000}"/>
                </a:ext>
              </a:extLst>
            </xdr:cNvPr>
            <xdr:cNvSpPr txBox="1">
              <a:spLocks noChangeArrowheads="1"/>
            </xdr:cNvSpPr>
          </xdr:nvSpPr>
          <xdr:spPr bwMode="auto">
            <a:xfrm>
              <a:off x="1531179" y="8427531"/>
              <a:ext cx="2549245" cy="2650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spcBef>
                  <a:spcPct val="50000"/>
                </a:spcBef>
                <a:defRPr/>
              </a:pPr>
              <a:r>
                <a:rPr lang="es-MX" sz="1000" b="1">
                  <a:solidFill>
                    <a:srgbClr val="FFFFFF"/>
                  </a:solidFill>
                  <a:latin typeface="Arial" charset="0"/>
                </a:rPr>
                <a:t>Comité Local  de Emergencia</a:t>
              </a:r>
              <a:endParaRPr lang="en-US" sz="1000" b="1">
                <a:solidFill>
                  <a:srgbClr val="FFFFFF"/>
                </a:solidFill>
                <a:latin typeface="Arial" charset="0"/>
              </a:endParaRPr>
            </a:p>
          </xdr:txBody>
        </xdr:sp>
        <xdr:cxnSp macro="">
          <xdr:nvCxnSpPr>
            <xdr:cNvPr id="32" name="AutoShape 35">
              <a:extLst>
                <a:ext uri="{FF2B5EF4-FFF2-40B4-BE49-F238E27FC236}">
                  <a16:creationId xmlns:a16="http://schemas.microsoft.com/office/drawing/2014/main" id="{00000000-0008-0000-1900-000020000000}"/>
                </a:ext>
              </a:extLst>
            </xdr:cNvPr>
            <xdr:cNvCxnSpPr>
              <a:cxnSpLocks noChangeShapeType="1"/>
              <a:stCxn id="19" idx="2"/>
              <a:endCxn id="24" idx="0"/>
            </xdr:cNvCxnSpPr>
          </xdr:nvCxnSpPr>
          <xdr:spPr bwMode="auto">
            <a:xfrm flipH="1">
              <a:off x="5736830" y="9781007"/>
              <a:ext cx="5181" cy="1100452"/>
            </a:xfrm>
            <a:prstGeom prst="straightConnector1">
              <a:avLst/>
            </a:prstGeom>
            <a:noFill/>
            <a:ln w="28575">
              <a:solidFill>
                <a:srgbClr val="FFFFFF"/>
              </a:solidFill>
              <a:round/>
              <a:headEnd/>
              <a:tailEnd type="stealth" w="lg" len="lg"/>
            </a:ln>
            <a:extLst>
              <a:ext uri="{909E8E84-426E-40DD-AFC4-6F175D3DCCD1}">
                <a14:hiddenFill xmlns:a14="http://schemas.microsoft.com/office/drawing/2010/main">
                  <a:noFill/>
                </a14:hiddenFill>
              </a:ext>
            </a:extLst>
          </xdr:spPr>
        </xdr:cxnSp>
        <xdr:cxnSp macro="">
          <xdr:nvCxnSpPr>
            <xdr:cNvPr id="33" name="AutoShape 36">
              <a:extLst>
                <a:ext uri="{FF2B5EF4-FFF2-40B4-BE49-F238E27FC236}">
                  <a16:creationId xmlns:a16="http://schemas.microsoft.com/office/drawing/2014/main" id="{00000000-0008-0000-1900-000021000000}"/>
                </a:ext>
              </a:extLst>
            </xdr:cNvPr>
            <xdr:cNvCxnSpPr>
              <a:cxnSpLocks noChangeShapeType="1"/>
            </xdr:cNvCxnSpPr>
          </xdr:nvCxnSpPr>
          <xdr:spPr bwMode="auto">
            <a:xfrm>
              <a:off x="3961926" y="9291305"/>
              <a:ext cx="1181929" cy="316372"/>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4" name="AutoShape 37">
              <a:extLst>
                <a:ext uri="{FF2B5EF4-FFF2-40B4-BE49-F238E27FC236}">
                  <a16:creationId xmlns:a16="http://schemas.microsoft.com/office/drawing/2014/main" id="{00000000-0008-0000-1900-000022000000}"/>
                </a:ext>
              </a:extLst>
            </xdr:cNvPr>
            <xdr:cNvCxnSpPr>
              <a:cxnSpLocks noChangeShapeType="1"/>
              <a:stCxn id="18" idx="2"/>
              <a:endCxn id="20" idx="3"/>
            </xdr:cNvCxnSpPr>
          </xdr:nvCxnSpPr>
          <xdr:spPr bwMode="auto">
            <a:xfrm rot="5400000">
              <a:off x="3164315" y="8834588"/>
              <a:ext cx="335705" cy="1261896"/>
            </a:xfrm>
            <a:prstGeom prst="bentConnector2">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5" name="Text Box 24">
              <a:extLst>
                <a:ext uri="{FF2B5EF4-FFF2-40B4-BE49-F238E27FC236}">
                  <a16:creationId xmlns:a16="http://schemas.microsoft.com/office/drawing/2014/main" id="{00000000-0008-0000-1900-000023000000}"/>
                </a:ext>
              </a:extLst>
            </xdr:cNvPr>
            <xdr:cNvSpPr txBox="1">
              <a:spLocks noChangeArrowheads="1"/>
            </xdr:cNvSpPr>
          </xdr:nvSpPr>
          <xdr:spPr bwMode="auto">
            <a:xfrm>
              <a:off x="907314" y="11459151"/>
              <a:ext cx="1129412" cy="2756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r>
                <a:rPr lang="es-MX" sz="1050" b="1">
                  <a:solidFill>
                    <a:schemeClr val="bg1"/>
                  </a:solidFill>
                  <a:latin typeface="Arial" charset="0"/>
                </a:rPr>
                <a:t>Brigadistas</a:t>
              </a:r>
              <a:endParaRPr lang="en-US" sz="1050" b="1">
                <a:solidFill>
                  <a:schemeClr val="bg1"/>
                </a:solidFill>
                <a:latin typeface="Arial" charset="0"/>
              </a:endParaRPr>
            </a:p>
          </xdr:txBody>
        </xdr:sp>
        <xdr:sp macro="" textlink="">
          <xdr:nvSpPr>
            <xdr:cNvPr id="36" name="Text Box 23">
              <a:extLst>
                <a:ext uri="{FF2B5EF4-FFF2-40B4-BE49-F238E27FC236}">
                  <a16:creationId xmlns:a16="http://schemas.microsoft.com/office/drawing/2014/main" id="{00000000-0008-0000-1900-000024000000}"/>
                </a:ext>
              </a:extLst>
            </xdr:cNvPr>
            <xdr:cNvSpPr txBox="1">
              <a:spLocks noChangeArrowheads="1"/>
            </xdr:cNvSpPr>
          </xdr:nvSpPr>
          <xdr:spPr bwMode="auto">
            <a:xfrm>
              <a:off x="2230340" y="11374350"/>
              <a:ext cx="1301513" cy="4452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chemeClr val="bg1"/>
                  </a:solidFill>
                  <a:latin typeface="Arial" charset="0"/>
                </a:rPr>
                <a:t>Coordinadores de Evacuación</a:t>
              </a:r>
              <a:endParaRPr lang="en-US" sz="1050" b="1">
                <a:solidFill>
                  <a:schemeClr val="bg1"/>
                </a:solidFill>
                <a:latin typeface="Arial" charset="0"/>
              </a:endParaRPr>
            </a:p>
          </xdr:txBody>
        </xdr:sp>
      </xdr:grpSp>
      <xdr:sp macro="" textlink="">
        <xdr:nvSpPr>
          <xdr:cNvPr id="13" name="AutoShape 11">
            <a:extLst>
              <a:ext uri="{FF2B5EF4-FFF2-40B4-BE49-F238E27FC236}">
                <a16:creationId xmlns:a16="http://schemas.microsoft.com/office/drawing/2014/main" id="{00000000-0008-0000-1900-00000D000000}"/>
              </a:ext>
            </a:extLst>
          </xdr:cNvPr>
          <xdr:cNvSpPr>
            <a:spLocks noChangeArrowheads="1"/>
          </xdr:cNvSpPr>
        </xdr:nvSpPr>
        <xdr:spPr bwMode="auto">
          <a:xfrm>
            <a:off x="1647825" y="6120660"/>
            <a:ext cx="5400675" cy="380546"/>
          </a:xfrm>
          <a:prstGeom prst="roundRect">
            <a:avLst>
              <a:gd name="adj" fmla="val 16667"/>
            </a:avLst>
          </a:prstGeom>
          <a:noFill/>
          <a:ln w="9525">
            <a:solidFill>
              <a:schemeClr val="tx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Apoyo</a:t>
            </a:r>
            <a:r>
              <a:rPr lang="es-MX" sz="1050" b="1" baseline="0">
                <a:latin typeface="Arial" charset="0"/>
              </a:rPr>
              <a:t> Externo. Ver Directorio de Grupos de Apoyo. </a:t>
            </a:r>
            <a:endParaRPr lang="es-MX" sz="1050" b="1">
              <a:latin typeface="Arial" charset="0"/>
            </a:endParaRPr>
          </a:p>
        </xdr:txBody>
      </xdr:sp>
      <xdr:cxnSp macro="">
        <xdr:nvCxnSpPr>
          <xdr:cNvPr id="14" name="Conector angular 100">
            <a:extLst>
              <a:ext uri="{FF2B5EF4-FFF2-40B4-BE49-F238E27FC236}">
                <a16:creationId xmlns:a16="http://schemas.microsoft.com/office/drawing/2014/main" id="{00000000-0008-0000-1900-00000E000000}"/>
              </a:ext>
            </a:extLst>
          </xdr:cNvPr>
          <xdr:cNvCxnSpPr>
            <a:stCxn id="18" idx="3"/>
            <a:endCxn id="13" idx="3"/>
          </xdr:cNvCxnSpPr>
        </xdr:nvCxnSpPr>
        <xdr:spPr>
          <a:xfrm>
            <a:off x="6534150" y="3437810"/>
            <a:ext cx="514350" cy="2863609"/>
          </a:xfrm>
          <a:prstGeom prst="bentConnector3">
            <a:avLst>
              <a:gd name="adj1" fmla="val 171940"/>
            </a:avLst>
          </a:prstGeom>
          <a:ln w="19050">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9</xdr:col>
      <xdr:colOff>419100</xdr:colOff>
      <xdr:row>1</xdr:row>
      <xdr:rowOff>19050</xdr:rowOff>
    </xdr:from>
    <xdr:to>
      <xdr:col>11</xdr:col>
      <xdr:colOff>544542</xdr:colOff>
      <xdr:row>3</xdr:row>
      <xdr:rowOff>57150</xdr:rowOff>
    </xdr:to>
    <xdr:grpSp>
      <xdr:nvGrpSpPr>
        <xdr:cNvPr id="50" name="Grupo 49">
          <a:hlinkClick xmlns:r="http://schemas.openxmlformats.org/officeDocument/2006/relationships" r:id="rId1"/>
          <a:extLst>
            <a:ext uri="{FF2B5EF4-FFF2-40B4-BE49-F238E27FC236}">
              <a16:creationId xmlns:a16="http://schemas.microsoft.com/office/drawing/2014/main" id="{00000000-0008-0000-1900-000032000000}"/>
            </a:ext>
          </a:extLst>
        </xdr:cNvPr>
        <xdr:cNvGrpSpPr/>
      </xdr:nvGrpSpPr>
      <xdr:grpSpPr>
        <a:xfrm>
          <a:off x="9115425" y="371475"/>
          <a:ext cx="1649442" cy="762000"/>
          <a:chOff x="8325097" y="457694"/>
          <a:chExt cx="1849467" cy="804059"/>
        </a:xfrm>
      </xdr:grpSpPr>
      <xdr:grpSp>
        <xdr:nvGrpSpPr>
          <xdr:cNvPr id="51" name="Grupo 50">
            <a:hlinkClick xmlns:r="http://schemas.openxmlformats.org/officeDocument/2006/relationships" r:id="rId2"/>
            <a:extLst>
              <a:ext uri="{FF2B5EF4-FFF2-40B4-BE49-F238E27FC236}">
                <a16:creationId xmlns:a16="http://schemas.microsoft.com/office/drawing/2014/main" id="{00000000-0008-0000-1900-000033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54" name="Rectángulo redondeado 18">
              <a:extLst>
                <a:ext uri="{FF2B5EF4-FFF2-40B4-BE49-F238E27FC236}">
                  <a16:creationId xmlns:a16="http://schemas.microsoft.com/office/drawing/2014/main" id="{00000000-0008-0000-1900-000036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55" name="CuadroTexto 54">
              <a:hlinkClick xmlns:r="http://schemas.openxmlformats.org/officeDocument/2006/relationships" r:id="rId1"/>
              <a:extLst>
                <a:ext uri="{FF2B5EF4-FFF2-40B4-BE49-F238E27FC236}">
                  <a16:creationId xmlns:a16="http://schemas.microsoft.com/office/drawing/2014/main" id="{00000000-0008-0000-1900-000037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52" name="16 Elipse">
            <a:extLst>
              <a:ext uri="{FF2B5EF4-FFF2-40B4-BE49-F238E27FC236}">
                <a16:creationId xmlns:a16="http://schemas.microsoft.com/office/drawing/2014/main" id="{00000000-0008-0000-1900-000034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53" name="Cheurón 22">
            <a:extLst>
              <a:ext uri="{FF2B5EF4-FFF2-40B4-BE49-F238E27FC236}">
                <a16:creationId xmlns:a16="http://schemas.microsoft.com/office/drawing/2014/main" id="{00000000-0008-0000-1900-000035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0</xdr:colOff>
      <xdr:row>0</xdr:row>
      <xdr:rowOff>0</xdr:rowOff>
    </xdr:from>
    <xdr:to>
      <xdr:col>0</xdr:col>
      <xdr:colOff>1257300</xdr:colOff>
      <xdr:row>1</xdr:row>
      <xdr:rowOff>323850</xdr:rowOff>
    </xdr:to>
    <xdr:pic>
      <xdr:nvPicPr>
        <xdr:cNvPr id="37" name="36 Imagen">
          <a:extLst>
            <a:ext uri="{FF2B5EF4-FFF2-40B4-BE49-F238E27FC236}">
              <a16:creationId xmlns:a16="http://schemas.microsoft.com/office/drawing/2014/main" id="{00000000-0008-0000-1900-000025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731" t="2007" r="60846" b="86732"/>
        <a:stretch>
          <a:fillRect/>
        </a:stretch>
      </xdr:blipFill>
      <xdr:spPr bwMode="auto">
        <a:xfrm>
          <a:off x="0" y="0"/>
          <a:ext cx="1257300" cy="676275"/>
        </a:xfrm>
        <a:prstGeom prst="rect">
          <a:avLst/>
        </a:prstGeom>
        <a:noFill/>
        <a:ln>
          <a:noFill/>
        </a:ln>
      </xdr:spPr>
    </xdr:pic>
    <xdr:clientData/>
  </xdr:twoCellAnchor>
</xdr:wsDr>
</file>

<file path=xl/drawings/drawing28.xml><?xml version="1.0" encoding="utf-8"?>
<xdr:wsDr xmlns:xdr="http://schemas.openxmlformats.org/drawingml/2006/spreadsheetDrawing" xmlns:a="http://schemas.openxmlformats.org/drawingml/2006/main">
  <xdr:twoCellAnchor>
    <xdr:from>
      <xdr:col>1</xdr:col>
      <xdr:colOff>634244</xdr:colOff>
      <xdr:row>10</xdr:row>
      <xdr:rowOff>164183</xdr:rowOff>
    </xdr:from>
    <xdr:to>
      <xdr:col>3</xdr:col>
      <xdr:colOff>270631</xdr:colOff>
      <xdr:row>10</xdr:row>
      <xdr:rowOff>421207</xdr:rowOff>
    </xdr:to>
    <xdr:sp macro="" textlink="$S$43">
      <xdr:nvSpPr>
        <xdr:cNvPr id="10" name="CuadroTexto 9">
          <a:extLst>
            <a:ext uri="{FF2B5EF4-FFF2-40B4-BE49-F238E27FC236}">
              <a16:creationId xmlns:a16="http://schemas.microsoft.com/office/drawing/2014/main" id="{00000000-0008-0000-1A00-00000A000000}"/>
            </a:ext>
          </a:extLst>
        </xdr:cNvPr>
        <xdr:cNvSpPr txBox="1"/>
      </xdr:nvSpPr>
      <xdr:spPr>
        <a:xfrm>
          <a:off x="1958219" y="4431383"/>
          <a:ext cx="1950962"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6353DA6F-F90E-4F00-992B-A43702D33CDE}"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7</xdr:col>
      <xdr:colOff>1141488</xdr:colOff>
      <xdr:row>10</xdr:row>
      <xdr:rowOff>238266</xdr:rowOff>
    </xdr:from>
    <xdr:to>
      <xdr:col>7</xdr:col>
      <xdr:colOff>2830286</xdr:colOff>
      <xdr:row>10</xdr:row>
      <xdr:rowOff>495290</xdr:rowOff>
    </xdr:to>
    <xdr:sp macro="" textlink="$S$46">
      <xdr:nvSpPr>
        <xdr:cNvPr id="11" name="CuadroTexto 10">
          <a:extLst>
            <a:ext uri="{FF2B5EF4-FFF2-40B4-BE49-F238E27FC236}">
              <a16:creationId xmlns:a16="http://schemas.microsoft.com/office/drawing/2014/main" id="{00000000-0008-0000-1A00-00000B000000}"/>
            </a:ext>
          </a:extLst>
        </xdr:cNvPr>
        <xdr:cNvSpPr txBox="1"/>
      </xdr:nvSpPr>
      <xdr:spPr>
        <a:xfrm>
          <a:off x="8256663" y="4505466"/>
          <a:ext cx="2873"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4130E2F5-724C-4744-9E9C-F63E3CFD8244}"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1</xdr:col>
      <xdr:colOff>0</xdr:colOff>
      <xdr:row>8</xdr:row>
      <xdr:rowOff>38100</xdr:rowOff>
    </xdr:from>
    <xdr:to>
      <xdr:col>4</xdr:col>
      <xdr:colOff>866775</xdr:colOff>
      <xdr:row>10</xdr:row>
      <xdr:rowOff>1571625</xdr:rowOff>
    </xdr:to>
    <xdr:grpSp>
      <xdr:nvGrpSpPr>
        <xdr:cNvPr id="12" name="Grupo 101">
          <a:extLst>
            <a:ext uri="{FF2B5EF4-FFF2-40B4-BE49-F238E27FC236}">
              <a16:creationId xmlns:a16="http://schemas.microsoft.com/office/drawing/2014/main" id="{00000000-0008-0000-1A00-00000C000000}"/>
            </a:ext>
          </a:extLst>
        </xdr:cNvPr>
        <xdr:cNvGrpSpPr>
          <a:grpSpLocks/>
        </xdr:cNvGrpSpPr>
      </xdr:nvGrpSpPr>
      <xdr:grpSpPr bwMode="auto">
        <a:xfrm>
          <a:off x="1323975" y="2714625"/>
          <a:ext cx="5734050" cy="3667125"/>
          <a:chOff x="1581150" y="2838450"/>
          <a:chExt cx="5734050" cy="3662756"/>
        </a:xfrm>
      </xdr:grpSpPr>
      <xdr:grpSp>
        <xdr:nvGrpSpPr>
          <xdr:cNvPr id="13" name="82 Grupo">
            <a:extLst>
              <a:ext uri="{FF2B5EF4-FFF2-40B4-BE49-F238E27FC236}">
                <a16:creationId xmlns:a16="http://schemas.microsoft.com/office/drawing/2014/main" id="{00000000-0008-0000-1A00-00000D000000}"/>
              </a:ext>
            </a:extLst>
          </xdr:cNvPr>
          <xdr:cNvGrpSpPr>
            <a:grpSpLocks/>
          </xdr:cNvGrpSpPr>
        </xdr:nvGrpSpPr>
        <xdr:grpSpPr bwMode="auto">
          <a:xfrm>
            <a:off x="1581150" y="2838450"/>
            <a:ext cx="5734050" cy="3190875"/>
            <a:chOff x="261935" y="8427531"/>
            <a:chExt cx="6475298" cy="3555259"/>
          </a:xfrm>
        </xdr:grpSpPr>
        <xdr:sp macro="" textlink="">
          <xdr:nvSpPr>
            <xdr:cNvPr id="16" name="Rectangle 2">
              <a:extLst>
                <a:ext uri="{FF2B5EF4-FFF2-40B4-BE49-F238E27FC236}">
                  <a16:creationId xmlns:a16="http://schemas.microsoft.com/office/drawing/2014/main" id="{00000000-0008-0000-1A00-000010000000}"/>
                </a:ext>
              </a:extLst>
            </xdr:cNvPr>
            <xdr:cNvSpPr>
              <a:spLocks noChangeArrowheads="1"/>
            </xdr:cNvSpPr>
          </xdr:nvSpPr>
          <xdr:spPr bwMode="auto">
            <a:xfrm>
              <a:off x="261935" y="10473344"/>
              <a:ext cx="6475298" cy="1505210"/>
            </a:xfrm>
            <a:prstGeom prst="rect">
              <a:avLst/>
            </a:prstGeom>
            <a:solidFill>
              <a:srgbClr val="3A7DCE"/>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endParaRPr lang="en-US" sz="1400">
                <a:solidFill>
                  <a:srgbClr val="000000"/>
                </a:solidFill>
                <a:latin typeface="Arial" charset="0"/>
              </a:endParaRPr>
            </a:p>
          </xdr:txBody>
        </xdr:sp>
        <xdr:sp macro="" textlink="">
          <xdr:nvSpPr>
            <xdr:cNvPr id="17" name="Rectangle 3">
              <a:extLst>
                <a:ext uri="{FF2B5EF4-FFF2-40B4-BE49-F238E27FC236}">
                  <a16:creationId xmlns:a16="http://schemas.microsoft.com/office/drawing/2014/main" id="{00000000-0008-0000-1A00-000011000000}"/>
                </a:ext>
              </a:extLst>
            </xdr:cNvPr>
            <xdr:cNvSpPr>
              <a:spLocks noChangeArrowheads="1"/>
            </xdr:cNvSpPr>
          </xdr:nvSpPr>
          <xdr:spPr bwMode="auto">
            <a:xfrm>
              <a:off x="261935" y="8480531"/>
              <a:ext cx="6475298" cy="2141214"/>
            </a:xfrm>
            <a:prstGeom prst="rect">
              <a:avLst/>
            </a:prstGeom>
            <a:solidFill>
              <a:srgbClr val="F6BB00"/>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CO" sz="1400">
                <a:solidFill>
                  <a:schemeClr val="bg1"/>
                </a:solidFill>
                <a:latin typeface="Arial" charset="0"/>
              </a:endParaRPr>
            </a:p>
          </xdr:txBody>
        </xdr:sp>
        <xdr:sp macro="" textlink="">
          <xdr:nvSpPr>
            <xdr:cNvPr id="18" name="AutoShape 8">
              <a:extLst>
                <a:ext uri="{FF2B5EF4-FFF2-40B4-BE49-F238E27FC236}">
                  <a16:creationId xmlns:a16="http://schemas.microsoft.com/office/drawing/2014/main" id="{00000000-0008-0000-1A00-000012000000}"/>
                </a:ext>
              </a:extLst>
            </xdr:cNvPr>
            <xdr:cNvSpPr>
              <a:spLocks noChangeArrowheads="1"/>
            </xdr:cNvSpPr>
          </xdr:nvSpPr>
          <xdr:spPr bwMode="auto">
            <a:xfrm>
              <a:off x="1348322" y="8681933"/>
              <a:ext cx="5098490" cy="1229608"/>
            </a:xfrm>
            <a:prstGeom prst="roundRect">
              <a:avLst>
                <a:gd name="adj" fmla="val 16667"/>
              </a:avLst>
            </a:prstGeom>
            <a:noFill/>
            <a:ln w="19050">
              <a:solidFill>
                <a:schemeClr val="bg1"/>
              </a:solidFill>
              <a:prstDash val="dash"/>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MX" sz="1050" b="1">
                <a:solidFill>
                  <a:srgbClr val="000000"/>
                </a:solidFill>
                <a:latin typeface="Arial" charset="0"/>
              </a:endParaRPr>
            </a:p>
            <a:p>
              <a:pPr algn="l">
                <a:buFontTx/>
                <a:buChar char="•"/>
                <a:defRPr/>
              </a:pPr>
              <a:endParaRPr lang="es-MX" sz="800" b="1">
                <a:solidFill>
                  <a:srgbClr val="000000"/>
                </a:solidFill>
                <a:latin typeface="Arial" charset="0"/>
              </a:endParaRPr>
            </a:p>
          </xdr:txBody>
        </xdr:sp>
        <xdr:sp macro="" textlink="">
          <xdr:nvSpPr>
            <xdr:cNvPr id="19" name="AutoShape 7">
              <a:extLst>
                <a:ext uri="{FF2B5EF4-FFF2-40B4-BE49-F238E27FC236}">
                  <a16:creationId xmlns:a16="http://schemas.microsoft.com/office/drawing/2014/main" id="{00000000-0008-0000-1A00-000013000000}"/>
                </a:ext>
              </a:extLst>
            </xdr:cNvPr>
            <xdr:cNvSpPr>
              <a:spLocks noChangeArrowheads="1"/>
            </xdr:cNvSpPr>
          </xdr:nvSpPr>
          <xdr:spPr bwMode="auto">
            <a:xfrm>
              <a:off x="2079751" y="8915134"/>
              <a:ext cx="3775464" cy="3816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Comandante de Incidente</a:t>
              </a:r>
              <a:endParaRPr lang="en-US" sz="800">
                <a:solidFill>
                  <a:srgbClr val="FFFFFF"/>
                </a:solidFill>
                <a:latin typeface="Arial" charset="0"/>
              </a:endParaRPr>
            </a:p>
          </xdr:txBody>
        </xdr:sp>
        <xdr:sp macro="" textlink="">
          <xdr:nvSpPr>
            <xdr:cNvPr id="20" name="AutoShape 9">
              <a:extLst>
                <a:ext uri="{FF2B5EF4-FFF2-40B4-BE49-F238E27FC236}">
                  <a16:creationId xmlns:a16="http://schemas.microsoft.com/office/drawing/2014/main" id="{00000000-0008-0000-1A00-000014000000}"/>
                </a:ext>
              </a:extLst>
            </xdr:cNvPr>
            <xdr:cNvSpPr>
              <a:spLocks noChangeArrowheads="1"/>
            </xdr:cNvSpPr>
          </xdr:nvSpPr>
          <xdr:spPr bwMode="auto">
            <a:xfrm>
              <a:off x="5156056" y="9423938"/>
              <a:ext cx="1172438" cy="349802"/>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Seguridad Física</a:t>
              </a:r>
            </a:p>
          </xdr:txBody>
        </xdr:sp>
        <xdr:sp macro="" textlink="">
          <xdr:nvSpPr>
            <xdr:cNvPr id="21" name="AutoShape 11">
              <a:extLst>
                <a:ext uri="{FF2B5EF4-FFF2-40B4-BE49-F238E27FC236}">
                  <a16:creationId xmlns:a16="http://schemas.microsoft.com/office/drawing/2014/main" id="{00000000-0008-0000-1A00-000015000000}"/>
                </a:ext>
              </a:extLst>
            </xdr:cNvPr>
            <xdr:cNvSpPr>
              <a:spLocks noChangeArrowheads="1"/>
            </xdr:cNvSpPr>
          </xdr:nvSpPr>
          <xdr:spPr bwMode="auto">
            <a:xfrm>
              <a:off x="1412860" y="9423938"/>
              <a:ext cx="1290757" cy="4134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Enlace</a:t>
              </a:r>
            </a:p>
          </xdr:txBody>
        </xdr:sp>
        <xdr:sp macro="" textlink="">
          <xdr:nvSpPr>
            <xdr:cNvPr id="22" name="AutoShape 14">
              <a:extLst>
                <a:ext uri="{FF2B5EF4-FFF2-40B4-BE49-F238E27FC236}">
                  <a16:creationId xmlns:a16="http://schemas.microsoft.com/office/drawing/2014/main" id="{00000000-0008-0000-1A00-000016000000}"/>
                </a:ext>
              </a:extLst>
            </xdr:cNvPr>
            <xdr:cNvSpPr>
              <a:spLocks noChangeArrowheads="1"/>
            </xdr:cNvSpPr>
          </xdr:nvSpPr>
          <xdr:spPr bwMode="auto">
            <a:xfrm>
              <a:off x="821263" y="10876147"/>
              <a:ext cx="1118656"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Control Emergencia</a:t>
              </a:r>
              <a:endParaRPr lang="en-US" sz="1050" b="1">
                <a:solidFill>
                  <a:srgbClr val="FFFFFF"/>
                </a:solidFill>
                <a:latin typeface="Arial" charset="0"/>
              </a:endParaRPr>
            </a:p>
          </xdr:txBody>
        </xdr:sp>
        <xdr:sp macro="" textlink="">
          <xdr:nvSpPr>
            <xdr:cNvPr id="23" name="AutoShape 15">
              <a:extLst>
                <a:ext uri="{FF2B5EF4-FFF2-40B4-BE49-F238E27FC236}">
                  <a16:creationId xmlns:a16="http://schemas.microsoft.com/office/drawing/2014/main" id="{00000000-0008-0000-1A00-000017000000}"/>
                </a:ext>
              </a:extLst>
            </xdr:cNvPr>
            <xdr:cNvSpPr>
              <a:spLocks noChangeArrowheads="1"/>
            </xdr:cNvSpPr>
          </xdr:nvSpPr>
          <xdr:spPr bwMode="auto">
            <a:xfrm>
              <a:off x="2241096" y="10876147"/>
              <a:ext cx="1183194"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Evacuación  y rescate</a:t>
              </a:r>
              <a:endParaRPr lang="en-US" sz="1050" b="1">
                <a:solidFill>
                  <a:srgbClr val="FFFFFF"/>
                </a:solidFill>
                <a:latin typeface="Arial" charset="0"/>
              </a:endParaRPr>
            </a:p>
          </xdr:txBody>
        </xdr:sp>
        <xdr:sp macro="" textlink="">
          <xdr:nvSpPr>
            <xdr:cNvPr id="24" name="AutoShape 16">
              <a:extLst>
                <a:ext uri="{FF2B5EF4-FFF2-40B4-BE49-F238E27FC236}">
                  <a16:creationId xmlns:a16="http://schemas.microsoft.com/office/drawing/2014/main" id="{00000000-0008-0000-1A00-000018000000}"/>
                </a:ext>
              </a:extLst>
            </xdr:cNvPr>
            <xdr:cNvSpPr>
              <a:spLocks noChangeArrowheads="1"/>
            </xdr:cNvSpPr>
          </xdr:nvSpPr>
          <xdr:spPr bwMode="auto">
            <a:xfrm>
              <a:off x="3671685" y="10876147"/>
              <a:ext cx="1054118"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Atención Primaria</a:t>
              </a:r>
              <a:endParaRPr lang="en-US" sz="1050" b="1">
                <a:solidFill>
                  <a:srgbClr val="FFFFFF"/>
                </a:solidFill>
                <a:latin typeface="Arial" charset="0"/>
              </a:endParaRPr>
            </a:p>
          </xdr:txBody>
        </xdr:sp>
        <xdr:sp macro="" textlink="">
          <xdr:nvSpPr>
            <xdr:cNvPr id="25" name="AutoShape 17">
              <a:extLst>
                <a:ext uri="{FF2B5EF4-FFF2-40B4-BE49-F238E27FC236}">
                  <a16:creationId xmlns:a16="http://schemas.microsoft.com/office/drawing/2014/main" id="{00000000-0008-0000-1A00-000019000000}"/>
                </a:ext>
              </a:extLst>
            </xdr:cNvPr>
            <xdr:cNvSpPr>
              <a:spLocks noChangeArrowheads="1"/>
            </xdr:cNvSpPr>
          </xdr:nvSpPr>
          <xdr:spPr bwMode="auto">
            <a:xfrm>
              <a:off x="5177568" y="10876147"/>
              <a:ext cx="1107900"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Protección De Bienes</a:t>
              </a:r>
              <a:endParaRPr lang="en-US" sz="1050" b="1">
                <a:solidFill>
                  <a:srgbClr val="FFFFFF"/>
                </a:solidFill>
                <a:latin typeface="Arial" charset="0"/>
              </a:endParaRPr>
            </a:p>
          </xdr:txBody>
        </xdr:sp>
        <xdr:sp macro="" textlink="">
          <xdr:nvSpPr>
            <xdr:cNvPr id="26" name="Text Box 19">
              <a:extLst>
                <a:ext uri="{FF2B5EF4-FFF2-40B4-BE49-F238E27FC236}">
                  <a16:creationId xmlns:a16="http://schemas.microsoft.com/office/drawing/2014/main" id="{00000000-0008-0000-1A00-00001A000000}"/>
                </a:ext>
              </a:extLst>
            </xdr:cNvPr>
            <xdr:cNvSpPr txBox="1">
              <a:spLocks noChangeArrowheads="1"/>
            </xdr:cNvSpPr>
          </xdr:nvSpPr>
          <xdr:spPr bwMode="auto">
            <a:xfrm rot="16200000">
              <a:off x="69350" y="11111602"/>
              <a:ext cx="869206" cy="419496"/>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Apoyo Interno</a:t>
              </a:r>
              <a:endParaRPr lang="en-US" sz="1050" b="1">
                <a:solidFill>
                  <a:srgbClr val="FFFFFF"/>
                </a:solidFill>
                <a:latin typeface="Arial" charset="0"/>
              </a:endParaRPr>
            </a:p>
          </xdr:txBody>
        </xdr:sp>
        <xdr:sp macro="" textlink="">
          <xdr:nvSpPr>
            <xdr:cNvPr id="27" name="Text Box 25">
              <a:extLst>
                <a:ext uri="{FF2B5EF4-FFF2-40B4-BE49-F238E27FC236}">
                  <a16:creationId xmlns:a16="http://schemas.microsoft.com/office/drawing/2014/main" id="{00000000-0008-0000-1A00-00001B000000}"/>
                </a:ext>
              </a:extLst>
            </xdr:cNvPr>
            <xdr:cNvSpPr txBox="1">
              <a:spLocks noChangeArrowheads="1"/>
            </xdr:cNvSpPr>
          </xdr:nvSpPr>
          <xdr:spPr bwMode="auto">
            <a:xfrm>
              <a:off x="3488828" y="11331950"/>
              <a:ext cx="1505883" cy="4346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Primeros Auxilios</a:t>
              </a:r>
            </a:p>
            <a:p>
              <a:pPr algn="ctr">
                <a:defRPr/>
              </a:pPr>
              <a:r>
                <a:rPr lang="es-MX" sz="1050" b="1">
                  <a:solidFill>
                    <a:srgbClr val="FFFFFF"/>
                  </a:solidFill>
                  <a:latin typeface="Arial" charset="0"/>
                </a:rPr>
                <a:t>Evacuación Médica</a:t>
              </a:r>
              <a:endParaRPr lang="en-US" sz="1050" b="1">
                <a:solidFill>
                  <a:srgbClr val="FFFFFF"/>
                </a:solidFill>
                <a:latin typeface="Arial" charset="0"/>
              </a:endParaRPr>
            </a:p>
          </xdr:txBody>
        </xdr:sp>
        <xdr:sp macro="" textlink="">
          <xdr:nvSpPr>
            <xdr:cNvPr id="28" name="Text Box 26">
              <a:extLst>
                <a:ext uri="{FF2B5EF4-FFF2-40B4-BE49-F238E27FC236}">
                  <a16:creationId xmlns:a16="http://schemas.microsoft.com/office/drawing/2014/main" id="{00000000-0008-0000-1A00-00001C000000}"/>
                </a:ext>
              </a:extLst>
            </xdr:cNvPr>
            <xdr:cNvSpPr txBox="1">
              <a:spLocks noChangeArrowheads="1"/>
            </xdr:cNvSpPr>
          </xdr:nvSpPr>
          <xdr:spPr bwMode="auto">
            <a:xfrm>
              <a:off x="5005467" y="11363750"/>
              <a:ext cx="1516640" cy="5194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Seguridad Física </a:t>
              </a:r>
              <a:r>
                <a:rPr lang="es-MX" sz="800" b="1">
                  <a:solidFill>
                    <a:srgbClr val="FFFFFF"/>
                  </a:solidFill>
                  <a:latin typeface="Arial" charset="0"/>
                </a:rPr>
                <a:t>(Personal vigilancia en los lugares)</a:t>
              </a:r>
              <a:endParaRPr lang="en-US" sz="800" b="1">
                <a:solidFill>
                  <a:srgbClr val="FFFFFF"/>
                </a:solidFill>
                <a:latin typeface="Arial" charset="0"/>
              </a:endParaRPr>
            </a:p>
          </xdr:txBody>
        </xdr:sp>
        <xdr:cxnSp macro="">
          <xdr:nvCxnSpPr>
            <xdr:cNvPr id="29" name="AutoShape 27">
              <a:extLst>
                <a:ext uri="{FF2B5EF4-FFF2-40B4-BE49-F238E27FC236}">
                  <a16:creationId xmlns:a16="http://schemas.microsoft.com/office/drawing/2014/main" id="{00000000-0008-0000-1A00-00001D000000}"/>
                </a:ext>
              </a:extLst>
            </xdr:cNvPr>
            <xdr:cNvCxnSpPr>
              <a:cxnSpLocks noChangeShapeType="1"/>
              <a:stCxn id="21" idx="2"/>
              <a:endCxn id="22" idx="0"/>
            </xdr:cNvCxnSpPr>
          </xdr:nvCxnSpPr>
          <xdr:spPr bwMode="auto">
            <a:xfrm rot="5400000">
              <a:off x="1202001" y="10022713"/>
              <a:ext cx="1036470" cy="67761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0" name="AutoShape 28">
              <a:extLst>
                <a:ext uri="{FF2B5EF4-FFF2-40B4-BE49-F238E27FC236}">
                  <a16:creationId xmlns:a16="http://schemas.microsoft.com/office/drawing/2014/main" id="{00000000-0008-0000-1A00-00001E000000}"/>
                </a:ext>
              </a:extLst>
            </xdr:cNvPr>
            <xdr:cNvCxnSpPr>
              <a:cxnSpLocks noChangeShapeType="1"/>
              <a:stCxn id="21" idx="2"/>
              <a:endCxn id="23" idx="0"/>
            </xdr:cNvCxnSpPr>
          </xdr:nvCxnSpPr>
          <xdr:spPr bwMode="auto">
            <a:xfrm rot="16200000" flipH="1">
              <a:off x="1927285" y="9975043"/>
              <a:ext cx="1036470" cy="772953"/>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1" name="AutoShape 29">
              <a:extLst>
                <a:ext uri="{FF2B5EF4-FFF2-40B4-BE49-F238E27FC236}">
                  <a16:creationId xmlns:a16="http://schemas.microsoft.com/office/drawing/2014/main" id="{00000000-0008-0000-1A00-00001F000000}"/>
                </a:ext>
              </a:extLst>
            </xdr:cNvPr>
            <xdr:cNvCxnSpPr>
              <a:cxnSpLocks noChangeShapeType="1"/>
              <a:stCxn id="21" idx="2"/>
              <a:endCxn id="24" idx="0"/>
            </xdr:cNvCxnSpPr>
          </xdr:nvCxnSpPr>
          <xdr:spPr bwMode="auto">
            <a:xfrm rot="16200000" flipH="1">
              <a:off x="2611666" y="9287805"/>
              <a:ext cx="1039414" cy="214789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2" name="Text Box 30">
              <a:extLst>
                <a:ext uri="{FF2B5EF4-FFF2-40B4-BE49-F238E27FC236}">
                  <a16:creationId xmlns:a16="http://schemas.microsoft.com/office/drawing/2014/main" id="{00000000-0008-0000-1A00-000020000000}"/>
                </a:ext>
              </a:extLst>
            </xdr:cNvPr>
            <xdr:cNvSpPr txBox="1">
              <a:spLocks noChangeArrowheads="1"/>
            </xdr:cNvSpPr>
          </xdr:nvSpPr>
          <xdr:spPr bwMode="auto">
            <a:xfrm>
              <a:off x="1531179" y="8427531"/>
              <a:ext cx="2549245" cy="2650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spcBef>
                  <a:spcPct val="50000"/>
                </a:spcBef>
                <a:defRPr/>
              </a:pPr>
              <a:r>
                <a:rPr lang="es-MX" sz="1000" b="1">
                  <a:solidFill>
                    <a:srgbClr val="FFFFFF"/>
                  </a:solidFill>
                  <a:latin typeface="Arial" charset="0"/>
                </a:rPr>
                <a:t>Comité Local  de Emergencia</a:t>
              </a:r>
              <a:endParaRPr lang="en-US" sz="1000" b="1">
                <a:solidFill>
                  <a:srgbClr val="FFFFFF"/>
                </a:solidFill>
                <a:latin typeface="Arial" charset="0"/>
              </a:endParaRPr>
            </a:p>
          </xdr:txBody>
        </xdr:sp>
        <xdr:cxnSp macro="">
          <xdr:nvCxnSpPr>
            <xdr:cNvPr id="33" name="AutoShape 35">
              <a:extLst>
                <a:ext uri="{FF2B5EF4-FFF2-40B4-BE49-F238E27FC236}">
                  <a16:creationId xmlns:a16="http://schemas.microsoft.com/office/drawing/2014/main" id="{00000000-0008-0000-1A00-000021000000}"/>
                </a:ext>
              </a:extLst>
            </xdr:cNvPr>
            <xdr:cNvCxnSpPr>
              <a:cxnSpLocks noChangeShapeType="1"/>
              <a:stCxn id="20" idx="2"/>
              <a:endCxn id="25" idx="0"/>
            </xdr:cNvCxnSpPr>
          </xdr:nvCxnSpPr>
          <xdr:spPr bwMode="auto">
            <a:xfrm flipH="1">
              <a:off x="5736830" y="9781007"/>
              <a:ext cx="5181" cy="1100452"/>
            </a:xfrm>
            <a:prstGeom prst="straightConnector1">
              <a:avLst/>
            </a:prstGeom>
            <a:noFill/>
            <a:ln w="28575">
              <a:solidFill>
                <a:srgbClr val="FFFFFF"/>
              </a:solidFill>
              <a:round/>
              <a:headEnd/>
              <a:tailEnd type="stealth" w="lg" len="lg"/>
            </a:ln>
            <a:extLst>
              <a:ext uri="{909E8E84-426E-40DD-AFC4-6F175D3DCCD1}">
                <a14:hiddenFill xmlns:a14="http://schemas.microsoft.com/office/drawing/2010/main">
                  <a:noFill/>
                </a14:hiddenFill>
              </a:ext>
            </a:extLst>
          </xdr:spPr>
        </xdr:cxnSp>
        <xdr:cxnSp macro="">
          <xdr:nvCxnSpPr>
            <xdr:cNvPr id="34" name="AutoShape 36">
              <a:extLst>
                <a:ext uri="{FF2B5EF4-FFF2-40B4-BE49-F238E27FC236}">
                  <a16:creationId xmlns:a16="http://schemas.microsoft.com/office/drawing/2014/main" id="{00000000-0008-0000-1A00-000022000000}"/>
                </a:ext>
              </a:extLst>
            </xdr:cNvPr>
            <xdr:cNvCxnSpPr>
              <a:cxnSpLocks noChangeShapeType="1"/>
            </xdr:cNvCxnSpPr>
          </xdr:nvCxnSpPr>
          <xdr:spPr bwMode="auto">
            <a:xfrm>
              <a:off x="3961926" y="9291305"/>
              <a:ext cx="1181929" cy="316372"/>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5" name="AutoShape 37">
              <a:extLst>
                <a:ext uri="{FF2B5EF4-FFF2-40B4-BE49-F238E27FC236}">
                  <a16:creationId xmlns:a16="http://schemas.microsoft.com/office/drawing/2014/main" id="{00000000-0008-0000-1A00-000023000000}"/>
                </a:ext>
              </a:extLst>
            </xdr:cNvPr>
            <xdr:cNvCxnSpPr>
              <a:cxnSpLocks noChangeShapeType="1"/>
              <a:stCxn id="19" idx="2"/>
              <a:endCxn id="21" idx="3"/>
            </xdr:cNvCxnSpPr>
          </xdr:nvCxnSpPr>
          <xdr:spPr bwMode="auto">
            <a:xfrm rot="5400000">
              <a:off x="3164315" y="8834588"/>
              <a:ext cx="335705" cy="1261896"/>
            </a:xfrm>
            <a:prstGeom prst="bentConnector2">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6" name="Text Box 24">
              <a:extLst>
                <a:ext uri="{FF2B5EF4-FFF2-40B4-BE49-F238E27FC236}">
                  <a16:creationId xmlns:a16="http://schemas.microsoft.com/office/drawing/2014/main" id="{00000000-0008-0000-1A00-000024000000}"/>
                </a:ext>
              </a:extLst>
            </xdr:cNvPr>
            <xdr:cNvSpPr txBox="1">
              <a:spLocks noChangeArrowheads="1"/>
            </xdr:cNvSpPr>
          </xdr:nvSpPr>
          <xdr:spPr bwMode="auto">
            <a:xfrm>
              <a:off x="907314" y="11459151"/>
              <a:ext cx="1129412" cy="2756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r>
                <a:rPr lang="es-MX" sz="1050" b="1">
                  <a:solidFill>
                    <a:schemeClr val="bg1"/>
                  </a:solidFill>
                  <a:latin typeface="Arial" charset="0"/>
                </a:rPr>
                <a:t>Brigadistas</a:t>
              </a:r>
              <a:endParaRPr lang="en-US" sz="1050" b="1">
                <a:solidFill>
                  <a:schemeClr val="bg1"/>
                </a:solidFill>
                <a:latin typeface="Arial" charset="0"/>
              </a:endParaRPr>
            </a:p>
          </xdr:txBody>
        </xdr:sp>
        <xdr:sp macro="" textlink="">
          <xdr:nvSpPr>
            <xdr:cNvPr id="37" name="Text Box 23">
              <a:extLst>
                <a:ext uri="{FF2B5EF4-FFF2-40B4-BE49-F238E27FC236}">
                  <a16:creationId xmlns:a16="http://schemas.microsoft.com/office/drawing/2014/main" id="{00000000-0008-0000-1A00-000025000000}"/>
                </a:ext>
              </a:extLst>
            </xdr:cNvPr>
            <xdr:cNvSpPr txBox="1">
              <a:spLocks noChangeArrowheads="1"/>
            </xdr:cNvSpPr>
          </xdr:nvSpPr>
          <xdr:spPr bwMode="auto">
            <a:xfrm>
              <a:off x="2230340" y="11374350"/>
              <a:ext cx="1301513" cy="4452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chemeClr val="bg1"/>
                  </a:solidFill>
                  <a:latin typeface="Arial" charset="0"/>
                </a:rPr>
                <a:t>Coordinadores de Evacuación</a:t>
              </a:r>
              <a:endParaRPr lang="en-US" sz="1050" b="1">
                <a:solidFill>
                  <a:schemeClr val="bg1"/>
                </a:solidFill>
                <a:latin typeface="Arial" charset="0"/>
              </a:endParaRPr>
            </a:p>
          </xdr:txBody>
        </xdr:sp>
      </xdr:grpSp>
      <xdr:sp macro="" textlink="">
        <xdr:nvSpPr>
          <xdr:cNvPr id="14" name="AutoShape 11">
            <a:extLst>
              <a:ext uri="{FF2B5EF4-FFF2-40B4-BE49-F238E27FC236}">
                <a16:creationId xmlns:a16="http://schemas.microsoft.com/office/drawing/2014/main" id="{00000000-0008-0000-1A00-00000E000000}"/>
              </a:ext>
            </a:extLst>
          </xdr:cNvPr>
          <xdr:cNvSpPr>
            <a:spLocks noChangeArrowheads="1"/>
          </xdr:cNvSpPr>
        </xdr:nvSpPr>
        <xdr:spPr bwMode="auto">
          <a:xfrm>
            <a:off x="1647825" y="6120660"/>
            <a:ext cx="5400675" cy="380546"/>
          </a:xfrm>
          <a:prstGeom prst="roundRect">
            <a:avLst>
              <a:gd name="adj" fmla="val 16667"/>
            </a:avLst>
          </a:prstGeom>
          <a:noFill/>
          <a:ln w="9525">
            <a:solidFill>
              <a:schemeClr val="tx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Apoyo</a:t>
            </a:r>
            <a:r>
              <a:rPr lang="es-MX" sz="1050" b="1" baseline="0">
                <a:latin typeface="Arial" charset="0"/>
              </a:rPr>
              <a:t> Externo. Ver Directorio de Grupos de Apoyo. </a:t>
            </a:r>
            <a:endParaRPr lang="es-MX" sz="1050" b="1">
              <a:latin typeface="Arial" charset="0"/>
            </a:endParaRPr>
          </a:p>
        </xdr:txBody>
      </xdr:sp>
      <xdr:cxnSp macro="">
        <xdr:nvCxnSpPr>
          <xdr:cNvPr id="15" name="Conector angular 104">
            <a:extLst>
              <a:ext uri="{FF2B5EF4-FFF2-40B4-BE49-F238E27FC236}">
                <a16:creationId xmlns:a16="http://schemas.microsoft.com/office/drawing/2014/main" id="{00000000-0008-0000-1A00-00000F000000}"/>
              </a:ext>
            </a:extLst>
          </xdr:cNvPr>
          <xdr:cNvCxnSpPr>
            <a:stCxn id="19" idx="3"/>
            <a:endCxn id="14" idx="3"/>
          </xdr:cNvCxnSpPr>
        </xdr:nvCxnSpPr>
        <xdr:spPr>
          <a:xfrm>
            <a:off x="6534150" y="3437810"/>
            <a:ext cx="514350" cy="2863609"/>
          </a:xfrm>
          <a:prstGeom prst="bentConnector3">
            <a:avLst>
              <a:gd name="adj1" fmla="val 171940"/>
            </a:avLst>
          </a:prstGeom>
          <a:ln w="19050">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9</xdr:col>
      <xdr:colOff>419100</xdr:colOff>
      <xdr:row>1</xdr:row>
      <xdr:rowOff>133350</xdr:rowOff>
    </xdr:from>
    <xdr:to>
      <xdr:col>11</xdr:col>
      <xdr:colOff>544542</xdr:colOff>
      <xdr:row>3</xdr:row>
      <xdr:rowOff>171450</xdr:rowOff>
    </xdr:to>
    <xdr:grpSp>
      <xdr:nvGrpSpPr>
        <xdr:cNvPr id="51" name="Grupo 50">
          <a:hlinkClick xmlns:r="http://schemas.openxmlformats.org/officeDocument/2006/relationships" r:id="rId1"/>
          <a:extLst>
            <a:ext uri="{FF2B5EF4-FFF2-40B4-BE49-F238E27FC236}">
              <a16:creationId xmlns:a16="http://schemas.microsoft.com/office/drawing/2014/main" id="{00000000-0008-0000-1A00-000033000000}"/>
            </a:ext>
          </a:extLst>
        </xdr:cNvPr>
        <xdr:cNvGrpSpPr/>
      </xdr:nvGrpSpPr>
      <xdr:grpSpPr>
        <a:xfrm>
          <a:off x="9039225" y="485775"/>
          <a:ext cx="1649442" cy="933450"/>
          <a:chOff x="8325097" y="457694"/>
          <a:chExt cx="1849467" cy="804059"/>
        </a:xfrm>
      </xdr:grpSpPr>
      <xdr:grpSp>
        <xdr:nvGrpSpPr>
          <xdr:cNvPr id="52" name="Grupo 51">
            <a:hlinkClick xmlns:r="http://schemas.openxmlformats.org/officeDocument/2006/relationships" r:id="rId2"/>
            <a:extLst>
              <a:ext uri="{FF2B5EF4-FFF2-40B4-BE49-F238E27FC236}">
                <a16:creationId xmlns:a16="http://schemas.microsoft.com/office/drawing/2014/main" id="{00000000-0008-0000-1A00-000034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55" name="Rectángulo redondeado 18">
              <a:extLst>
                <a:ext uri="{FF2B5EF4-FFF2-40B4-BE49-F238E27FC236}">
                  <a16:creationId xmlns:a16="http://schemas.microsoft.com/office/drawing/2014/main" id="{00000000-0008-0000-1A00-000037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56" name="CuadroTexto 55">
              <a:hlinkClick xmlns:r="http://schemas.openxmlformats.org/officeDocument/2006/relationships" r:id="rId1"/>
              <a:extLst>
                <a:ext uri="{FF2B5EF4-FFF2-40B4-BE49-F238E27FC236}">
                  <a16:creationId xmlns:a16="http://schemas.microsoft.com/office/drawing/2014/main" id="{00000000-0008-0000-1A00-000038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53" name="16 Elipse">
            <a:extLst>
              <a:ext uri="{FF2B5EF4-FFF2-40B4-BE49-F238E27FC236}">
                <a16:creationId xmlns:a16="http://schemas.microsoft.com/office/drawing/2014/main" id="{00000000-0008-0000-1A00-000035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54" name="Cheurón 22">
            <a:extLst>
              <a:ext uri="{FF2B5EF4-FFF2-40B4-BE49-F238E27FC236}">
                <a16:creationId xmlns:a16="http://schemas.microsoft.com/office/drawing/2014/main" id="{00000000-0008-0000-1A00-000036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142875</xdr:colOff>
      <xdr:row>0</xdr:row>
      <xdr:rowOff>0</xdr:rowOff>
    </xdr:from>
    <xdr:to>
      <xdr:col>0</xdr:col>
      <xdr:colOff>1152525</xdr:colOff>
      <xdr:row>1</xdr:row>
      <xdr:rowOff>276225</xdr:rowOff>
    </xdr:to>
    <xdr:pic>
      <xdr:nvPicPr>
        <xdr:cNvPr id="38" name="37 Imagen">
          <a:extLst>
            <a:ext uri="{FF2B5EF4-FFF2-40B4-BE49-F238E27FC236}">
              <a16:creationId xmlns:a16="http://schemas.microsoft.com/office/drawing/2014/main" id="{00000000-0008-0000-1A00-000026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731" t="2007" r="60846" b="86732"/>
        <a:stretch>
          <a:fillRect/>
        </a:stretch>
      </xdr:blipFill>
      <xdr:spPr bwMode="auto">
        <a:xfrm>
          <a:off x="142875" y="0"/>
          <a:ext cx="1009650" cy="628650"/>
        </a:xfrm>
        <a:prstGeom prst="rect">
          <a:avLst/>
        </a:prstGeom>
        <a:noFill/>
        <a:ln>
          <a:noFill/>
        </a:ln>
      </xdr:spPr>
    </xdr:pic>
    <xdr:clientData/>
  </xdr:twoCellAnchor>
</xdr:wsDr>
</file>

<file path=xl/drawings/drawing29.xml><?xml version="1.0" encoding="utf-8"?>
<xdr:wsDr xmlns:xdr="http://schemas.openxmlformats.org/drawingml/2006/spreadsheetDrawing" xmlns:a="http://schemas.openxmlformats.org/drawingml/2006/main">
  <xdr:twoCellAnchor>
    <xdr:from>
      <xdr:col>5</xdr:col>
      <xdr:colOff>238125</xdr:colOff>
      <xdr:row>0</xdr:row>
      <xdr:rowOff>123825</xdr:rowOff>
    </xdr:from>
    <xdr:to>
      <xdr:col>8</xdr:col>
      <xdr:colOff>166483</xdr:colOff>
      <xdr:row>2</xdr:row>
      <xdr:rowOff>85726</xdr:rowOff>
    </xdr:to>
    <xdr:pic>
      <xdr:nvPicPr>
        <xdr:cNvPr id="2" name="Imagen 10">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572375" y="123825"/>
          <a:ext cx="852283" cy="466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634244</xdr:colOff>
      <xdr:row>10</xdr:row>
      <xdr:rowOff>164183</xdr:rowOff>
    </xdr:from>
    <xdr:to>
      <xdr:col>3</xdr:col>
      <xdr:colOff>270631</xdr:colOff>
      <xdr:row>10</xdr:row>
      <xdr:rowOff>421207</xdr:rowOff>
    </xdr:to>
    <xdr:sp macro="" textlink="$S$43">
      <xdr:nvSpPr>
        <xdr:cNvPr id="10" name="CuadroTexto 9">
          <a:extLst>
            <a:ext uri="{FF2B5EF4-FFF2-40B4-BE49-F238E27FC236}">
              <a16:creationId xmlns:a16="http://schemas.microsoft.com/office/drawing/2014/main" id="{00000000-0008-0000-1B00-00000A000000}"/>
            </a:ext>
          </a:extLst>
        </xdr:cNvPr>
        <xdr:cNvSpPr txBox="1"/>
      </xdr:nvSpPr>
      <xdr:spPr>
        <a:xfrm>
          <a:off x="1958219" y="4926683"/>
          <a:ext cx="1950962"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544A9C38-799D-4CA1-B6E9-69D6E3D4568F}"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7</xdr:col>
      <xdr:colOff>1141488</xdr:colOff>
      <xdr:row>10</xdr:row>
      <xdr:rowOff>238266</xdr:rowOff>
    </xdr:from>
    <xdr:to>
      <xdr:col>7</xdr:col>
      <xdr:colOff>2830286</xdr:colOff>
      <xdr:row>10</xdr:row>
      <xdr:rowOff>495290</xdr:rowOff>
    </xdr:to>
    <xdr:sp macro="" textlink="$S$46">
      <xdr:nvSpPr>
        <xdr:cNvPr id="11" name="CuadroTexto 10">
          <a:extLst>
            <a:ext uri="{FF2B5EF4-FFF2-40B4-BE49-F238E27FC236}">
              <a16:creationId xmlns:a16="http://schemas.microsoft.com/office/drawing/2014/main" id="{00000000-0008-0000-1B00-00000B000000}"/>
            </a:ext>
          </a:extLst>
        </xdr:cNvPr>
        <xdr:cNvSpPr txBox="1"/>
      </xdr:nvSpPr>
      <xdr:spPr>
        <a:xfrm>
          <a:off x="8256663" y="5000766"/>
          <a:ext cx="2873"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3ADE011A-786C-4292-950C-AA805328F50C}"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1</xdr:col>
      <xdr:colOff>9525</xdr:colOff>
      <xdr:row>8</xdr:row>
      <xdr:rowOff>142875</xdr:rowOff>
    </xdr:from>
    <xdr:to>
      <xdr:col>4</xdr:col>
      <xdr:colOff>876300</xdr:colOff>
      <xdr:row>10</xdr:row>
      <xdr:rowOff>1019175</xdr:rowOff>
    </xdr:to>
    <xdr:grpSp>
      <xdr:nvGrpSpPr>
        <xdr:cNvPr id="12" name="Grupo 71">
          <a:extLst>
            <a:ext uri="{FF2B5EF4-FFF2-40B4-BE49-F238E27FC236}">
              <a16:creationId xmlns:a16="http://schemas.microsoft.com/office/drawing/2014/main" id="{00000000-0008-0000-1B00-00000C000000}"/>
            </a:ext>
          </a:extLst>
        </xdr:cNvPr>
        <xdr:cNvGrpSpPr>
          <a:grpSpLocks/>
        </xdr:cNvGrpSpPr>
      </xdr:nvGrpSpPr>
      <xdr:grpSpPr bwMode="auto">
        <a:xfrm>
          <a:off x="1333500" y="2114550"/>
          <a:ext cx="5734050" cy="3667125"/>
          <a:chOff x="1581150" y="2838450"/>
          <a:chExt cx="5734050" cy="3662756"/>
        </a:xfrm>
      </xdr:grpSpPr>
      <xdr:grpSp>
        <xdr:nvGrpSpPr>
          <xdr:cNvPr id="13" name="82 Grupo">
            <a:extLst>
              <a:ext uri="{FF2B5EF4-FFF2-40B4-BE49-F238E27FC236}">
                <a16:creationId xmlns:a16="http://schemas.microsoft.com/office/drawing/2014/main" id="{00000000-0008-0000-1B00-00000D000000}"/>
              </a:ext>
            </a:extLst>
          </xdr:cNvPr>
          <xdr:cNvGrpSpPr>
            <a:grpSpLocks/>
          </xdr:cNvGrpSpPr>
        </xdr:nvGrpSpPr>
        <xdr:grpSpPr bwMode="auto">
          <a:xfrm>
            <a:off x="1581150" y="2838450"/>
            <a:ext cx="5734050" cy="3190875"/>
            <a:chOff x="261935" y="8427531"/>
            <a:chExt cx="6475298" cy="3555259"/>
          </a:xfrm>
        </xdr:grpSpPr>
        <xdr:sp macro="" textlink="">
          <xdr:nvSpPr>
            <xdr:cNvPr id="16" name="Rectangle 2">
              <a:extLst>
                <a:ext uri="{FF2B5EF4-FFF2-40B4-BE49-F238E27FC236}">
                  <a16:creationId xmlns:a16="http://schemas.microsoft.com/office/drawing/2014/main" id="{00000000-0008-0000-1B00-000010000000}"/>
                </a:ext>
              </a:extLst>
            </xdr:cNvPr>
            <xdr:cNvSpPr>
              <a:spLocks noChangeArrowheads="1"/>
            </xdr:cNvSpPr>
          </xdr:nvSpPr>
          <xdr:spPr bwMode="auto">
            <a:xfrm>
              <a:off x="261935" y="10473344"/>
              <a:ext cx="6475298" cy="1505210"/>
            </a:xfrm>
            <a:prstGeom prst="rect">
              <a:avLst/>
            </a:prstGeom>
            <a:solidFill>
              <a:srgbClr val="3A7DCE"/>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endParaRPr lang="en-US" sz="1400">
                <a:solidFill>
                  <a:srgbClr val="000000"/>
                </a:solidFill>
                <a:latin typeface="Arial" charset="0"/>
              </a:endParaRPr>
            </a:p>
          </xdr:txBody>
        </xdr:sp>
        <xdr:sp macro="" textlink="">
          <xdr:nvSpPr>
            <xdr:cNvPr id="17" name="Rectangle 3">
              <a:extLst>
                <a:ext uri="{FF2B5EF4-FFF2-40B4-BE49-F238E27FC236}">
                  <a16:creationId xmlns:a16="http://schemas.microsoft.com/office/drawing/2014/main" id="{00000000-0008-0000-1B00-000011000000}"/>
                </a:ext>
              </a:extLst>
            </xdr:cNvPr>
            <xdr:cNvSpPr>
              <a:spLocks noChangeArrowheads="1"/>
            </xdr:cNvSpPr>
          </xdr:nvSpPr>
          <xdr:spPr bwMode="auto">
            <a:xfrm>
              <a:off x="261935" y="8480531"/>
              <a:ext cx="6475298" cy="2141214"/>
            </a:xfrm>
            <a:prstGeom prst="rect">
              <a:avLst/>
            </a:prstGeom>
            <a:solidFill>
              <a:srgbClr val="F6BB00"/>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CO" sz="1400">
                <a:solidFill>
                  <a:schemeClr val="bg1"/>
                </a:solidFill>
                <a:latin typeface="Arial" charset="0"/>
              </a:endParaRPr>
            </a:p>
          </xdr:txBody>
        </xdr:sp>
        <xdr:sp macro="" textlink="">
          <xdr:nvSpPr>
            <xdr:cNvPr id="18" name="AutoShape 8">
              <a:extLst>
                <a:ext uri="{FF2B5EF4-FFF2-40B4-BE49-F238E27FC236}">
                  <a16:creationId xmlns:a16="http://schemas.microsoft.com/office/drawing/2014/main" id="{00000000-0008-0000-1B00-000012000000}"/>
                </a:ext>
              </a:extLst>
            </xdr:cNvPr>
            <xdr:cNvSpPr>
              <a:spLocks noChangeArrowheads="1"/>
            </xdr:cNvSpPr>
          </xdr:nvSpPr>
          <xdr:spPr bwMode="auto">
            <a:xfrm>
              <a:off x="1348322" y="8681933"/>
              <a:ext cx="5098490" cy="1229608"/>
            </a:xfrm>
            <a:prstGeom prst="roundRect">
              <a:avLst>
                <a:gd name="adj" fmla="val 16667"/>
              </a:avLst>
            </a:prstGeom>
            <a:noFill/>
            <a:ln w="19050">
              <a:solidFill>
                <a:schemeClr val="bg1"/>
              </a:solidFill>
              <a:prstDash val="dash"/>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MX" sz="1050" b="1">
                <a:solidFill>
                  <a:srgbClr val="000000"/>
                </a:solidFill>
                <a:latin typeface="Arial" charset="0"/>
              </a:endParaRPr>
            </a:p>
            <a:p>
              <a:pPr algn="l">
                <a:buFontTx/>
                <a:buChar char="•"/>
                <a:defRPr/>
              </a:pPr>
              <a:endParaRPr lang="es-MX" sz="800" b="1">
                <a:solidFill>
                  <a:srgbClr val="000000"/>
                </a:solidFill>
                <a:latin typeface="Arial" charset="0"/>
              </a:endParaRPr>
            </a:p>
          </xdr:txBody>
        </xdr:sp>
        <xdr:sp macro="" textlink="">
          <xdr:nvSpPr>
            <xdr:cNvPr id="19" name="AutoShape 7">
              <a:extLst>
                <a:ext uri="{FF2B5EF4-FFF2-40B4-BE49-F238E27FC236}">
                  <a16:creationId xmlns:a16="http://schemas.microsoft.com/office/drawing/2014/main" id="{00000000-0008-0000-1B00-000013000000}"/>
                </a:ext>
              </a:extLst>
            </xdr:cNvPr>
            <xdr:cNvSpPr>
              <a:spLocks noChangeArrowheads="1"/>
            </xdr:cNvSpPr>
          </xdr:nvSpPr>
          <xdr:spPr bwMode="auto">
            <a:xfrm>
              <a:off x="2079751" y="8915134"/>
              <a:ext cx="3775464" cy="3816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Comandante de Incidente</a:t>
              </a:r>
              <a:endParaRPr lang="en-US" sz="800">
                <a:solidFill>
                  <a:srgbClr val="FFFFFF"/>
                </a:solidFill>
                <a:latin typeface="Arial" charset="0"/>
              </a:endParaRPr>
            </a:p>
          </xdr:txBody>
        </xdr:sp>
        <xdr:sp macro="" textlink="">
          <xdr:nvSpPr>
            <xdr:cNvPr id="20" name="AutoShape 9">
              <a:extLst>
                <a:ext uri="{FF2B5EF4-FFF2-40B4-BE49-F238E27FC236}">
                  <a16:creationId xmlns:a16="http://schemas.microsoft.com/office/drawing/2014/main" id="{00000000-0008-0000-1B00-000014000000}"/>
                </a:ext>
              </a:extLst>
            </xdr:cNvPr>
            <xdr:cNvSpPr>
              <a:spLocks noChangeArrowheads="1"/>
            </xdr:cNvSpPr>
          </xdr:nvSpPr>
          <xdr:spPr bwMode="auto">
            <a:xfrm>
              <a:off x="5156056" y="9423938"/>
              <a:ext cx="1172438" cy="349802"/>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Seguridad Física</a:t>
              </a:r>
            </a:p>
          </xdr:txBody>
        </xdr:sp>
        <xdr:sp macro="" textlink="">
          <xdr:nvSpPr>
            <xdr:cNvPr id="21" name="AutoShape 11">
              <a:extLst>
                <a:ext uri="{FF2B5EF4-FFF2-40B4-BE49-F238E27FC236}">
                  <a16:creationId xmlns:a16="http://schemas.microsoft.com/office/drawing/2014/main" id="{00000000-0008-0000-1B00-000015000000}"/>
                </a:ext>
              </a:extLst>
            </xdr:cNvPr>
            <xdr:cNvSpPr>
              <a:spLocks noChangeArrowheads="1"/>
            </xdr:cNvSpPr>
          </xdr:nvSpPr>
          <xdr:spPr bwMode="auto">
            <a:xfrm>
              <a:off x="1412860" y="9423938"/>
              <a:ext cx="1290757" cy="4134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Enlace</a:t>
              </a:r>
            </a:p>
          </xdr:txBody>
        </xdr:sp>
        <xdr:sp macro="" textlink="">
          <xdr:nvSpPr>
            <xdr:cNvPr id="22" name="AutoShape 14">
              <a:extLst>
                <a:ext uri="{FF2B5EF4-FFF2-40B4-BE49-F238E27FC236}">
                  <a16:creationId xmlns:a16="http://schemas.microsoft.com/office/drawing/2014/main" id="{00000000-0008-0000-1B00-000016000000}"/>
                </a:ext>
              </a:extLst>
            </xdr:cNvPr>
            <xdr:cNvSpPr>
              <a:spLocks noChangeArrowheads="1"/>
            </xdr:cNvSpPr>
          </xdr:nvSpPr>
          <xdr:spPr bwMode="auto">
            <a:xfrm>
              <a:off x="821263" y="10876147"/>
              <a:ext cx="1118656"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Control Emergencia</a:t>
              </a:r>
              <a:endParaRPr lang="en-US" sz="1050" b="1">
                <a:solidFill>
                  <a:srgbClr val="FFFFFF"/>
                </a:solidFill>
                <a:latin typeface="Arial" charset="0"/>
              </a:endParaRPr>
            </a:p>
          </xdr:txBody>
        </xdr:sp>
        <xdr:sp macro="" textlink="">
          <xdr:nvSpPr>
            <xdr:cNvPr id="23" name="AutoShape 15">
              <a:extLst>
                <a:ext uri="{FF2B5EF4-FFF2-40B4-BE49-F238E27FC236}">
                  <a16:creationId xmlns:a16="http://schemas.microsoft.com/office/drawing/2014/main" id="{00000000-0008-0000-1B00-000017000000}"/>
                </a:ext>
              </a:extLst>
            </xdr:cNvPr>
            <xdr:cNvSpPr>
              <a:spLocks noChangeArrowheads="1"/>
            </xdr:cNvSpPr>
          </xdr:nvSpPr>
          <xdr:spPr bwMode="auto">
            <a:xfrm>
              <a:off x="2241096" y="10876147"/>
              <a:ext cx="1183194"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Evacuación  y rescate</a:t>
              </a:r>
              <a:endParaRPr lang="en-US" sz="1050" b="1">
                <a:solidFill>
                  <a:srgbClr val="FFFFFF"/>
                </a:solidFill>
                <a:latin typeface="Arial" charset="0"/>
              </a:endParaRPr>
            </a:p>
          </xdr:txBody>
        </xdr:sp>
        <xdr:sp macro="" textlink="">
          <xdr:nvSpPr>
            <xdr:cNvPr id="24" name="AutoShape 16">
              <a:extLst>
                <a:ext uri="{FF2B5EF4-FFF2-40B4-BE49-F238E27FC236}">
                  <a16:creationId xmlns:a16="http://schemas.microsoft.com/office/drawing/2014/main" id="{00000000-0008-0000-1B00-000018000000}"/>
                </a:ext>
              </a:extLst>
            </xdr:cNvPr>
            <xdr:cNvSpPr>
              <a:spLocks noChangeArrowheads="1"/>
            </xdr:cNvSpPr>
          </xdr:nvSpPr>
          <xdr:spPr bwMode="auto">
            <a:xfrm>
              <a:off x="3671685" y="10876147"/>
              <a:ext cx="1054118"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Atención Primaria</a:t>
              </a:r>
              <a:endParaRPr lang="en-US" sz="1050" b="1">
                <a:solidFill>
                  <a:srgbClr val="FFFFFF"/>
                </a:solidFill>
                <a:latin typeface="Arial" charset="0"/>
              </a:endParaRPr>
            </a:p>
          </xdr:txBody>
        </xdr:sp>
        <xdr:sp macro="" textlink="">
          <xdr:nvSpPr>
            <xdr:cNvPr id="25" name="AutoShape 17">
              <a:extLst>
                <a:ext uri="{FF2B5EF4-FFF2-40B4-BE49-F238E27FC236}">
                  <a16:creationId xmlns:a16="http://schemas.microsoft.com/office/drawing/2014/main" id="{00000000-0008-0000-1B00-000019000000}"/>
                </a:ext>
              </a:extLst>
            </xdr:cNvPr>
            <xdr:cNvSpPr>
              <a:spLocks noChangeArrowheads="1"/>
            </xdr:cNvSpPr>
          </xdr:nvSpPr>
          <xdr:spPr bwMode="auto">
            <a:xfrm>
              <a:off x="5177568" y="10876147"/>
              <a:ext cx="1107900"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Protección De Bienes</a:t>
              </a:r>
              <a:endParaRPr lang="en-US" sz="1050" b="1">
                <a:solidFill>
                  <a:srgbClr val="FFFFFF"/>
                </a:solidFill>
                <a:latin typeface="Arial" charset="0"/>
              </a:endParaRPr>
            </a:p>
          </xdr:txBody>
        </xdr:sp>
        <xdr:sp macro="" textlink="">
          <xdr:nvSpPr>
            <xdr:cNvPr id="26" name="Text Box 19">
              <a:extLst>
                <a:ext uri="{FF2B5EF4-FFF2-40B4-BE49-F238E27FC236}">
                  <a16:creationId xmlns:a16="http://schemas.microsoft.com/office/drawing/2014/main" id="{00000000-0008-0000-1B00-00001A000000}"/>
                </a:ext>
              </a:extLst>
            </xdr:cNvPr>
            <xdr:cNvSpPr txBox="1">
              <a:spLocks noChangeArrowheads="1"/>
            </xdr:cNvSpPr>
          </xdr:nvSpPr>
          <xdr:spPr bwMode="auto">
            <a:xfrm rot="16200000">
              <a:off x="69350" y="11111602"/>
              <a:ext cx="869206" cy="419496"/>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Apoyo Interno</a:t>
              </a:r>
              <a:endParaRPr lang="en-US" sz="1050" b="1">
                <a:solidFill>
                  <a:srgbClr val="FFFFFF"/>
                </a:solidFill>
                <a:latin typeface="Arial" charset="0"/>
              </a:endParaRPr>
            </a:p>
          </xdr:txBody>
        </xdr:sp>
        <xdr:sp macro="" textlink="">
          <xdr:nvSpPr>
            <xdr:cNvPr id="27" name="Text Box 25">
              <a:extLst>
                <a:ext uri="{FF2B5EF4-FFF2-40B4-BE49-F238E27FC236}">
                  <a16:creationId xmlns:a16="http://schemas.microsoft.com/office/drawing/2014/main" id="{00000000-0008-0000-1B00-00001B000000}"/>
                </a:ext>
              </a:extLst>
            </xdr:cNvPr>
            <xdr:cNvSpPr txBox="1">
              <a:spLocks noChangeArrowheads="1"/>
            </xdr:cNvSpPr>
          </xdr:nvSpPr>
          <xdr:spPr bwMode="auto">
            <a:xfrm>
              <a:off x="3488828" y="11331950"/>
              <a:ext cx="1505883" cy="4346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Primeros Auxilios</a:t>
              </a:r>
            </a:p>
            <a:p>
              <a:pPr algn="ctr">
                <a:defRPr/>
              </a:pPr>
              <a:r>
                <a:rPr lang="es-MX" sz="1050" b="1">
                  <a:solidFill>
                    <a:srgbClr val="FFFFFF"/>
                  </a:solidFill>
                  <a:latin typeface="Arial" charset="0"/>
                </a:rPr>
                <a:t>Evacuación Médica</a:t>
              </a:r>
              <a:endParaRPr lang="en-US" sz="1050" b="1">
                <a:solidFill>
                  <a:srgbClr val="FFFFFF"/>
                </a:solidFill>
                <a:latin typeface="Arial" charset="0"/>
              </a:endParaRPr>
            </a:p>
          </xdr:txBody>
        </xdr:sp>
        <xdr:sp macro="" textlink="">
          <xdr:nvSpPr>
            <xdr:cNvPr id="28" name="Text Box 26">
              <a:extLst>
                <a:ext uri="{FF2B5EF4-FFF2-40B4-BE49-F238E27FC236}">
                  <a16:creationId xmlns:a16="http://schemas.microsoft.com/office/drawing/2014/main" id="{00000000-0008-0000-1B00-00001C000000}"/>
                </a:ext>
              </a:extLst>
            </xdr:cNvPr>
            <xdr:cNvSpPr txBox="1">
              <a:spLocks noChangeArrowheads="1"/>
            </xdr:cNvSpPr>
          </xdr:nvSpPr>
          <xdr:spPr bwMode="auto">
            <a:xfrm>
              <a:off x="5005467" y="11363750"/>
              <a:ext cx="1516640" cy="5194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Seguridad Física </a:t>
              </a:r>
              <a:r>
                <a:rPr lang="es-MX" sz="800" b="1">
                  <a:solidFill>
                    <a:srgbClr val="FFFFFF"/>
                  </a:solidFill>
                  <a:latin typeface="Arial" charset="0"/>
                </a:rPr>
                <a:t>(Personal vigilancia en los lugares)</a:t>
              </a:r>
              <a:endParaRPr lang="en-US" sz="800" b="1">
                <a:solidFill>
                  <a:srgbClr val="FFFFFF"/>
                </a:solidFill>
                <a:latin typeface="Arial" charset="0"/>
              </a:endParaRPr>
            </a:p>
          </xdr:txBody>
        </xdr:sp>
        <xdr:cxnSp macro="">
          <xdr:nvCxnSpPr>
            <xdr:cNvPr id="29" name="AutoShape 27">
              <a:extLst>
                <a:ext uri="{FF2B5EF4-FFF2-40B4-BE49-F238E27FC236}">
                  <a16:creationId xmlns:a16="http://schemas.microsoft.com/office/drawing/2014/main" id="{00000000-0008-0000-1B00-00001D000000}"/>
                </a:ext>
              </a:extLst>
            </xdr:cNvPr>
            <xdr:cNvCxnSpPr>
              <a:cxnSpLocks noChangeShapeType="1"/>
              <a:stCxn id="21" idx="2"/>
              <a:endCxn id="22" idx="0"/>
            </xdr:cNvCxnSpPr>
          </xdr:nvCxnSpPr>
          <xdr:spPr bwMode="auto">
            <a:xfrm rot="5400000">
              <a:off x="1202001" y="10022713"/>
              <a:ext cx="1036470" cy="67761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0" name="AutoShape 28">
              <a:extLst>
                <a:ext uri="{FF2B5EF4-FFF2-40B4-BE49-F238E27FC236}">
                  <a16:creationId xmlns:a16="http://schemas.microsoft.com/office/drawing/2014/main" id="{00000000-0008-0000-1B00-00001E000000}"/>
                </a:ext>
              </a:extLst>
            </xdr:cNvPr>
            <xdr:cNvCxnSpPr>
              <a:cxnSpLocks noChangeShapeType="1"/>
              <a:stCxn id="21" idx="2"/>
              <a:endCxn id="23" idx="0"/>
            </xdr:cNvCxnSpPr>
          </xdr:nvCxnSpPr>
          <xdr:spPr bwMode="auto">
            <a:xfrm rot="16200000" flipH="1">
              <a:off x="1927285" y="9975043"/>
              <a:ext cx="1036470" cy="772953"/>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1" name="AutoShape 29">
              <a:extLst>
                <a:ext uri="{FF2B5EF4-FFF2-40B4-BE49-F238E27FC236}">
                  <a16:creationId xmlns:a16="http://schemas.microsoft.com/office/drawing/2014/main" id="{00000000-0008-0000-1B00-00001F000000}"/>
                </a:ext>
              </a:extLst>
            </xdr:cNvPr>
            <xdr:cNvCxnSpPr>
              <a:cxnSpLocks noChangeShapeType="1"/>
              <a:stCxn id="21" idx="2"/>
              <a:endCxn id="24" idx="0"/>
            </xdr:cNvCxnSpPr>
          </xdr:nvCxnSpPr>
          <xdr:spPr bwMode="auto">
            <a:xfrm rot="16200000" flipH="1">
              <a:off x="2611666" y="9287805"/>
              <a:ext cx="1039414" cy="214789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2" name="Text Box 30">
              <a:extLst>
                <a:ext uri="{FF2B5EF4-FFF2-40B4-BE49-F238E27FC236}">
                  <a16:creationId xmlns:a16="http://schemas.microsoft.com/office/drawing/2014/main" id="{00000000-0008-0000-1B00-000020000000}"/>
                </a:ext>
              </a:extLst>
            </xdr:cNvPr>
            <xdr:cNvSpPr txBox="1">
              <a:spLocks noChangeArrowheads="1"/>
            </xdr:cNvSpPr>
          </xdr:nvSpPr>
          <xdr:spPr bwMode="auto">
            <a:xfrm>
              <a:off x="1531179" y="8427531"/>
              <a:ext cx="2549245" cy="2650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spcBef>
                  <a:spcPct val="50000"/>
                </a:spcBef>
                <a:defRPr/>
              </a:pPr>
              <a:r>
                <a:rPr lang="es-MX" sz="1000" b="1">
                  <a:solidFill>
                    <a:srgbClr val="FFFFFF"/>
                  </a:solidFill>
                  <a:latin typeface="Arial" charset="0"/>
                </a:rPr>
                <a:t>Comité Local  de Emergencia</a:t>
              </a:r>
              <a:endParaRPr lang="en-US" sz="1000" b="1">
                <a:solidFill>
                  <a:srgbClr val="FFFFFF"/>
                </a:solidFill>
                <a:latin typeface="Arial" charset="0"/>
              </a:endParaRPr>
            </a:p>
          </xdr:txBody>
        </xdr:sp>
        <xdr:cxnSp macro="">
          <xdr:nvCxnSpPr>
            <xdr:cNvPr id="33" name="AutoShape 35">
              <a:extLst>
                <a:ext uri="{FF2B5EF4-FFF2-40B4-BE49-F238E27FC236}">
                  <a16:creationId xmlns:a16="http://schemas.microsoft.com/office/drawing/2014/main" id="{00000000-0008-0000-1B00-000021000000}"/>
                </a:ext>
              </a:extLst>
            </xdr:cNvPr>
            <xdr:cNvCxnSpPr>
              <a:cxnSpLocks noChangeShapeType="1"/>
              <a:stCxn id="20" idx="2"/>
              <a:endCxn id="25" idx="0"/>
            </xdr:cNvCxnSpPr>
          </xdr:nvCxnSpPr>
          <xdr:spPr bwMode="auto">
            <a:xfrm flipH="1">
              <a:off x="5736830" y="9781007"/>
              <a:ext cx="5181" cy="1100452"/>
            </a:xfrm>
            <a:prstGeom prst="straightConnector1">
              <a:avLst/>
            </a:prstGeom>
            <a:noFill/>
            <a:ln w="28575">
              <a:solidFill>
                <a:srgbClr val="FFFFFF"/>
              </a:solidFill>
              <a:round/>
              <a:headEnd/>
              <a:tailEnd type="stealth" w="lg" len="lg"/>
            </a:ln>
            <a:extLst>
              <a:ext uri="{909E8E84-426E-40DD-AFC4-6F175D3DCCD1}">
                <a14:hiddenFill xmlns:a14="http://schemas.microsoft.com/office/drawing/2010/main">
                  <a:noFill/>
                </a14:hiddenFill>
              </a:ext>
            </a:extLst>
          </xdr:spPr>
        </xdr:cxnSp>
        <xdr:cxnSp macro="">
          <xdr:nvCxnSpPr>
            <xdr:cNvPr id="34" name="AutoShape 36">
              <a:extLst>
                <a:ext uri="{FF2B5EF4-FFF2-40B4-BE49-F238E27FC236}">
                  <a16:creationId xmlns:a16="http://schemas.microsoft.com/office/drawing/2014/main" id="{00000000-0008-0000-1B00-000022000000}"/>
                </a:ext>
              </a:extLst>
            </xdr:cNvPr>
            <xdr:cNvCxnSpPr>
              <a:cxnSpLocks noChangeShapeType="1"/>
            </xdr:cNvCxnSpPr>
          </xdr:nvCxnSpPr>
          <xdr:spPr bwMode="auto">
            <a:xfrm>
              <a:off x="3961926" y="9291305"/>
              <a:ext cx="1181929" cy="316372"/>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5" name="AutoShape 37">
              <a:extLst>
                <a:ext uri="{FF2B5EF4-FFF2-40B4-BE49-F238E27FC236}">
                  <a16:creationId xmlns:a16="http://schemas.microsoft.com/office/drawing/2014/main" id="{00000000-0008-0000-1B00-000023000000}"/>
                </a:ext>
              </a:extLst>
            </xdr:cNvPr>
            <xdr:cNvCxnSpPr>
              <a:cxnSpLocks noChangeShapeType="1"/>
              <a:stCxn id="19" idx="2"/>
              <a:endCxn id="21" idx="3"/>
            </xdr:cNvCxnSpPr>
          </xdr:nvCxnSpPr>
          <xdr:spPr bwMode="auto">
            <a:xfrm rot="5400000">
              <a:off x="3164315" y="8834588"/>
              <a:ext cx="335705" cy="1261896"/>
            </a:xfrm>
            <a:prstGeom prst="bentConnector2">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6" name="Text Box 24">
              <a:extLst>
                <a:ext uri="{FF2B5EF4-FFF2-40B4-BE49-F238E27FC236}">
                  <a16:creationId xmlns:a16="http://schemas.microsoft.com/office/drawing/2014/main" id="{00000000-0008-0000-1B00-000024000000}"/>
                </a:ext>
              </a:extLst>
            </xdr:cNvPr>
            <xdr:cNvSpPr txBox="1">
              <a:spLocks noChangeArrowheads="1"/>
            </xdr:cNvSpPr>
          </xdr:nvSpPr>
          <xdr:spPr bwMode="auto">
            <a:xfrm>
              <a:off x="907314" y="11459151"/>
              <a:ext cx="1129412" cy="2756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r>
                <a:rPr lang="es-MX" sz="1050" b="1">
                  <a:solidFill>
                    <a:schemeClr val="bg1"/>
                  </a:solidFill>
                  <a:latin typeface="Arial" charset="0"/>
                </a:rPr>
                <a:t>Brigadistas</a:t>
              </a:r>
              <a:endParaRPr lang="en-US" sz="1050" b="1">
                <a:solidFill>
                  <a:schemeClr val="bg1"/>
                </a:solidFill>
                <a:latin typeface="Arial" charset="0"/>
              </a:endParaRPr>
            </a:p>
          </xdr:txBody>
        </xdr:sp>
        <xdr:sp macro="" textlink="">
          <xdr:nvSpPr>
            <xdr:cNvPr id="37" name="Text Box 23">
              <a:extLst>
                <a:ext uri="{FF2B5EF4-FFF2-40B4-BE49-F238E27FC236}">
                  <a16:creationId xmlns:a16="http://schemas.microsoft.com/office/drawing/2014/main" id="{00000000-0008-0000-1B00-000025000000}"/>
                </a:ext>
              </a:extLst>
            </xdr:cNvPr>
            <xdr:cNvSpPr txBox="1">
              <a:spLocks noChangeArrowheads="1"/>
            </xdr:cNvSpPr>
          </xdr:nvSpPr>
          <xdr:spPr bwMode="auto">
            <a:xfrm>
              <a:off x="2230340" y="11374350"/>
              <a:ext cx="1301513" cy="4452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chemeClr val="bg1"/>
                  </a:solidFill>
                  <a:latin typeface="Arial" charset="0"/>
                </a:rPr>
                <a:t>Coordinadores de Evacuación</a:t>
              </a:r>
              <a:endParaRPr lang="en-US" sz="1050" b="1">
                <a:solidFill>
                  <a:schemeClr val="bg1"/>
                </a:solidFill>
                <a:latin typeface="Arial" charset="0"/>
              </a:endParaRPr>
            </a:p>
          </xdr:txBody>
        </xdr:sp>
      </xdr:grpSp>
      <xdr:sp macro="" textlink="">
        <xdr:nvSpPr>
          <xdr:cNvPr id="14" name="AutoShape 11">
            <a:extLst>
              <a:ext uri="{FF2B5EF4-FFF2-40B4-BE49-F238E27FC236}">
                <a16:creationId xmlns:a16="http://schemas.microsoft.com/office/drawing/2014/main" id="{00000000-0008-0000-1B00-00000E000000}"/>
              </a:ext>
            </a:extLst>
          </xdr:cNvPr>
          <xdr:cNvSpPr>
            <a:spLocks noChangeArrowheads="1"/>
          </xdr:cNvSpPr>
        </xdr:nvSpPr>
        <xdr:spPr bwMode="auto">
          <a:xfrm>
            <a:off x="1647825" y="6120660"/>
            <a:ext cx="5400675" cy="380546"/>
          </a:xfrm>
          <a:prstGeom prst="roundRect">
            <a:avLst>
              <a:gd name="adj" fmla="val 16667"/>
            </a:avLst>
          </a:prstGeom>
          <a:noFill/>
          <a:ln w="9525">
            <a:solidFill>
              <a:schemeClr val="tx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Apoyo</a:t>
            </a:r>
            <a:r>
              <a:rPr lang="es-MX" sz="1050" b="1" baseline="0">
                <a:latin typeface="Arial" charset="0"/>
              </a:rPr>
              <a:t> Externo. Ver Directorio de Grupos de Apoyo. </a:t>
            </a:r>
            <a:endParaRPr lang="es-MX" sz="1050" b="1">
              <a:latin typeface="Arial" charset="0"/>
            </a:endParaRPr>
          </a:p>
        </xdr:txBody>
      </xdr:sp>
      <xdr:cxnSp macro="">
        <xdr:nvCxnSpPr>
          <xdr:cNvPr id="15" name="Conector angular 74">
            <a:extLst>
              <a:ext uri="{FF2B5EF4-FFF2-40B4-BE49-F238E27FC236}">
                <a16:creationId xmlns:a16="http://schemas.microsoft.com/office/drawing/2014/main" id="{00000000-0008-0000-1B00-00000F000000}"/>
              </a:ext>
            </a:extLst>
          </xdr:cNvPr>
          <xdr:cNvCxnSpPr>
            <a:stCxn id="19" idx="3"/>
            <a:endCxn id="14" idx="3"/>
          </xdr:cNvCxnSpPr>
        </xdr:nvCxnSpPr>
        <xdr:spPr>
          <a:xfrm>
            <a:off x="6534150" y="3437810"/>
            <a:ext cx="514350" cy="2863609"/>
          </a:xfrm>
          <a:prstGeom prst="bentConnector3">
            <a:avLst>
              <a:gd name="adj1" fmla="val 171940"/>
            </a:avLst>
          </a:prstGeom>
          <a:ln w="19050">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9</xdr:col>
      <xdr:colOff>533400</xdr:colOff>
      <xdr:row>1</xdr:row>
      <xdr:rowOff>66675</xdr:rowOff>
    </xdr:from>
    <xdr:to>
      <xdr:col>11</xdr:col>
      <xdr:colOff>658842</xdr:colOff>
      <xdr:row>3</xdr:row>
      <xdr:rowOff>104775</xdr:rowOff>
    </xdr:to>
    <xdr:grpSp>
      <xdr:nvGrpSpPr>
        <xdr:cNvPr id="43" name="Grupo 42">
          <a:hlinkClick xmlns:r="http://schemas.openxmlformats.org/officeDocument/2006/relationships" r:id="rId2"/>
          <a:extLst>
            <a:ext uri="{FF2B5EF4-FFF2-40B4-BE49-F238E27FC236}">
              <a16:creationId xmlns:a16="http://schemas.microsoft.com/office/drawing/2014/main" id="{00000000-0008-0000-1B00-00002B000000}"/>
            </a:ext>
          </a:extLst>
        </xdr:cNvPr>
        <xdr:cNvGrpSpPr/>
      </xdr:nvGrpSpPr>
      <xdr:grpSpPr>
        <a:xfrm>
          <a:off x="9305925" y="266700"/>
          <a:ext cx="1649442" cy="542925"/>
          <a:chOff x="8325097" y="457694"/>
          <a:chExt cx="1849467" cy="804059"/>
        </a:xfrm>
      </xdr:grpSpPr>
      <xdr:grpSp>
        <xdr:nvGrpSpPr>
          <xdr:cNvPr id="44" name="Grupo 43">
            <a:hlinkClick xmlns:r="http://schemas.openxmlformats.org/officeDocument/2006/relationships" r:id="rId3"/>
            <a:extLst>
              <a:ext uri="{FF2B5EF4-FFF2-40B4-BE49-F238E27FC236}">
                <a16:creationId xmlns:a16="http://schemas.microsoft.com/office/drawing/2014/main" id="{00000000-0008-0000-1B00-00002C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47" name="Rectángulo redondeado 18">
              <a:extLst>
                <a:ext uri="{FF2B5EF4-FFF2-40B4-BE49-F238E27FC236}">
                  <a16:creationId xmlns:a16="http://schemas.microsoft.com/office/drawing/2014/main" id="{00000000-0008-0000-1B00-00002F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48" name="CuadroTexto 47">
              <a:hlinkClick xmlns:r="http://schemas.openxmlformats.org/officeDocument/2006/relationships" r:id="rId2"/>
              <a:extLst>
                <a:ext uri="{FF2B5EF4-FFF2-40B4-BE49-F238E27FC236}">
                  <a16:creationId xmlns:a16="http://schemas.microsoft.com/office/drawing/2014/main" id="{00000000-0008-0000-1B00-000030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45" name="16 Elipse">
            <a:extLst>
              <a:ext uri="{FF2B5EF4-FFF2-40B4-BE49-F238E27FC236}">
                <a16:creationId xmlns:a16="http://schemas.microsoft.com/office/drawing/2014/main" id="{00000000-0008-0000-1B00-00002D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46" name="Cheurón 22">
            <a:extLst>
              <a:ext uri="{FF2B5EF4-FFF2-40B4-BE49-F238E27FC236}">
                <a16:creationId xmlns:a16="http://schemas.microsoft.com/office/drawing/2014/main" id="{00000000-0008-0000-1B00-00002E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161925</xdr:colOff>
      <xdr:row>0</xdr:row>
      <xdr:rowOff>76200</xdr:rowOff>
    </xdr:from>
    <xdr:to>
      <xdr:col>0</xdr:col>
      <xdr:colOff>1171575</xdr:colOff>
      <xdr:row>3</xdr:row>
      <xdr:rowOff>0</xdr:rowOff>
    </xdr:to>
    <xdr:pic>
      <xdr:nvPicPr>
        <xdr:cNvPr id="38" name="37 Imagen">
          <a:extLst>
            <a:ext uri="{FF2B5EF4-FFF2-40B4-BE49-F238E27FC236}">
              <a16:creationId xmlns:a16="http://schemas.microsoft.com/office/drawing/2014/main" id="{00000000-0008-0000-1B00-000026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l="2731" t="2007" r="60846" b="86732"/>
        <a:stretch>
          <a:fillRect/>
        </a:stretch>
      </xdr:blipFill>
      <xdr:spPr bwMode="auto">
        <a:xfrm>
          <a:off x="161925" y="76200"/>
          <a:ext cx="1009650" cy="628650"/>
        </a:xfrm>
        <a:prstGeom prst="rect">
          <a:avLst/>
        </a:prstGeom>
        <a:noFill/>
        <a:ln>
          <a:noFill/>
        </a:ln>
      </xdr:spPr>
    </xdr:pic>
    <xdr:clientData/>
  </xdr:twoCellAnchor>
</xdr:wsDr>
</file>

<file path=xl/drawings/drawing30.xml><?xml version="1.0" encoding="utf-8"?>
<xdr:wsDr xmlns:xdr="http://schemas.openxmlformats.org/drawingml/2006/spreadsheetDrawing" xmlns:a="http://schemas.openxmlformats.org/drawingml/2006/main">
  <xdr:twoCellAnchor>
    <xdr:from>
      <xdr:col>1</xdr:col>
      <xdr:colOff>634244</xdr:colOff>
      <xdr:row>10</xdr:row>
      <xdr:rowOff>164183</xdr:rowOff>
    </xdr:from>
    <xdr:to>
      <xdr:col>3</xdr:col>
      <xdr:colOff>270631</xdr:colOff>
      <xdr:row>10</xdr:row>
      <xdr:rowOff>421207</xdr:rowOff>
    </xdr:to>
    <xdr:sp macro="" textlink="$S$43">
      <xdr:nvSpPr>
        <xdr:cNvPr id="10" name="CuadroTexto 9">
          <a:extLst>
            <a:ext uri="{FF2B5EF4-FFF2-40B4-BE49-F238E27FC236}">
              <a16:creationId xmlns:a16="http://schemas.microsoft.com/office/drawing/2014/main" id="{00000000-0008-0000-1C00-00000A000000}"/>
            </a:ext>
          </a:extLst>
        </xdr:cNvPr>
        <xdr:cNvSpPr txBox="1"/>
      </xdr:nvSpPr>
      <xdr:spPr>
        <a:xfrm>
          <a:off x="1958219" y="5231483"/>
          <a:ext cx="1950962"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DCCE8EFC-DDDE-426D-A603-316ABA247E67}"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7</xdr:col>
      <xdr:colOff>1141488</xdr:colOff>
      <xdr:row>10</xdr:row>
      <xdr:rowOff>238266</xdr:rowOff>
    </xdr:from>
    <xdr:to>
      <xdr:col>7</xdr:col>
      <xdr:colOff>2830286</xdr:colOff>
      <xdr:row>10</xdr:row>
      <xdr:rowOff>495290</xdr:rowOff>
    </xdr:to>
    <xdr:sp macro="" textlink="$S$46">
      <xdr:nvSpPr>
        <xdr:cNvPr id="11" name="CuadroTexto 10">
          <a:extLst>
            <a:ext uri="{FF2B5EF4-FFF2-40B4-BE49-F238E27FC236}">
              <a16:creationId xmlns:a16="http://schemas.microsoft.com/office/drawing/2014/main" id="{00000000-0008-0000-1C00-00000B000000}"/>
            </a:ext>
          </a:extLst>
        </xdr:cNvPr>
        <xdr:cNvSpPr txBox="1"/>
      </xdr:nvSpPr>
      <xdr:spPr>
        <a:xfrm>
          <a:off x="8256663" y="5305566"/>
          <a:ext cx="2873"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CA092D52-66ED-417E-8281-3A22088718D4}"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1</xdr:col>
      <xdr:colOff>9525</xdr:colOff>
      <xdr:row>8</xdr:row>
      <xdr:rowOff>142875</xdr:rowOff>
    </xdr:from>
    <xdr:to>
      <xdr:col>4</xdr:col>
      <xdr:colOff>876300</xdr:colOff>
      <xdr:row>10</xdr:row>
      <xdr:rowOff>1019175</xdr:rowOff>
    </xdr:to>
    <xdr:grpSp>
      <xdr:nvGrpSpPr>
        <xdr:cNvPr id="12" name="Grupo 11">
          <a:extLst>
            <a:ext uri="{FF2B5EF4-FFF2-40B4-BE49-F238E27FC236}">
              <a16:creationId xmlns:a16="http://schemas.microsoft.com/office/drawing/2014/main" id="{00000000-0008-0000-1C00-00000C000000}"/>
            </a:ext>
          </a:extLst>
        </xdr:cNvPr>
        <xdr:cNvGrpSpPr>
          <a:grpSpLocks/>
        </xdr:cNvGrpSpPr>
      </xdr:nvGrpSpPr>
      <xdr:grpSpPr bwMode="auto">
        <a:xfrm>
          <a:off x="1333500" y="2600325"/>
          <a:ext cx="5734050" cy="3667125"/>
          <a:chOff x="1581150" y="2838450"/>
          <a:chExt cx="5734050" cy="3662756"/>
        </a:xfrm>
      </xdr:grpSpPr>
      <xdr:grpSp>
        <xdr:nvGrpSpPr>
          <xdr:cNvPr id="13" name="82 Grupo">
            <a:extLst>
              <a:ext uri="{FF2B5EF4-FFF2-40B4-BE49-F238E27FC236}">
                <a16:creationId xmlns:a16="http://schemas.microsoft.com/office/drawing/2014/main" id="{00000000-0008-0000-1C00-00000D000000}"/>
              </a:ext>
            </a:extLst>
          </xdr:cNvPr>
          <xdr:cNvGrpSpPr>
            <a:grpSpLocks/>
          </xdr:cNvGrpSpPr>
        </xdr:nvGrpSpPr>
        <xdr:grpSpPr bwMode="auto">
          <a:xfrm>
            <a:off x="1581150" y="2838450"/>
            <a:ext cx="5734050" cy="3190875"/>
            <a:chOff x="261935" y="8427531"/>
            <a:chExt cx="6475298" cy="3555259"/>
          </a:xfrm>
        </xdr:grpSpPr>
        <xdr:sp macro="" textlink="">
          <xdr:nvSpPr>
            <xdr:cNvPr id="16" name="Rectangle 2">
              <a:extLst>
                <a:ext uri="{FF2B5EF4-FFF2-40B4-BE49-F238E27FC236}">
                  <a16:creationId xmlns:a16="http://schemas.microsoft.com/office/drawing/2014/main" id="{00000000-0008-0000-1C00-000010000000}"/>
                </a:ext>
              </a:extLst>
            </xdr:cNvPr>
            <xdr:cNvSpPr>
              <a:spLocks noChangeArrowheads="1"/>
            </xdr:cNvSpPr>
          </xdr:nvSpPr>
          <xdr:spPr bwMode="auto">
            <a:xfrm>
              <a:off x="261935" y="10473344"/>
              <a:ext cx="6475298" cy="1505210"/>
            </a:xfrm>
            <a:prstGeom prst="rect">
              <a:avLst/>
            </a:prstGeom>
            <a:solidFill>
              <a:srgbClr val="3A7DCE"/>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endParaRPr lang="en-US" sz="1400">
                <a:solidFill>
                  <a:srgbClr val="000000"/>
                </a:solidFill>
                <a:latin typeface="Arial" charset="0"/>
              </a:endParaRPr>
            </a:p>
          </xdr:txBody>
        </xdr:sp>
        <xdr:sp macro="" textlink="">
          <xdr:nvSpPr>
            <xdr:cNvPr id="17" name="Rectangle 3">
              <a:extLst>
                <a:ext uri="{FF2B5EF4-FFF2-40B4-BE49-F238E27FC236}">
                  <a16:creationId xmlns:a16="http://schemas.microsoft.com/office/drawing/2014/main" id="{00000000-0008-0000-1C00-000011000000}"/>
                </a:ext>
              </a:extLst>
            </xdr:cNvPr>
            <xdr:cNvSpPr>
              <a:spLocks noChangeArrowheads="1"/>
            </xdr:cNvSpPr>
          </xdr:nvSpPr>
          <xdr:spPr bwMode="auto">
            <a:xfrm>
              <a:off x="261935" y="8480531"/>
              <a:ext cx="6475298" cy="2141214"/>
            </a:xfrm>
            <a:prstGeom prst="rect">
              <a:avLst/>
            </a:prstGeom>
            <a:solidFill>
              <a:srgbClr val="F6BB00"/>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CO" sz="1400">
                <a:solidFill>
                  <a:schemeClr val="bg1"/>
                </a:solidFill>
                <a:latin typeface="Arial" charset="0"/>
              </a:endParaRPr>
            </a:p>
          </xdr:txBody>
        </xdr:sp>
        <xdr:sp macro="" textlink="">
          <xdr:nvSpPr>
            <xdr:cNvPr id="18" name="AutoShape 8">
              <a:extLst>
                <a:ext uri="{FF2B5EF4-FFF2-40B4-BE49-F238E27FC236}">
                  <a16:creationId xmlns:a16="http://schemas.microsoft.com/office/drawing/2014/main" id="{00000000-0008-0000-1C00-000012000000}"/>
                </a:ext>
              </a:extLst>
            </xdr:cNvPr>
            <xdr:cNvSpPr>
              <a:spLocks noChangeArrowheads="1"/>
            </xdr:cNvSpPr>
          </xdr:nvSpPr>
          <xdr:spPr bwMode="auto">
            <a:xfrm>
              <a:off x="1348322" y="8681933"/>
              <a:ext cx="5098490" cy="1229608"/>
            </a:xfrm>
            <a:prstGeom prst="roundRect">
              <a:avLst>
                <a:gd name="adj" fmla="val 16667"/>
              </a:avLst>
            </a:prstGeom>
            <a:noFill/>
            <a:ln w="19050">
              <a:solidFill>
                <a:schemeClr val="bg1"/>
              </a:solidFill>
              <a:prstDash val="dash"/>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MX" sz="1050" b="1">
                <a:solidFill>
                  <a:srgbClr val="000000"/>
                </a:solidFill>
                <a:latin typeface="Arial" charset="0"/>
              </a:endParaRPr>
            </a:p>
            <a:p>
              <a:pPr algn="l">
                <a:buFontTx/>
                <a:buChar char="•"/>
                <a:defRPr/>
              </a:pPr>
              <a:endParaRPr lang="es-MX" sz="800" b="1">
                <a:solidFill>
                  <a:srgbClr val="000000"/>
                </a:solidFill>
                <a:latin typeface="Arial" charset="0"/>
              </a:endParaRPr>
            </a:p>
          </xdr:txBody>
        </xdr:sp>
        <xdr:sp macro="" textlink="">
          <xdr:nvSpPr>
            <xdr:cNvPr id="19" name="AutoShape 7">
              <a:extLst>
                <a:ext uri="{FF2B5EF4-FFF2-40B4-BE49-F238E27FC236}">
                  <a16:creationId xmlns:a16="http://schemas.microsoft.com/office/drawing/2014/main" id="{00000000-0008-0000-1C00-000013000000}"/>
                </a:ext>
              </a:extLst>
            </xdr:cNvPr>
            <xdr:cNvSpPr>
              <a:spLocks noChangeArrowheads="1"/>
            </xdr:cNvSpPr>
          </xdr:nvSpPr>
          <xdr:spPr bwMode="auto">
            <a:xfrm>
              <a:off x="2079751" y="8915134"/>
              <a:ext cx="3775464" cy="3816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Comandante de Incidente</a:t>
              </a:r>
              <a:endParaRPr lang="en-US" sz="800">
                <a:solidFill>
                  <a:srgbClr val="FFFFFF"/>
                </a:solidFill>
                <a:latin typeface="Arial" charset="0"/>
              </a:endParaRPr>
            </a:p>
          </xdr:txBody>
        </xdr:sp>
        <xdr:sp macro="" textlink="">
          <xdr:nvSpPr>
            <xdr:cNvPr id="20" name="AutoShape 9">
              <a:extLst>
                <a:ext uri="{FF2B5EF4-FFF2-40B4-BE49-F238E27FC236}">
                  <a16:creationId xmlns:a16="http://schemas.microsoft.com/office/drawing/2014/main" id="{00000000-0008-0000-1C00-000014000000}"/>
                </a:ext>
              </a:extLst>
            </xdr:cNvPr>
            <xdr:cNvSpPr>
              <a:spLocks noChangeArrowheads="1"/>
            </xdr:cNvSpPr>
          </xdr:nvSpPr>
          <xdr:spPr bwMode="auto">
            <a:xfrm>
              <a:off x="5156056" y="9423938"/>
              <a:ext cx="1172438" cy="349802"/>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Seguridad Física</a:t>
              </a:r>
            </a:p>
          </xdr:txBody>
        </xdr:sp>
        <xdr:sp macro="" textlink="">
          <xdr:nvSpPr>
            <xdr:cNvPr id="21" name="AutoShape 11">
              <a:extLst>
                <a:ext uri="{FF2B5EF4-FFF2-40B4-BE49-F238E27FC236}">
                  <a16:creationId xmlns:a16="http://schemas.microsoft.com/office/drawing/2014/main" id="{00000000-0008-0000-1C00-000015000000}"/>
                </a:ext>
              </a:extLst>
            </xdr:cNvPr>
            <xdr:cNvSpPr>
              <a:spLocks noChangeArrowheads="1"/>
            </xdr:cNvSpPr>
          </xdr:nvSpPr>
          <xdr:spPr bwMode="auto">
            <a:xfrm>
              <a:off x="1412860" y="9423938"/>
              <a:ext cx="1290757" cy="4134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Enlace</a:t>
              </a:r>
            </a:p>
          </xdr:txBody>
        </xdr:sp>
        <xdr:sp macro="" textlink="">
          <xdr:nvSpPr>
            <xdr:cNvPr id="22" name="AutoShape 14">
              <a:extLst>
                <a:ext uri="{FF2B5EF4-FFF2-40B4-BE49-F238E27FC236}">
                  <a16:creationId xmlns:a16="http://schemas.microsoft.com/office/drawing/2014/main" id="{00000000-0008-0000-1C00-000016000000}"/>
                </a:ext>
              </a:extLst>
            </xdr:cNvPr>
            <xdr:cNvSpPr>
              <a:spLocks noChangeArrowheads="1"/>
            </xdr:cNvSpPr>
          </xdr:nvSpPr>
          <xdr:spPr bwMode="auto">
            <a:xfrm>
              <a:off x="821263" y="10876147"/>
              <a:ext cx="1118656"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Control Emergencia</a:t>
              </a:r>
              <a:endParaRPr lang="en-US" sz="1050" b="1">
                <a:solidFill>
                  <a:srgbClr val="FFFFFF"/>
                </a:solidFill>
                <a:latin typeface="Arial" charset="0"/>
              </a:endParaRPr>
            </a:p>
          </xdr:txBody>
        </xdr:sp>
        <xdr:sp macro="" textlink="">
          <xdr:nvSpPr>
            <xdr:cNvPr id="23" name="AutoShape 15">
              <a:extLst>
                <a:ext uri="{FF2B5EF4-FFF2-40B4-BE49-F238E27FC236}">
                  <a16:creationId xmlns:a16="http://schemas.microsoft.com/office/drawing/2014/main" id="{00000000-0008-0000-1C00-000017000000}"/>
                </a:ext>
              </a:extLst>
            </xdr:cNvPr>
            <xdr:cNvSpPr>
              <a:spLocks noChangeArrowheads="1"/>
            </xdr:cNvSpPr>
          </xdr:nvSpPr>
          <xdr:spPr bwMode="auto">
            <a:xfrm>
              <a:off x="2241096" y="10876147"/>
              <a:ext cx="1183194"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Evacuación  y rescate</a:t>
              </a:r>
              <a:endParaRPr lang="en-US" sz="1050" b="1">
                <a:solidFill>
                  <a:srgbClr val="FFFFFF"/>
                </a:solidFill>
                <a:latin typeface="Arial" charset="0"/>
              </a:endParaRPr>
            </a:p>
          </xdr:txBody>
        </xdr:sp>
        <xdr:sp macro="" textlink="">
          <xdr:nvSpPr>
            <xdr:cNvPr id="24" name="AutoShape 16">
              <a:extLst>
                <a:ext uri="{FF2B5EF4-FFF2-40B4-BE49-F238E27FC236}">
                  <a16:creationId xmlns:a16="http://schemas.microsoft.com/office/drawing/2014/main" id="{00000000-0008-0000-1C00-000018000000}"/>
                </a:ext>
              </a:extLst>
            </xdr:cNvPr>
            <xdr:cNvSpPr>
              <a:spLocks noChangeArrowheads="1"/>
            </xdr:cNvSpPr>
          </xdr:nvSpPr>
          <xdr:spPr bwMode="auto">
            <a:xfrm>
              <a:off x="3671685" y="10876147"/>
              <a:ext cx="1054118"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Atención Primaria</a:t>
              </a:r>
              <a:endParaRPr lang="en-US" sz="1050" b="1">
                <a:solidFill>
                  <a:srgbClr val="FFFFFF"/>
                </a:solidFill>
                <a:latin typeface="Arial" charset="0"/>
              </a:endParaRPr>
            </a:p>
          </xdr:txBody>
        </xdr:sp>
        <xdr:sp macro="" textlink="">
          <xdr:nvSpPr>
            <xdr:cNvPr id="25" name="AutoShape 17">
              <a:extLst>
                <a:ext uri="{FF2B5EF4-FFF2-40B4-BE49-F238E27FC236}">
                  <a16:creationId xmlns:a16="http://schemas.microsoft.com/office/drawing/2014/main" id="{00000000-0008-0000-1C00-000019000000}"/>
                </a:ext>
              </a:extLst>
            </xdr:cNvPr>
            <xdr:cNvSpPr>
              <a:spLocks noChangeArrowheads="1"/>
            </xdr:cNvSpPr>
          </xdr:nvSpPr>
          <xdr:spPr bwMode="auto">
            <a:xfrm>
              <a:off x="5177568" y="10876147"/>
              <a:ext cx="1107900"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Protección De Bienes</a:t>
              </a:r>
              <a:endParaRPr lang="en-US" sz="1050" b="1">
                <a:solidFill>
                  <a:srgbClr val="FFFFFF"/>
                </a:solidFill>
                <a:latin typeface="Arial" charset="0"/>
              </a:endParaRPr>
            </a:p>
          </xdr:txBody>
        </xdr:sp>
        <xdr:sp macro="" textlink="">
          <xdr:nvSpPr>
            <xdr:cNvPr id="26" name="Text Box 19">
              <a:extLst>
                <a:ext uri="{FF2B5EF4-FFF2-40B4-BE49-F238E27FC236}">
                  <a16:creationId xmlns:a16="http://schemas.microsoft.com/office/drawing/2014/main" id="{00000000-0008-0000-1C00-00001A000000}"/>
                </a:ext>
              </a:extLst>
            </xdr:cNvPr>
            <xdr:cNvSpPr txBox="1">
              <a:spLocks noChangeArrowheads="1"/>
            </xdr:cNvSpPr>
          </xdr:nvSpPr>
          <xdr:spPr bwMode="auto">
            <a:xfrm rot="16200000">
              <a:off x="69350" y="11111602"/>
              <a:ext cx="869206" cy="419496"/>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Apoyo Interno</a:t>
              </a:r>
              <a:endParaRPr lang="en-US" sz="1050" b="1">
                <a:solidFill>
                  <a:srgbClr val="FFFFFF"/>
                </a:solidFill>
                <a:latin typeface="Arial" charset="0"/>
              </a:endParaRPr>
            </a:p>
          </xdr:txBody>
        </xdr:sp>
        <xdr:sp macro="" textlink="">
          <xdr:nvSpPr>
            <xdr:cNvPr id="27" name="Text Box 25">
              <a:extLst>
                <a:ext uri="{FF2B5EF4-FFF2-40B4-BE49-F238E27FC236}">
                  <a16:creationId xmlns:a16="http://schemas.microsoft.com/office/drawing/2014/main" id="{00000000-0008-0000-1C00-00001B000000}"/>
                </a:ext>
              </a:extLst>
            </xdr:cNvPr>
            <xdr:cNvSpPr txBox="1">
              <a:spLocks noChangeArrowheads="1"/>
            </xdr:cNvSpPr>
          </xdr:nvSpPr>
          <xdr:spPr bwMode="auto">
            <a:xfrm>
              <a:off x="3488828" y="11331950"/>
              <a:ext cx="1505883" cy="4346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Primeros Auxilios</a:t>
              </a:r>
            </a:p>
            <a:p>
              <a:pPr algn="ctr">
                <a:defRPr/>
              </a:pPr>
              <a:r>
                <a:rPr lang="es-MX" sz="1050" b="1">
                  <a:solidFill>
                    <a:srgbClr val="FFFFFF"/>
                  </a:solidFill>
                  <a:latin typeface="Arial" charset="0"/>
                </a:rPr>
                <a:t>Evacuación Médica</a:t>
              </a:r>
              <a:endParaRPr lang="en-US" sz="1050" b="1">
                <a:solidFill>
                  <a:srgbClr val="FFFFFF"/>
                </a:solidFill>
                <a:latin typeface="Arial" charset="0"/>
              </a:endParaRPr>
            </a:p>
          </xdr:txBody>
        </xdr:sp>
        <xdr:sp macro="" textlink="">
          <xdr:nvSpPr>
            <xdr:cNvPr id="28" name="Text Box 26">
              <a:extLst>
                <a:ext uri="{FF2B5EF4-FFF2-40B4-BE49-F238E27FC236}">
                  <a16:creationId xmlns:a16="http://schemas.microsoft.com/office/drawing/2014/main" id="{00000000-0008-0000-1C00-00001C000000}"/>
                </a:ext>
              </a:extLst>
            </xdr:cNvPr>
            <xdr:cNvSpPr txBox="1">
              <a:spLocks noChangeArrowheads="1"/>
            </xdr:cNvSpPr>
          </xdr:nvSpPr>
          <xdr:spPr bwMode="auto">
            <a:xfrm>
              <a:off x="5005467" y="11363750"/>
              <a:ext cx="1516640" cy="5194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Seguridad Física </a:t>
              </a:r>
              <a:r>
                <a:rPr lang="es-MX" sz="800" b="1">
                  <a:solidFill>
                    <a:srgbClr val="FFFFFF"/>
                  </a:solidFill>
                  <a:latin typeface="Arial" charset="0"/>
                </a:rPr>
                <a:t>(Personal vigilancia en los lugares)</a:t>
              </a:r>
              <a:endParaRPr lang="en-US" sz="800" b="1">
                <a:solidFill>
                  <a:srgbClr val="FFFFFF"/>
                </a:solidFill>
                <a:latin typeface="Arial" charset="0"/>
              </a:endParaRPr>
            </a:p>
          </xdr:txBody>
        </xdr:sp>
        <xdr:cxnSp macro="">
          <xdr:nvCxnSpPr>
            <xdr:cNvPr id="29" name="AutoShape 27">
              <a:extLst>
                <a:ext uri="{FF2B5EF4-FFF2-40B4-BE49-F238E27FC236}">
                  <a16:creationId xmlns:a16="http://schemas.microsoft.com/office/drawing/2014/main" id="{00000000-0008-0000-1C00-00001D000000}"/>
                </a:ext>
              </a:extLst>
            </xdr:cNvPr>
            <xdr:cNvCxnSpPr>
              <a:cxnSpLocks noChangeShapeType="1"/>
              <a:stCxn id="21" idx="2"/>
              <a:endCxn id="22" idx="0"/>
            </xdr:cNvCxnSpPr>
          </xdr:nvCxnSpPr>
          <xdr:spPr bwMode="auto">
            <a:xfrm rot="5400000">
              <a:off x="1202001" y="10022713"/>
              <a:ext cx="1036470" cy="67761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0" name="AutoShape 28">
              <a:extLst>
                <a:ext uri="{FF2B5EF4-FFF2-40B4-BE49-F238E27FC236}">
                  <a16:creationId xmlns:a16="http://schemas.microsoft.com/office/drawing/2014/main" id="{00000000-0008-0000-1C00-00001E000000}"/>
                </a:ext>
              </a:extLst>
            </xdr:cNvPr>
            <xdr:cNvCxnSpPr>
              <a:cxnSpLocks noChangeShapeType="1"/>
              <a:stCxn id="21" idx="2"/>
              <a:endCxn id="23" idx="0"/>
            </xdr:cNvCxnSpPr>
          </xdr:nvCxnSpPr>
          <xdr:spPr bwMode="auto">
            <a:xfrm rot="16200000" flipH="1">
              <a:off x="1927285" y="9975043"/>
              <a:ext cx="1036470" cy="772953"/>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1" name="AutoShape 29">
              <a:extLst>
                <a:ext uri="{FF2B5EF4-FFF2-40B4-BE49-F238E27FC236}">
                  <a16:creationId xmlns:a16="http://schemas.microsoft.com/office/drawing/2014/main" id="{00000000-0008-0000-1C00-00001F000000}"/>
                </a:ext>
              </a:extLst>
            </xdr:cNvPr>
            <xdr:cNvCxnSpPr>
              <a:cxnSpLocks noChangeShapeType="1"/>
              <a:stCxn id="21" idx="2"/>
              <a:endCxn id="24" idx="0"/>
            </xdr:cNvCxnSpPr>
          </xdr:nvCxnSpPr>
          <xdr:spPr bwMode="auto">
            <a:xfrm rot="16200000" flipH="1">
              <a:off x="2611666" y="9287805"/>
              <a:ext cx="1039414" cy="214789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2" name="Text Box 30">
              <a:extLst>
                <a:ext uri="{FF2B5EF4-FFF2-40B4-BE49-F238E27FC236}">
                  <a16:creationId xmlns:a16="http://schemas.microsoft.com/office/drawing/2014/main" id="{00000000-0008-0000-1C00-000020000000}"/>
                </a:ext>
              </a:extLst>
            </xdr:cNvPr>
            <xdr:cNvSpPr txBox="1">
              <a:spLocks noChangeArrowheads="1"/>
            </xdr:cNvSpPr>
          </xdr:nvSpPr>
          <xdr:spPr bwMode="auto">
            <a:xfrm>
              <a:off x="1531179" y="8427531"/>
              <a:ext cx="2549245" cy="2650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spcBef>
                  <a:spcPct val="50000"/>
                </a:spcBef>
                <a:defRPr/>
              </a:pPr>
              <a:r>
                <a:rPr lang="es-MX" sz="1000" b="1">
                  <a:solidFill>
                    <a:srgbClr val="FFFFFF"/>
                  </a:solidFill>
                  <a:latin typeface="Arial" charset="0"/>
                </a:rPr>
                <a:t>Comité Local  de Emergencia</a:t>
              </a:r>
              <a:endParaRPr lang="en-US" sz="1000" b="1">
                <a:solidFill>
                  <a:srgbClr val="FFFFFF"/>
                </a:solidFill>
                <a:latin typeface="Arial" charset="0"/>
              </a:endParaRPr>
            </a:p>
          </xdr:txBody>
        </xdr:sp>
        <xdr:cxnSp macro="">
          <xdr:nvCxnSpPr>
            <xdr:cNvPr id="33" name="AutoShape 35">
              <a:extLst>
                <a:ext uri="{FF2B5EF4-FFF2-40B4-BE49-F238E27FC236}">
                  <a16:creationId xmlns:a16="http://schemas.microsoft.com/office/drawing/2014/main" id="{00000000-0008-0000-1C00-000021000000}"/>
                </a:ext>
              </a:extLst>
            </xdr:cNvPr>
            <xdr:cNvCxnSpPr>
              <a:cxnSpLocks noChangeShapeType="1"/>
              <a:stCxn id="20" idx="2"/>
              <a:endCxn id="25" idx="0"/>
            </xdr:cNvCxnSpPr>
          </xdr:nvCxnSpPr>
          <xdr:spPr bwMode="auto">
            <a:xfrm flipH="1">
              <a:off x="5736830" y="9781007"/>
              <a:ext cx="5181" cy="1100452"/>
            </a:xfrm>
            <a:prstGeom prst="straightConnector1">
              <a:avLst/>
            </a:prstGeom>
            <a:noFill/>
            <a:ln w="28575">
              <a:solidFill>
                <a:srgbClr val="FFFFFF"/>
              </a:solidFill>
              <a:round/>
              <a:headEnd/>
              <a:tailEnd type="stealth" w="lg" len="lg"/>
            </a:ln>
            <a:extLst>
              <a:ext uri="{909E8E84-426E-40DD-AFC4-6F175D3DCCD1}">
                <a14:hiddenFill xmlns:a14="http://schemas.microsoft.com/office/drawing/2010/main">
                  <a:noFill/>
                </a14:hiddenFill>
              </a:ext>
            </a:extLst>
          </xdr:spPr>
        </xdr:cxnSp>
        <xdr:cxnSp macro="">
          <xdr:nvCxnSpPr>
            <xdr:cNvPr id="34" name="AutoShape 36">
              <a:extLst>
                <a:ext uri="{FF2B5EF4-FFF2-40B4-BE49-F238E27FC236}">
                  <a16:creationId xmlns:a16="http://schemas.microsoft.com/office/drawing/2014/main" id="{00000000-0008-0000-1C00-000022000000}"/>
                </a:ext>
              </a:extLst>
            </xdr:cNvPr>
            <xdr:cNvCxnSpPr>
              <a:cxnSpLocks noChangeShapeType="1"/>
            </xdr:cNvCxnSpPr>
          </xdr:nvCxnSpPr>
          <xdr:spPr bwMode="auto">
            <a:xfrm>
              <a:off x="3961926" y="9291305"/>
              <a:ext cx="1181929" cy="316372"/>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35" name="AutoShape 37">
              <a:extLst>
                <a:ext uri="{FF2B5EF4-FFF2-40B4-BE49-F238E27FC236}">
                  <a16:creationId xmlns:a16="http://schemas.microsoft.com/office/drawing/2014/main" id="{00000000-0008-0000-1C00-000023000000}"/>
                </a:ext>
              </a:extLst>
            </xdr:cNvPr>
            <xdr:cNvCxnSpPr>
              <a:cxnSpLocks noChangeShapeType="1"/>
              <a:stCxn id="19" idx="2"/>
              <a:endCxn id="21" idx="3"/>
            </xdr:cNvCxnSpPr>
          </xdr:nvCxnSpPr>
          <xdr:spPr bwMode="auto">
            <a:xfrm rot="5400000">
              <a:off x="3164315" y="8834588"/>
              <a:ext cx="335705" cy="1261896"/>
            </a:xfrm>
            <a:prstGeom prst="bentConnector2">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36" name="Text Box 24">
              <a:extLst>
                <a:ext uri="{FF2B5EF4-FFF2-40B4-BE49-F238E27FC236}">
                  <a16:creationId xmlns:a16="http://schemas.microsoft.com/office/drawing/2014/main" id="{00000000-0008-0000-1C00-000024000000}"/>
                </a:ext>
              </a:extLst>
            </xdr:cNvPr>
            <xdr:cNvSpPr txBox="1">
              <a:spLocks noChangeArrowheads="1"/>
            </xdr:cNvSpPr>
          </xdr:nvSpPr>
          <xdr:spPr bwMode="auto">
            <a:xfrm>
              <a:off x="907314" y="11459151"/>
              <a:ext cx="1129412" cy="2756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r>
                <a:rPr lang="es-MX" sz="1050" b="1">
                  <a:solidFill>
                    <a:schemeClr val="bg1"/>
                  </a:solidFill>
                  <a:latin typeface="Arial" charset="0"/>
                </a:rPr>
                <a:t>Brigadistas</a:t>
              </a:r>
              <a:endParaRPr lang="en-US" sz="1050" b="1">
                <a:solidFill>
                  <a:schemeClr val="bg1"/>
                </a:solidFill>
                <a:latin typeface="Arial" charset="0"/>
              </a:endParaRPr>
            </a:p>
          </xdr:txBody>
        </xdr:sp>
        <xdr:sp macro="" textlink="">
          <xdr:nvSpPr>
            <xdr:cNvPr id="37" name="Text Box 23">
              <a:extLst>
                <a:ext uri="{FF2B5EF4-FFF2-40B4-BE49-F238E27FC236}">
                  <a16:creationId xmlns:a16="http://schemas.microsoft.com/office/drawing/2014/main" id="{00000000-0008-0000-1C00-000025000000}"/>
                </a:ext>
              </a:extLst>
            </xdr:cNvPr>
            <xdr:cNvSpPr txBox="1">
              <a:spLocks noChangeArrowheads="1"/>
            </xdr:cNvSpPr>
          </xdr:nvSpPr>
          <xdr:spPr bwMode="auto">
            <a:xfrm>
              <a:off x="2230340" y="11374350"/>
              <a:ext cx="1301513" cy="4452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chemeClr val="bg1"/>
                  </a:solidFill>
                  <a:latin typeface="Arial" charset="0"/>
                </a:rPr>
                <a:t>Coordinadores de Evacuación</a:t>
              </a:r>
              <a:endParaRPr lang="en-US" sz="1050" b="1">
                <a:solidFill>
                  <a:schemeClr val="bg1"/>
                </a:solidFill>
                <a:latin typeface="Arial" charset="0"/>
              </a:endParaRPr>
            </a:p>
          </xdr:txBody>
        </xdr:sp>
      </xdr:grpSp>
      <xdr:sp macro="" textlink="">
        <xdr:nvSpPr>
          <xdr:cNvPr id="14" name="AutoShape 11">
            <a:extLst>
              <a:ext uri="{FF2B5EF4-FFF2-40B4-BE49-F238E27FC236}">
                <a16:creationId xmlns:a16="http://schemas.microsoft.com/office/drawing/2014/main" id="{00000000-0008-0000-1C00-00000E000000}"/>
              </a:ext>
            </a:extLst>
          </xdr:cNvPr>
          <xdr:cNvSpPr>
            <a:spLocks noChangeArrowheads="1"/>
          </xdr:cNvSpPr>
        </xdr:nvSpPr>
        <xdr:spPr bwMode="auto">
          <a:xfrm>
            <a:off x="1647825" y="6120660"/>
            <a:ext cx="5400675" cy="380546"/>
          </a:xfrm>
          <a:prstGeom prst="roundRect">
            <a:avLst>
              <a:gd name="adj" fmla="val 16667"/>
            </a:avLst>
          </a:prstGeom>
          <a:noFill/>
          <a:ln w="9525">
            <a:solidFill>
              <a:schemeClr val="tx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Apoyo</a:t>
            </a:r>
            <a:r>
              <a:rPr lang="es-MX" sz="1050" b="1" baseline="0">
                <a:latin typeface="Arial" charset="0"/>
              </a:rPr>
              <a:t> Externo. Ver Directorio de Grupos de Apoyo. </a:t>
            </a:r>
            <a:endParaRPr lang="es-MX" sz="1050" b="1">
              <a:latin typeface="Arial" charset="0"/>
            </a:endParaRPr>
          </a:p>
        </xdr:txBody>
      </xdr:sp>
      <xdr:cxnSp macro="">
        <xdr:nvCxnSpPr>
          <xdr:cNvPr id="15" name="Conector angular 14">
            <a:extLst>
              <a:ext uri="{FF2B5EF4-FFF2-40B4-BE49-F238E27FC236}">
                <a16:creationId xmlns:a16="http://schemas.microsoft.com/office/drawing/2014/main" id="{00000000-0008-0000-1C00-00000F000000}"/>
              </a:ext>
            </a:extLst>
          </xdr:cNvPr>
          <xdr:cNvCxnSpPr>
            <a:stCxn id="19" idx="3"/>
            <a:endCxn id="14" idx="3"/>
          </xdr:cNvCxnSpPr>
        </xdr:nvCxnSpPr>
        <xdr:spPr>
          <a:xfrm>
            <a:off x="6534150" y="3437810"/>
            <a:ext cx="514350" cy="2863609"/>
          </a:xfrm>
          <a:prstGeom prst="bentConnector3">
            <a:avLst>
              <a:gd name="adj1" fmla="val 171940"/>
            </a:avLst>
          </a:prstGeom>
          <a:ln w="19050">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9</xdr:col>
      <xdr:colOff>542925</xdr:colOff>
      <xdr:row>1</xdr:row>
      <xdr:rowOff>47625</xdr:rowOff>
    </xdr:from>
    <xdr:to>
      <xdr:col>11</xdr:col>
      <xdr:colOff>668367</xdr:colOff>
      <xdr:row>3</xdr:row>
      <xdr:rowOff>85725</xdr:rowOff>
    </xdr:to>
    <xdr:grpSp>
      <xdr:nvGrpSpPr>
        <xdr:cNvPr id="44" name="Grupo 43">
          <a:hlinkClick xmlns:r="http://schemas.openxmlformats.org/officeDocument/2006/relationships" r:id="rId1"/>
          <a:extLst>
            <a:ext uri="{FF2B5EF4-FFF2-40B4-BE49-F238E27FC236}">
              <a16:creationId xmlns:a16="http://schemas.microsoft.com/office/drawing/2014/main" id="{00000000-0008-0000-1C00-00002C000000}"/>
            </a:ext>
          </a:extLst>
        </xdr:cNvPr>
        <xdr:cNvGrpSpPr/>
      </xdr:nvGrpSpPr>
      <xdr:grpSpPr>
        <a:xfrm>
          <a:off x="9363075" y="247650"/>
          <a:ext cx="1649442" cy="723900"/>
          <a:chOff x="8325097" y="457694"/>
          <a:chExt cx="1849467" cy="804059"/>
        </a:xfrm>
      </xdr:grpSpPr>
      <xdr:grpSp>
        <xdr:nvGrpSpPr>
          <xdr:cNvPr id="45" name="Grupo 44">
            <a:hlinkClick xmlns:r="http://schemas.openxmlformats.org/officeDocument/2006/relationships" r:id="rId2"/>
            <a:extLst>
              <a:ext uri="{FF2B5EF4-FFF2-40B4-BE49-F238E27FC236}">
                <a16:creationId xmlns:a16="http://schemas.microsoft.com/office/drawing/2014/main" id="{00000000-0008-0000-1C00-00002D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48" name="Rectángulo redondeado 18">
              <a:extLst>
                <a:ext uri="{FF2B5EF4-FFF2-40B4-BE49-F238E27FC236}">
                  <a16:creationId xmlns:a16="http://schemas.microsoft.com/office/drawing/2014/main" id="{00000000-0008-0000-1C00-000030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49" name="CuadroTexto 48">
              <a:hlinkClick xmlns:r="http://schemas.openxmlformats.org/officeDocument/2006/relationships" r:id="rId1"/>
              <a:extLst>
                <a:ext uri="{FF2B5EF4-FFF2-40B4-BE49-F238E27FC236}">
                  <a16:creationId xmlns:a16="http://schemas.microsoft.com/office/drawing/2014/main" id="{00000000-0008-0000-1C00-000031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46" name="16 Elipse">
            <a:extLst>
              <a:ext uri="{FF2B5EF4-FFF2-40B4-BE49-F238E27FC236}">
                <a16:creationId xmlns:a16="http://schemas.microsoft.com/office/drawing/2014/main" id="{00000000-0008-0000-1C00-00002E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47" name="Cheurón 22">
            <a:extLst>
              <a:ext uri="{FF2B5EF4-FFF2-40B4-BE49-F238E27FC236}">
                <a16:creationId xmlns:a16="http://schemas.microsoft.com/office/drawing/2014/main" id="{00000000-0008-0000-1C00-00002F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180975</xdr:colOff>
      <xdr:row>0</xdr:row>
      <xdr:rowOff>19050</xdr:rowOff>
    </xdr:from>
    <xdr:to>
      <xdr:col>0</xdr:col>
      <xdr:colOff>1190625</xdr:colOff>
      <xdr:row>2</xdr:row>
      <xdr:rowOff>85725</xdr:rowOff>
    </xdr:to>
    <xdr:pic>
      <xdr:nvPicPr>
        <xdr:cNvPr id="38" name="37 Imagen">
          <a:extLst>
            <a:ext uri="{FF2B5EF4-FFF2-40B4-BE49-F238E27FC236}">
              <a16:creationId xmlns:a16="http://schemas.microsoft.com/office/drawing/2014/main" id="{00000000-0008-0000-1C00-000026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731" t="2007" r="60846" b="86732"/>
        <a:stretch>
          <a:fillRect/>
        </a:stretch>
      </xdr:blipFill>
      <xdr:spPr bwMode="auto">
        <a:xfrm>
          <a:off x="180975" y="19050"/>
          <a:ext cx="1009650" cy="628650"/>
        </a:xfrm>
        <a:prstGeom prst="rect">
          <a:avLst/>
        </a:prstGeom>
        <a:noFill/>
        <a:ln>
          <a:noFill/>
        </a:ln>
      </xdr:spPr>
    </xdr:pic>
    <xdr:clientData/>
  </xdr:twoCellAnchor>
</xdr:wsDr>
</file>

<file path=xl/drawings/drawing31.xml><?xml version="1.0" encoding="utf-8"?>
<xdr:wsDr xmlns:xdr="http://schemas.openxmlformats.org/drawingml/2006/spreadsheetDrawing" xmlns:a="http://schemas.openxmlformats.org/drawingml/2006/main">
  <xdr:twoCellAnchor>
    <xdr:from>
      <xdr:col>1</xdr:col>
      <xdr:colOff>634244</xdr:colOff>
      <xdr:row>14</xdr:row>
      <xdr:rowOff>164183</xdr:rowOff>
    </xdr:from>
    <xdr:to>
      <xdr:col>3</xdr:col>
      <xdr:colOff>270631</xdr:colOff>
      <xdr:row>14</xdr:row>
      <xdr:rowOff>421207</xdr:rowOff>
    </xdr:to>
    <xdr:sp macro="" textlink="$S$54">
      <xdr:nvSpPr>
        <xdr:cNvPr id="2" name="CuadroTexto 1">
          <a:extLst>
            <a:ext uri="{FF2B5EF4-FFF2-40B4-BE49-F238E27FC236}">
              <a16:creationId xmlns:a16="http://schemas.microsoft.com/office/drawing/2014/main" id="{00000000-0008-0000-1D00-000002000000}"/>
            </a:ext>
          </a:extLst>
        </xdr:cNvPr>
        <xdr:cNvSpPr txBox="1"/>
      </xdr:nvSpPr>
      <xdr:spPr>
        <a:xfrm>
          <a:off x="1958219" y="5288633"/>
          <a:ext cx="1950962"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DCCE8EFC-DDDE-426D-A603-316ABA247E67}"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7</xdr:col>
      <xdr:colOff>1141488</xdr:colOff>
      <xdr:row>14</xdr:row>
      <xdr:rowOff>238266</xdr:rowOff>
    </xdr:from>
    <xdr:to>
      <xdr:col>7</xdr:col>
      <xdr:colOff>2830286</xdr:colOff>
      <xdr:row>14</xdr:row>
      <xdr:rowOff>495290</xdr:rowOff>
    </xdr:to>
    <xdr:sp macro="" textlink="$S$57">
      <xdr:nvSpPr>
        <xdr:cNvPr id="3" name="CuadroTexto 2">
          <a:extLst>
            <a:ext uri="{FF2B5EF4-FFF2-40B4-BE49-F238E27FC236}">
              <a16:creationId xmlns:a16="http://schemas.microsoft.com/office/drawing/2014/main" id="{00000000-0008-0000-1D00-000003000000}"/>
            </a:ext>
          </a:extLst>
        </xdr:cNvPr>
        <xdr:cNvSpPr txBox="1"/>
      </xdr:nvSpPr>
      <xdr:spPr>
        <a:xfrm>
          <a:off x="8456688" y="5362716"/>
          <a:ext cx="2873" cy="2570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fld id="{CA092D52-66ED-417E-8281-3A22088718D4}" type="TxLink">
            <a:rPr lang="en-US" sz="1100" b="0" i="0" u="none" strike="noStrike">
              <a:solidFill>
                <a:srgbClr val="000000"/>
              </a:solidFill>
              <a:latin typeface="Calibri"/>
              <a:cs typeface="Calibri"/>
            </a:rPr>
            <a:pPr algn="ctr"/>
            <a:t> </a:t>
          </a:fld>
          <a:endParaRPr lang="es-CO" sz="1100"/>
        </a:p>
      </xdr:txBody>
    </xdr:sp>
    <xdr:clientData/>
  </xdr:twoCellAnchor>
  <xdr:twoCellAnchor>
    <xdr:from>
      <xdr:col>1</xdr:col>
      <xdr:colOff>9525</xdr:colOff>
      <xdr:row>12</xdr:row>
      <xdr:rowOff>142875</xdr:rowOff>
    </xdr:from>
    <xdr:to>
      <xdr:col>4</xdr:col>
      <xdr:colOff>876300</xdr:colOff>
      <xdr:row>14</xdr:row>
      <xdr:rowOff>1019175</xdr:rowOff>
    </xdr:to>
    <xdr:grpSp>
      <xdr:nvGrpSpPr>
        <xdr:cNvPr id="4" name="Grupo 3">
          <a:extLst>
            <a:ext uri="{FF2B5EF4-FFF2-40B4-BE49-F238E27FC236}">
              <a16:creationId xmlns:a16="http://schemas.microsoft.com/office/drawing/2014/main" id="{00000000-0008-0000-1D00-000004000000}"/>
            </a:ext>
          </a:extLst>
        </xdr:cNvPr>
        <xdr:cNvGrpSpPr>
          <a:grpSpLocks/>
        </xdr:cNvGrpSpPr>
      </xdr:nvGrpSpPr>
      <xdr:grpSpPr bwMode="auto">
        <a:xfrm>
          <a:off x="1333500" y="6610350"/>
          <a:ext cx="5657850" cy="3667125"/>
          <a:chOff x="1581150" y="2838450"/>
          <a:chExt cx="5734050" cy="3662756"/>
        </a:xfrm>
      </xdr:grpSpPr>
      <xdr:grpSp>
        <xdr:nvGrpSpPr>
          <xdr:cNvPr id="5" name="82 Grupo">
            <a:extLst>
              <a:ext uri="{FF2B5EF4-FFF2-40B4-BE49-F238E27FC236}">
                <a16:creationId xmlns:a16="http://schemas.microsoft.com/office/drawing/2014/main" id="{00000000-0008-0000-1D00-000005000000}"/>
              </a:ext>
            </a:extLst>
          </xdr:cNvPr>
          <xdr:cNvGrpSpPr>
            <a:grpSpLocks/>
          </xdr:cNvGrpSpPr>
        </xdr:nvGrpSpPr>
        <xdr:grpSpPr bwMode="auto">
          <a:xfrm>
            <a:off x="1581150" y="2838450"/>
            <a:ext cx="5734050" cy="3190875"/>
            <a:chOff x="261935" y="8427531"/>
            <a:chExt cx="6475298" cy="3555259"/>
          </a:xfrm>
        </xdr:grpSpPr>
        <xdr:sp macro="" textlink="">
          <xdr:nvSpPr>
            <xdr:cNvPr id="8" name="Rectangle 2">
              <a:extLst>
                <a:ext uri="{FF2B5EF4-FFF2-40B4-BE49-F238E27FC236}">
                  <a16:creationId xmlns:a16="http://schemas.microsoft.com/office/drawing/2014/main" id="{00000000-0008-0000-1D00-000008000000}"/>
                </a:ext>
              </a:extLst>
            </xdr:cNvPr>
            <xdr:cNvSpPr>
              <a:spLocks noChangeArrowheads="1"/>
            </xdr:cNvSpPr>
          </xdr:nvSpPr>
          <xdr:spPr bwMode="auto">
            <a:xfrm>
              <a:off x="261935" y="10473344"/>
              <a:ext cx="6475298" cy="1505210"/>
            </a:xfrm>
            <a:prstGeom prst="rect">
              <a:avLst/>
            </a:prstGeom>
            <a:solidFill>
              <a:srgbClr val="3A7DCE"/>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endParaRPr lang="en-US" sz="1400">
                <a:solidFill>
                  <a:srgbClr val="000000"/>
                </a:solidFill>
                <a:latin typeface="Arial" charset="0"/>
              </a:endParaRPr>
            </a:p>
          </xdr:txBody>
        </xdr:sp>
        <xdr:sp macro="" textlink="">
          <xdr:nvSpPr>
            <xdr:cNvPr id="9" name="Rectangle 3">
              <a:extLst>
                <a:ext uri="{FF2B5EF4-FFF2-40B4-BE49-F238E27FC236}">
                  <a16:creationId xmlns:a16="http://schemas.microsoft.com/office/drawing/2014/main" id="{00000000-0008-0000-1D00-000009000000}"/>
                </a:ext>
              </a:extLst>
            </xdr:cNvPr>
            <xdr:cNvSpPr>
              <a:spLocks noChangeArrowheads="1"/>
            </xdr:cNvSpPr>
          </xdr:nvSpPr>
          <xdr:spPr bwMode="auto">
            <a:xfrm>
              <a:off x="261935" y="8480531"/>
              <a:ext cx="6475298" cy="2141214"/>
            </a:xfrm>
            <a:prstGeom prst="rect">
              <a:avLst/>
            </a:prstGeom>
            <a:solidFill>
              <a:srgbClr val="F6BB00"/>
            </a:solidFill>
            <a:ln w="9525">
              <a:solidFill>
                <a:schemeClr val="tx1"/>
              </a:solidFill>
              <a:miter lim="800000"/>
              <a:headEnd/>
              <a:tailEnd/>
            </a:ln>
            <a:effectLst/>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CO" sz="1400">
                <a:solidFill>
                  <a:schemeClr val="bg1"/>
                </a:solidFill>
                <a:latin typeface="Arial" charset="0"/>
              </a:endParaRPr>
            </a:p>
          </xdr:txBody>
        </xdr:sp>
        <xdr:sp macro="" textlink="">
          <xdr:nvSpPr>
            <xdr:cNvPr id="10" name="AutoShape 8">
              <a:extLst>
                <a:ext uri="{FF2B5EF4-FFF2-40B4-BE49-F238E27FC236}">
                  <a16:creationId xmlns:a16="http://schemas.microsoft.com/office/drawing/2014/main" id="{00000000-0008-0000-1D00-00000A000000}"/>
                </a:ext>
              </a:extLst>
            </xdr:cNvPr>
            <xdr:cNvSpPr>
              <a:spLocks noChangeArrowheads="1"/>
            </xdr:cNvSpPr>
          </xdr:nvSpPr>
          <xdr:spPr bwMode="auto">
            <a:xfrm>
              <a:off x="1348322" y="8681933"/>
              <a:ext cx="5098490" cy="1229608"/>
            </a:xfrm>
            <a:prstGeom prst="roundRect">
              <a:avLst>
                <a:gd name="adj" fmla="val 16667"/>
              </a:avLst>
            </a:prstGeom>
            <a:noFill/>
            <a:ln w="19050">
              <a:solidFill>
                <a:schemeClr val="bg1"/>
              </a:solidFill>
              <a:prstDash val="dash"/>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endParaRPr lang="es-MX" sz="1050" b="1">
                <a:solidFill>
                  <a:srgbClr val="000000"/>
                </a:solidFill>
                <a:latin typeface="Arial" charset="0"/>
              </a:endParaRPr>
            </a:p>
            <a:p>
              <a:pPr algn="l">
                <a:buFontTx/>
                <a:buChar char="•"/>
                <a:defRPr/>
              </a:pPr>
              <a:endParaRPr lang="es-MX" sz="800" b="1">
                <a:solidFill>
                  <a:srgbClr val="000000"/>
                </a:solidFill>
                <a:latin typeface="Arial" charset="0"/>
              </a:endParaRPr>
            </a:p>
          </xdr:txBody>
        </xdr:sp>
        <xdr:sp macro="" textlink="">
          <xdr:nvSpPr>
            <xdr:cNvPr id="11" name="AutoShape 7">
              <a:extLst>
                <a:ext uri="{FF2B5EF4-FFF2-40B4-BE49-F238E27FC236}">
                  <a16:creationId xmlns:a16="http://schemas.microsoft.com/office/drawing/2014/main" id="{00000000-0008-0000-1D00-00000B000000}"/>
                </a:ext>
              </a:extLst>
            </xdr:cNvPr>
            <xdr:cNvSpPr>
              <a:spLocks noChangeArrowheads="1"/>
            </xdr:cNvSpPr>
          </xdr:nvSpPr>
          <xdr:spPr bwMode="auto">
            <a:xfrm>
              <a:off x="2079751" y="8915134"/>
              <a:ext cx="3775464" cy="3816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Comandante de Incidente</a:t>
              </a:r>
              <a:endParaRPr lang="en-US" sz="800">
                <a:solidFill>
                  <a:srgbClr val="FFFFFF"/>
                </a:solidFill>
                <a:latin typeface="Arial" charset="0"/>
              </a:endParaRPr>
            </a:p>
          </xdr:txBody>
        </xdr:sp>
        <xdr:sp macro="" textlink="">
          <xdr:nvSpPr>
            <xdr:cNvPr id="12" name="AutoShape 9">
              <a:extLst>
                <a:ext uri="{FF2B5EF4-FFF2-40B4-BE49-F238E27FC236}">
                  <a16:creationId xmlns:a16="http://schemas.microsoft.com/office/drawing/2014/main" id="{00000000-0008-0000-1D00-00000C000000}"/>
                </a:ext>
              </a:extLst>
            </xdr:cNvPr>
            <xdr:cNvSpPr>
              <a:spLocks noChangeArrowheads="1"/>
            </xdr:cNvSpPr>
          </xdr:nvSpPr>
          <xdr:spPr bwMode="auto">
            <a:xfrm>
              <a:off x="5156056" y="9423938"/>
              <a:ext cx="1172438" cy="349802"/>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Seguridad Física</a:t>
              </a:r>
            </a:p>
          </xdr:txBody>
        </xdr:sp>
        <xdr:sp macro="" textlink="">
          <xdr:nvSpPr>
            <xdr:cNvPr id="13" name="AutoShape 11">
              <a:extLst>
                <a:ext uri="{FF2B5EF4-FFF2-40B4-BE49-F238E27FC236}">
                  <a16:creationId xmlns:a16="http://schemas.microsoft.com/office/drawing/2014/main" id="{00000000-0008-0000-1D00-00000D000000}"/>
                </a:ext>
              </a:extLst>
            </xdr:cNvPr>
            <xdr:cNvSpPr>
              <a:spLocks noChangeArrowheads="1"/>
            </xdr:cNvSpPr>
          </xdr:nvSpPr>
          <xdr:spPr bwMode="auto">
            <a:xfrm>
              <a:off x="1412860" y="9423938"/>
              <a:ext cx="1290757" cy="4134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Enlace</a:t>
              </a:r>
            </a:p>
          </xdr:txBody>
        </xdr:sp>
        <xdr:sp macro="" textlink="">
          <xdr:nvSpPr>
            <xdr:cNvPr id="14" name="AutoShape 14">
              <a:extLst>
                <a:ext uri="{FF2B5EF4-FFF2-40B4-BE49-F238E27FC236}">
                  <a16:creationId xmlns:a16="http://schemas.microsoft.com/office/drawing/2014/main" id="{00000000-0008-0000-1D00-00000E000000}"/>
                </a:ext>
              </a:extLst>
            </xdr:cNvPr>
            <xdr:cNvSpPr>
              <a:spLocks noChangeArrowheads="1"/>
            </xdr:cNvSpPr>
          </xdr:nvSpPr>
          <xdr:spPr bwMode="auto">
            <a:xfrm>
              <a:off x="821263" y="10876147"/>
              <a:ext cx="1118656"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Control Emergencia</a:t>
              </a:r>
              <a:endParaRPr lang="en-US" sz="1050" b="1">
                <a:solidFill>
                  <a:srgbClr val="FFFFFF"/>
                </a:solidFill>
                <a:latin typeface="Arial" charset="0"/>
              </a:endParaRPr>
            </a:p>
          </xdr:txBody>
        </xdr:sp>
        <xdr:sp macro="" textlink="">
          <xdr:nvSpPr>
            <xdr:cNvPr id="15" name="AutoShape 15">
              <a:extLst>
                <a:ext uri="{FF2B5EF4-FFF2-40B4-BE49-F238E27FC236}">
                  <a16:creationId xmlns:a16="http://schemas.microsoft.com/office/drawing/2014/main" id="{00000000-0008-0000-1D00-00000F000000}"/>
                </a:ext>
              </a:extLst>
            </xdr:cNvPr>
            <xdr:cNvSpPr>
              <a:spLocks noChangeArrowheads="1"/>
            </xdr:cNvSpPr>
          </xdr:nvSpPr>
          <xdr:spPr bwMode="auto">
            <a:xfrm>
              <a:off x="2241096" y="10876147"/>
              <a:ext cx="1183194"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Evacuación  y rescate</a:t>
              </a:r>
              <a:endParaRPr lang="en-US" sz="1050" b="1">
                <a:solidFill>
                  <a:srgbClr val="FFFFFF"/>
                </a:solidFill>
                <a:latin typeface="Arial" charset="0"/>
              </a:endParaRPr>
            </a:p>
          </xdr:txBody>
        </xdr:sp>
        <xdr:sp macro="" textlink="">
          <xdr:nvSpPr>
            <xdr:cNvPr id="16" name="AutoShape 16">
              <a:extLst>
                <a:ext uri="{FF2B5EF4-FFF2-40B4-BE49-F238E27FC236}">
                  <a16:creationId xmlns:a16="http://schemas.microsoft.com/office/drawing/2014/main" id="{00000000-0008-0000-1D00-000010000000}"/>
                </a:ext>
              </a:extLst>
            </xdr:cNvPr>
            <xdr:cNvSpPr>
              <a:spLocks noChangeArrowheads="1"/>
            </xdr:cNvSpPr>
          </xdr:nvSpPr>
          <xdr:spPr bwMode="auto">
            <a:xfrm>
              <a:off x="3671685" y="10876147"/>
              <a:ext cx="1054118"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Atención Primaria</a:t>
              </a:r>
              <a:endParaRPr lang="en-US" sz="1050" b="1">
                <a:solidFill>
                  <a:srgbClr val="FFFFFF"/>
                </a:solidFill>
                <a:latin typeface="Arial" charset="0"/>
              </a:endParaRPr>
            </a:p>
          </xdr:txBody>
        </xdr:sp>
        <xdr:sp macro="" textlink="">
          <xdr:nvSpPr>
            <xdr:cNvPr id="17" name="AutoShape 17">
              <a:extLst>
                <a:ext uri="{FF2B5EF4-FFF2-40B4-BE49-F238E27FC236}">
                  <a16:creationId xmlns:a16="http://schemas.microsoft.com/office/drawing/2014/main" id="{00000000-0008-0000-1D00-000011000000}"/>
                </a:ext>
              </a:extLst>
            </xdr:cNvPr>
            <xdr:cNvSpPr>
              <a:spLocks noChangeArrowheads="1"/>
            </xdr:cNvSpPr>
          </xdr:nvSpPr>
          <xdr:spPr bwMode="auto">
            <a:xfrm>
              <a:off x="5177568" y="10876147"/>
              <a:ext cx="1107900" cy="424003"/>
            </a:xfrm>
            <a:prstGeom prst="roundRect">
              <a:avLst>
                <a:gd name="adj" fmla="val 16667"/>
              </a:avLst>
            </a:prstGeom>
            <a:noFill/>
            <a:ln w="9525">
              <a:solidFill>
                <a:schemeClr val="bg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Protección De Bienes</a:t>
              </a:r>
              <a:endParaRPr lang="en-US" sz="1050" b="1">
                <a:solidFill>
                  <a:srgbClr val="FFFFFF"/>
                </a:solidFill>
                <a:latin typeface="Arial" charset="0"/>
              </a:endParaRPr>
            </a:p>
          </xdr:txBody>
        </xdr:sp>
        <xdr:sp macro="" textlink="">
          <xdr:nvSpPr>
            <xdr:cNvPr id="18" name="Text Box 19">
              <a:extLst>
                <a:ext uri="{FF2B5EF4-FFF2-40B4-BE49-F238E27FC236}">
                  <a16:creationId xmlns:a16="http://schemas.microsoft.com/office/drawing/2014/main" id="{00000000-0008-0000-1D00-000012000000}"/>
                </a:ext>
              </a:extLst>
            </xdr:cNvPr>
            <xdr:cNvSpPr txBox="1">
              <a:spLocks noChangeArrowheads="1"/>
            </xdr:cNvSpPr>
          </xdr:nvSpPr>
          <xdr:spPr bwMode="auto">
            <a:xfrm rot="16200000">
              <a:off x="69350" y="11111602"/>
              <a:ext cx="869206" cy="419496"/>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Apoyo Interno</a:t>
              </a:r>
              <a:endParaRPr lang="en-US" sz="1050" b="1">
                <a:solidFill>
                  <a:srgbClr val="FFFFFF"/>
                </a:solidFill>
                <a:latin typeface="Arial" charset="0"/>
              </a:endParaRPr>
            </a:p>
          </xdr:txBody>
        </xdr:sp>
        <xdr:sp macro="" textlink="">
          <xdr:nvSpPr>
            <xdr:cNvPr id="19" name="Text Box 25">
              <a:extLst>
                <a:ext uri="{FF2B5EF4-FFF2-40B4-BE49-F238E27FC236}">
                  <a16:creationId xmlns:a16="http://schemas.microsoft.com/office/drawing/2014/main" id="{00000000-0008-0000-1D00-000013000000}"/>
                </a:ext>
              </a:extLst>
            </xdr:cNvPr>
            <xdr:cNvSpPr txBox="1">
              <a:spLocks noChangeArrowheads="1"/>
            </xdr:cNvSpPr>
          </xdr:nvSpPr>
          <xdr:spPr bwMode="auto">
            <a:xfrm>
              <a:off x="3488828" y="11331950"/>
              <a:ext cx="1505883" cy="4346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Primeros Auxilios</a:t>
              </a:r>
            </a:p>
            <a:p>
              <a:pPr algn="ctr">
                <a:defRPr/>
              </a:pPr>
              <a:r>
                <a:rPr lang="es-MX" sz="1050" b="1">
                  <a:solidFill>
                    <a:srgbClr val="FFFFFF"/>
                  </a:solidFill>
                  <a:latin typeface="Arial" charset="0"/>
                </a:rPr>
                <a:t>Evacuación Médica</a:t>
              </a:r>
              <a:endParaRPr lang="en-US" sz="1050" b="1">
                <a:solidFill>
                  <a:srgbClr val="FFFFFF"/>
                </a:solidFill>
                <a:latin typeface="Arial" charset="0"/>
              </a:endParaRPr>
            </a:p>
          </xdr:txBody>
        </xdr:sp>
        <xdr:sp macro="" textlink="">
          <xdr:nvSpPr>
            <xdr:cNvPr id="20" name="Text Box 26">
              <a:extLst>
                <a:ext uri="{FF2B5EF4-FFF2-40B4-BE49-F238E27FC236}">
                  <a16:creationId xmlns:a16="http://schemas.microsoft.com/office/drawing/2014/main" id="{00000000-0008-0000-1D00-000014000000}"/>
                </a:ext>
              </a:extLst>
            </xdr:cNvPr>
            <xdr:cNvSpPr txBox="1">
              <a:spLocks noChangeArrowheads="1"/>
            </xdr:cNvSpPr>
          </xdr:nvSpPr>
          <xdr:spPr bwMode="auto">
            <a:xfrm>
              <a:off x="5005467" y="11363750"/>
              <a:ext cx="1516640" cy="5194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rgbClr val="FFFFFF"/>
                  </a:solidFill>
                  <a:latin typeface="Arial" charset="0"/>
                </a:rPr>
                <a:t>Seguridad Física </a:t>
              </a:r>
              <a:r>
                <a:rPr lang="es-MX" sz="800" b="1">
                  <a:solidFill>
                    <a:srgbClr val="FFFFFF"/>
                  </a:solidFill>
                  <a:latin typeface="Arial" charset="0"/>
                </a:rPr>
                <a:t>(Personal vigilancia en los lugares)</a:t>
              </a:r>
              <a:endParaRPr lang="en-US" sz="800" b="1">
                <a:solidFill>
                  <a:srgbClr val="FFFFFF"/>
                </a:solidFill>
                <a:latin typeface="Arial" charset="0"/>
              </a:endParaRPr>
            </a:p>
          </xdr:txBody>
        </xdr:sp>
        <xdr:cxnSp macro="">
          <xdr:nvCxnSpPr>
            <xdr:cNvPr id="21" name="AutoShape 27">
              <a:extLst>
                <a:ext uri="{FF2B5EF4-FFF2-40B4-BE49-F238E27FC236}">
                  <a16:creationId xmlns:a16="http://schemas.microsoft.com/office/drawing/2014/main" id="{00000000-0008-0000-1D00-000015000000}"/>
                </a:ext>
              </a:extLst>
            </xdr:cNvPr>
            <xdr:cNvCxnSpPr>
              <a:cxnSpLocks noChangeShapeType="1"/>
              <a:stCxn id="13" idx="2"/>
              <a:endCxn id="14" idx="0"/>
            </xdr:cNvCxnSpPr>
          </xdr:nvCxnSpPr>
          <xdr:spPr bwMode="auto">
            <a:xfrm rot="5400000">
              <a:off x="1202001" y="10022713"/>
              <a:ext cx="1036470" cy="67761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2" name="AutoShape 28">
              <a:extLst>
                <a:ext uri="{FF2B5EF4-FFF2-40B4-BE49-F238E27FC236}">
                  <a16:creationId xmlns:a16="http://schemas.microsoft.com/office/drawing/2014/main" id="{00000000-0008-0000-1D00-000016000000}"/>
                </a:ext>
              </a:extLst>
            </xdr:cNvPr>
            <xdr:cNvCxnSpPr>
              <a:cxnSpLocks noChangeShapeType="1"/>
              <a:stCxn id="13" idx="2"/>
              <a:endCxn id="15" idx="0"/>
            </xdr:cNvCxnSpPr>
          </xdr:nvCxnSpPr>
          <xdr:spPr bwMode="auto">
            <a:xfrm rot="16200000" flipH="1">
              <a:off x="1927285" y="9975043"/>
              <a:ext cx="1036470" cy="772953"/>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3" name="AutoShape 29">
              <a:extLst>
                <a:ext uri="{FF2B5EF4-FFF2-40B4-BE49-F238E27FC236}">
                  <a16:creationId xmlns:a16="http://schemas.microsoft.com/office/drawing/2014/main" id="{00000000-0008-0000-1D00-000017000000}"/>
                </a:ext>
              </a:extLst>
            </xdr:cNvPr>
            <xdr:cNvCxnSpPr>
              <a:cxnSpLocks noChangeShapeType="1"/>
              <a:stCxn id="13" idx="2"/>
              <a:endCxn id="16" idx="0"/>
            </xdr:cNvCxnSpPr>
          </xdr:nvCxnSpPr>
          <xdr:spPr bwMode="auto">
            <a:xfrm rot="16200000" flipH="1">
              <a:off x="2611666" y="9287805"/>
              <a:ext cx="1039414" cy="2147896"/>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24" name="Text Box 30">
              <a:extLst>
                <a:ext uri="{FF2B5EF4-FFF2-40B4-BE49-F238E27FC236}">
                  <a16:creationId xmlns:a16="http://schemas.microsoft.com/office/drawing/2014/main" id="{00000000-0008-0000-1D00-000018000000}"/>
                </a:ext>
              </a:extLst>
            </xdr:cNvPr>
            <xdr:cNvSpPr txBox="1">
              <a:spLocks noChangeArrowheads="1"/>
            </xdr:cNvSpPr>
          </xdr:nvSpPr>
          <xdr:spPr bwMode="auto">
            <a:xfrm>
              <a:off x="1531179" y="8427531"/>
              <a:ext cx="2549245" cy="2650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spcBef>
                  <a:spcPct val="50000"/>
                </a:spcBef>
                <a:defRPr/>
              </a:pPr>
              <a:r>
                <a:rPr lang="es-MX" sz="1000" b="1">
                  <a:solidFill>
                    <a:srgbClr val="FFFFFF"/>
                  </a:solidFill>
                  <a:latin typeface="Arial" charset="0"/>
                </a:rPr>
                <a:t>Comité Local  de Emergencia</a:t>
              </a:r>
              <a:endParaRPr lang="en-US" sz="1000" b="1">
                <a:solidFill>
                  <a:srgbClr val="FFFFFF"/>
                </a:solidFill>
                <a:latin typeface="Arial" charset="0"/>
              </a:endParaRPr>
            </a:p>
          </xdr:txBody>
        </xdr:sp>
        <xdr:cxnSp macro="">
          <xdr:nvCxnSpPr>
            <xdr:cNvPr id="25" name="AutoShape 35">
              <a:extLst>
                <a:ext uri="{FF2B5EF4-FFF2-40B4-BE49-F238E27FC236}">
                  <a16:creationId xmlns:a16="http://schemas.microsoft.com/office/drawing/2014/main" id="{00000000-0008-0000-1D00-000019000000}"/>
                </a:ext>
              </a:extLst>
            </xdr:cNvPr>
            <xdr:cNvCxnSpPr>
              <a:cxnSpLocks noChangeShapeType="1"/>
              <a:stCxn id="12" idx="2"/>
              <a:endCxn id="17" idx="0"/>
            </xdr:cNvCxnSpPr>
          </xdr:nvCxnSpPr>
          <xdr:spPr bwMode="auto">
            <a:xfrm flipH="1">
              <a:off x="5736830" y="9781007"/>
              <a:ext cx="5181" cy="1100452"/>
            </a:xfrm>
            <a:prstGeom prst="straightConnector1">
              <a:avLst/>
            </a:prstGeom>
            <a:noFill/>
            <a:ln w="28575">
              <a:solidFill>
                <a:srgbClr val="FFFFFF"/>
              </a:solidFill>
              <a:round/>
              <a:headEnd/>
              <a:tailEnd type="stealth" w="lg" len="lg"/>
            </a:ln>
            <a:extLst>
              <a:ext uri="{909E8E84-426E-40DD-AFC4-6F175D3DCCD1}">
                <a14:hiddenFill xmlns:a14="http://schemas.microsoft.com/office/drawing/2010/main">
                  <a:noFill/>
                </a14:hiddenFill>
              </a:ext>
            </a:extLst>
          </xdr:spPr>
        </xdr:cxnSp>
        <xdr:cxnSp macro="">
          <xdr:nvCxnSpPr>
            <xdr:cNvPr id="26" name="AutoShape 36">
              <a:extLst>
                <a:ext uri="{FF2B5EF4-FFF2-40B4-BE49-F238E27FC236}">
                  <a16:creationId xmlns:a16="http://schemas.microsoft.com/office/drawing/2014/main" id="{00000000-0008-0000-1D00-00001A000000}"/>
                </a:ext>
              </a:extLst>
            </xdr:cNvPr>
            <xdr:cNvCxnSpPr>
              <a:cxnSpLocks noChangeShapeType="1"/>
            </xdr:cNvCxnSpPr>
          </xdr:nvCxnSpPr>
          <xdr:spPr bwMode="auto">
            <a:xfrm>
              <a:off x="3961926" y="9291305"/>
              <a:ext cx="1181929" cy="316372"/>
            </a:xfrm>
            <a:prstGeom prst="bentConnector3">
              <a:avLst>
                <a:gd name="adj1" fmla="val 50000"/>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cxnSp macro="">
          <xdr:nvCxnSpPr>
            <xdr:cNvPr id="27" name="AutoShape 37">
              <a:extLst>
                <a:ext uri="{FF2B5EF4-FFF2-40B4-BE49-F238E27FC236}">
                  <a16:creationId xmlns:a16="http://schemas.microsoft.com/office/drawing/2014/main" id="{00000000-0008-0000-1D00-00001B000000}"/>
                </a:ext>
              </a:extLst>
            </xdr:cNvPr>
            <xdr:cNvCxnSpPr>
              <a:cxnSpLocks noChangeShapeType="1"/>
              <a:stCxn id="11" idx="2"/>
              <a:endCxn id="13" idx="3"/>
            </xdr:cNvCxnSpPr>
          </xdr:nvCxnSpPr>
          <xdr:spPr bwMode="auto">
            <a:xfrm rot="5400000">
              <a:off x="3164315" y="8834588"/>
              <a:ext cx="335705" cy="1261896"/>
            </a:xfrm>
            <a:prstGeom prst="bentConnector2">
              <a:avLst/>
            </a:prstGeom>
            <a:noFill/>
            <a:ln w="28575">
              <a:solidFill>
                <a:srgbClr val="FFFFFF"/>
              </a:solidFill>
              <a:miter lim="800000"/>
              <a:headEnd/>
              <a:tailEnd type="stealth" w="lg" len="lg"/>
            </a:ln>
            <a:extLst>
              <a:ext uri="{909E8E84-426E-40DD-AFC4-6F175D3DCCD1}">
                <a14:hiddenFill xmlns:a14="http://schemas.microsoft.com/office/drawing/2010/main">
                  <a:noFill/>
                </a14:hiddenFill>
              </a:ext>
            </a:extLst>
          </xdr:spPr>
        </xdr:cxnSp>
        <xdr:sp macro="" textlink="">
          <xdr:nvSpPr>
            <xdr:cNvPr id="28" name="Text Box 24">
              <a:extLst>
                <a:ext uri="{FF2B5EF4-FFF2-40B4-BE49-F238E27FC236}">
                  <a16:creationId xmlns:a16="http://schemas.microsoft.com/office/drawing/2014/main" id="{00000000-0008-0000-1D00-00001C000000}"/>
                </a:ext>
              </a:extLst>
            </xdr:cNvPr>
            <xdr:cNvSpPr txBox="1">
              <a:spLocks noChangeArrowheads="1"/>
            </xdr:cNvSpPr>
          </xdr:nvSpPr>
          <xdr:spPr bwMode="auto">
            <a:xfrm>
              <a:off x="907314" y="11459151"/>
              <a:ext cx="1129412" cy="275602"/>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defRPr/>
              </a:pPr>
              <a:r>
                <a:rPr lang="es-MX" sz="1050" b="1">
                  <a:solidFill>
                    <a:schemeClr val="bg1"/>
                  </a:solidFill>
                  <a:latin typeface="Arial" charset="0"/>
                </a:rPr>
                <a:t>Brigadistas</a:t>
              </a:r>
              <a:endParaRPr lang="en-US" sz="1050" b="1">
                <a:solidFill>
                  <a:schemeClr val="bg1"/>
                </a:solidFill>
                <a:latin typeface="Arial" charset="0"/>
              </a:endParaRPr>
            </a:p>
          </xdr:txBody>
        </xdr:sp>
        <xdr:sp macro="" textlink="">
          <xdr:nvSpPr>
            <xdr:cNvPr id="29" name="Text Box 23">
              <a:extLst>
                <a:ext uri="{FF2B5EF4-FFF2-40B4-BE49-F238E27FC236}">
                  <a16:creationId xmlns:a16="http://schemas.microsoft.com/office/drawing/2014/main" id="{00000000-0008-0000-1D00-00001D000000}"/>
                </a:ext>
              </a:extLst>
            </xdr:cNvPr>
            <xdr:cNvSpPr txBox="1">
              <a:spLocks noChangeArrowheads="1"/>
            </xdr:cNvSpPr>
          </xdr:nvSpPr>
          <xdr:spPr bwMode="auto">
            <a:xfrm>
              <a:off x="2230340" y="11374350"/>
              <a:ext cx="1301513" cy="445203"/>
            </a:xfrm>
            <a:prstGeom prst="rect">
              <a:avLst/>
            </a:prstGeom>
            <a:noFill/>
            <a:ln w="9525">
              <a:noFill/>
              <a:miter lim="800000"/>
              <a:headEnd/>
              <a:tailEnd/>
            </a:ln>
          </xdr:spPr>
          <xdr:txBody>
            <a:bodyPr wrap="square">
              <a:noAutofit/>
            </a:bodyP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solidFill>
                    <a:schemeClr val="bg1"/>
                  </a:solidFill>
                  <a:latin typeface="Arial" charset="0"/>
                </a:rPr>
                <a:t>Coordinadores de Evacuación</a:t>
              </a:r>
              <a:endParaRPr lang="en-US" sz="1050" b="1">
                <a:solidFill>
                  <a:schemeClr val="bg1"/>
                </a:solidFill>
                <a:latin typeface="Arial" charset="0"/>
              </a:endParaRPr>
            </a:p>
          </xdr:txBody>
        </xdr:sp>
      </xdr:grpSp>
      <xdr:sp macro="" textlink="">
        <xdr:nvSpPr>
          <xdr:cNvPr id="6" name="AutoShape 11">
            <a:extLst>
              <a:ext uri="{FF2B5EF4-FFF2-40B4-BE49-F238E27FC236}">
                <a16:creationId xmlns:a16="http://schemas.microsoft.com/office/drawing/2014/main" id="{00000000-0008-0000-1D00-000006000000}"/>
              </a:ext>
            </a:extLst>
          </xdr:cNvPr>
          <xdr:cNvSpPr>
            <a:spLocks noChangeArrowheads="1"/>
          </xdr:cNvSpPr>
        </xdr:nvSpPr>
        <xdr:spPr bwMode="auto">
          <a:xfrm>
            <a:off x="1647825" y="6120660"/>
            <a:ext cx="5400675" cy="380546"/>
          </a:xfrm>
          <a:prstGeom prst="roundRect">
            <a:avLst>
              <a:gd name="adj" fmla="val 16667"/>
            </a:avLst>
          </a:prstGeom>
          <a:noFill/>
          <a:ln w="9525">
            <a:solidFill>
              <a:schemeClr val="tx1"/>
            </a:solidFill>
            <a:round/>
            <a:headEnd/>
            <a:tailEnd/>
          </a:ln>
        </xdr:spPr>
        <xdr:txBody>
          <a:bodyPr wrap="square" anchor="ctr"/>
          <a:lstStyle>
            <a:defPPr>
              <a:defRPr lang="es-E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defRPr/>
            </a:pPr>
            <a:r>
              <a:rPr lang="es-MX" sz="1050" b="1">
                <a:latin typeface="Arial" charset="0"/>
              </a:rPr>
              <a:t>Apoyo</a:t>
            </a:r>
            <a:r>
              <a:rPr lang="es-MX" sz="1050" b="1" baseline="0">
                <a:latin typeface="Arial" charset="0"/>
              </a:rPr>
              <a:t> Externo. Ver Directorio de Grupos de Apoyo. </a:t>
            </a:r>
            <a:endParaRPr lang="es-MX" sz="1050" b="1">
              <a:latin typeface="Arial" charset="0"/>
            </a:endParaRPr>
          </a:p>
        </xdr:txBody>
      </xdr:sp>
      <xdr:cxnSp macro="">
        <xdr:nvCxnSpPr>
          <xdr:cNvPr id="7" name="Conector angular 6">
            <a:extLst>
              <a:ext uri="{FF2B5EF4-FFF2-40B4-BE49-F238E27FC236}">
                <a16:creationId xmlns:a16="http://schemas.microsoft.com/office/drawing/2014/main" id="{00000000-0008-0000-1D00-000007000000}"/>
              </a:ext>
            </a:extLst>
          </xdr:cNvPr>
          <xdr:cNvCxnSpPr>
            <a:stCxn id="11" idx="3"/>
            <a:endCxn id="6" idx="3"/>
          </xdr:cNvCxnSpPr>
        </xdr:nvCxnSpPr>
        <xdr:spPr>
          <a:xfrm>
            <a:off x="6534150" y="3437810"/>
            <a:ext cx="514350" cy="2863609"/>
          </a:xfrm>
          <a:prstGeom prst="bentConnector3">
            <a:avLst>
              <a:gd name="adj1" fmla="val 171940"/>
            </a:avLst>
          </a:prstGeom>
          <a:ln w="19050">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9</xdr:col>
      <xdr:colOff>542925</xdr:colOff>
      <xdr:row>1</xdr:row>
      <xdr:rowOff>47625</xdr:rowOff>
    </xdr:from>
    <xdr:to>
      <xdr:col>11</xdr:col>
      <xdr:colOff>668367</xdr:colOff>
      <xdr:row>3</xdr:row>
      <xdr:rowOff>85725</xdr:rowOff>
    </xdr:to>
    <xdr:grpSp>
      <xdr:nvGrpSpPr>
        <xdr:cNvPr id="30" name="Grupo 29">
          <a:hlinkClick xmlns:r="http://schemas.openxmlformats.org/officeDocument/2006/relationships" r:id="rId1"/>
          <a:extLst>
            <a:ext uri="{FF2B5EF4-FFF2-40B4-BE49-F238E27FC236}">
              <a16:creationId xmlns:a16="http://schemas.microsoft.com/office/drawing/2014/main" id="{00000000-0008-0000-1D00-00001E000000}"/>
            </a:ext>
          </a:extLst>
        </xdr:cNvPr>
        <xdr:cNvGrpSpPr/>
      </xdr:nvGrpSpPr>
      <xdr:grpSpPr>
        <a:xfrm>
          <a:off x="9286875" y="247650"/>
          <a:ext cx="1649442" cy="771525"/>
          <a:chOff x="8325097" y="457694"/>
          <a:chExt cx="1849467" cy="804059"/>
        </a:xfrm>
      </xdr:grpSpPr>
      <xdr:grpSp>
        <xdr:nvGrpSpPr>
          <xdr:cNvPr id="31" name="Grupo 30">
            <a:hlinkClick xmlns:r="http://schemas.openxmlformats.org/officeDocument/2006/relationships" r:id="rId2"/>
            <a:extLst>
              <a:ext uri="{FF2B5EF4-FFF2-40B4-BE49-F238E27FC236}">
                <a16:creationId xmlns:a16="http://schemas.microsoft.com/office/drawing/2014/main" id="{00000000-0008-0000-1D00-00001F000000}"/>
              </a:ext>
            </a:extLst>
          </xdr:cNvPr>
          <xdr:cNvGrpSpPr>
            <a:grpSpLocks/>
          </xdr:cNvGrpSpPr>
        </xdr:nvGrpSpPr>
        <xdr:grpSpPr bwMode="auto">
          <a:xfrm>
            <a:off x="8693456" y="457694"/>
            <a:ext cx="1481108" cy="804059"/>
            <a:chOff x="6375161" y="2721493"/>
            <a:chExt cx="1097675" cy="494218"/>
          </a:xfrm>
          <a:solidFill>
            <a:srgbClr val="FF0000"/>
          </a:solidFill>
        </xdr:grpSpPr>
        <xdr:sp macro="" textlink="">
          <xdr:nvSpPr>
            <xdr:cNvPr id="34" name="Rectángulo redondeado 18">
              <a:extLst>
                <a:ext uri="{FF2B5EF4-FFF2-40B4-BE49-F238E27FC236}">
                  <a16:creationId xmlns:a16="http://schemas.microsoft.com/office/drawing/2014/main" id="{00000000-0008-0000-1D00-000022000000}"/>
                </a:ext>
              </a:extLst>
            </xdr:cNvPr>
            <xdr:cNvSpPr/>
          </xdr:nvSpPr>
          <xdr:spPr>
            <a:xfrm>
              <a:off x="6651966" y="2749950"/>
              <a:ext cx="763600" cy="465761"/>
            </a:xfrm>
            <a:prstGeom prst="roundRect">
              <a:avLst/>
            </a:prstGeom>
            <a:grpFill/>
            <a:ln>
              <a:solidFill>
                <a:srgbClr val="FF33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r"/>
              <a:endParaRPr lang="es-CO" sz="1000" b="1" i="1">
                <a:solidFill>
                  <a:sysClr val="windowText" lastClr="000000"/>
                </a:solidFill>
              </a:endParaRPr>
            </a:p>
          </xdr:txBody>
        </xdr:sp>
        <xdr:sp macro="" textlink="">
          <xdr:nvSpPr>
            <xdr:cNvPr id="35" name="CuadroTexto 34">
              <a:hlinkClick xmlns:r="http://schemas.openxmlformats.org/officeDocument/2006/relationships" r:id="rId1"/>
              <a:extLst>
                <a:ext uri="{FF2B5EF4-FFF2-40B4-BE49-F238E27FC236}">
                  <a16:creationId xmlns:a16="http://schemas.microsoft.com/office/drawing/2014/main" id="{00000000-0008-0000-1D00-000023000000}"/>
                </a:ext>
              </a:extLst>
            </xdr:cNvPr>
            <xdr:cNvSpPr txBox="1"/>
          </xdr:nvSpPr>
          <xdr:spPr>
            <a:xfrm>
              <a:off x="6375161" y="2721493"/>
              <a:ext cx="1097675" cy="4323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r"/>
              <a:r>
                <a:rPr lang="es-CO" sz="1000" b="1" i="1" baseline="0">
                  <a:solidFill>
                    <a:schemeClr val="bg1"/>
                  </a:solidFill>
                  <a:effectLst/>
                  <a:latin typeface="+mn-lt"/>
                  <a:ea typeface="+mn-ea"/>
                  <a:cs typeface="+mn-cs"/>
                </a:rPr>
                <a:t>Planes de acción </a:t>
              </a:r>
              <a:endParaRPr lang="es-ES" sz="1000">
                <a:solidFill>
                  <a:schemeClr val="bg1"/>
                </a:solidFill>
                <a:effectLst/>
              </a:endParaRPr>
            </a:p>
          </xdr:txBody>
        </xdr:sp>
      </xdr:grpSp>
      <xdr:sp macro="" textlink="">
        <xdr:nvSpPr>
          <xdr:cNvPr id="32" name="16 Elipse">
            <a:extLst>
              <a:ext uri="{FF2B5EF4-FFF2-40B4-BE49-F238E27FC236}">
                <a16:creationId xmlns:a16="http://schemas.microsoft.com/office/drawing/2014/main" id="{00000000-0008-0000-1D00-000020000000}"/>
              </a:ext>
            </a:extLst>
          </xdr:cNvPr>
          <xdr:cNvSpPr/>
        </xdr:nvSpPr>
        <xdr:spPr bwMode="auto">
          <a:xfrm>
            <a:off x="8325097" y="460302"/>
            <a:ext cx="605323" cy="787023"/>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33" name="Cheurón 22">
            <a:extLst>
              <a:ext uri="{FF2B5EF4-FFF2-40B4-BE49-F238E27FC236}">
                <a16:creationId xmlns:a16="http://schemas.microsoft.com/office/drawing/2014/main" id="{00000000-0008-0000-1D00-000021000000}"/>
              </a:ext>
            </a:extLst>
          </xdr:cNvPr>
          <xdr:cNvSpPr/>
        </xdr:nvSpPr>
        <xdr:spPr bwMode="auto">
          <a:xfrm flipH="1">
            <a:off x="8479647" y="676347"/>
            <a:ext cx="296222" cy="385796"/>
          </a:xfrm>
          <a:prstGeom prst="chevron">
            <a:avLst/>
          </a:prstGeom>
          <a:solidFill>
            <a:srgbClr val="FF000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es-ES"/>
          </a:p>
        </xdr:txBody>
      </xdr:sp>
    </xdr:grpSp>
    <xdr:clientData/>
  </xdr:twoCellAnchor>
  <xdr:twoCellAnchor editAs="oneCell">
    <xdr:from>
      <xdr:col>0</xdr:col>
      <xdr:colOff>180975</xdr:colOff>
      <xdr:row>0</xdr:row>
      <xdr:rowOff>19050</xdr:rowOff>
    </xdr:from>
    <xdr:to>
      <xdr:col>0</xdr:col>
      <xdr:colOff>1190625</xdr:colOff>
      <xdr:row>2</xdr:row>
      <xdr:rowOff>85725</xdr:rowOff>
    </xdr:to>
    <xdr:pic>
      <xdr:nvPicPr>
        <xdr:cNvPr id="36" name="37 Imagen">
          <a:extLst>
            <a:ext uri="{FF2B5EF4-FFF2-40B4-BE49-F238E27FC236}">
              <a16:creationId xmlns:a16="http://schemas.microsoft.com/office/drawing/2014/main" id="{00000000-0008-0000-1D00-000024000000}"/>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731" t="2007" r="60846" b="86732"/>
        <a:stretch>
          <a:fillRect/>
        </a:stretch>
      </xdr:blipFill>
      <xdr:spPr bwMode="auto">
        <a:xfrm>
          <a:off x="180975" y="19050"/>
          <a:ext cx="1009650" cy="628650"/>
        </a:xfrm>
        <a:prstGeom prst="rect">
          <a:avLst/>
        </a:prstGeom>
        <a:noFill/>
        <a:ln>
          <a:noFill/>
        </a:ln>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153630</xdr:colOff>
      <xdr:row>0</xdr:row>
      <xdr:rowOff>95250</xdr:rowOff>
    </xdr:from>
    <xdr:to>
      <xdr:col>2</xdr:col>
      <xdr:colOff>906412</xdr:colOff>
      <xdr:row>2</xdr:row>
      <xdr:rowOff>215081</xdr:rowOff>
    </xdr:to>
    <xdr:pic>
      <xdr:nvPicPr>
        <xdr:cNvPr id="8" name="7 Imagen">
          <a:extLst>
            <a:ext uri="{FF2B5EF4-FFF2-40B4-BE49-F238E27FC236}">
              <a16:creationId xmlns:a16="http://schemas.microsoft.com/office/drawing/2014/main" id="{00000000-0008-0000-1E00-000008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2731" t="2007" r="60846" b="86732"/>
        <a:stretch>
          <a:fillRect/>
        </a:stretch>
      </xdr:blipFill>
      <xdr:spPr bwMode="auto">
        <a:xfrm>
          <a:off x="153630" y="95250"/>
          <a:ext cx="2319798" cy="703621"/>
        </a:xfrm>
        <a:prstGeom prst="rect">
          <a:avLst/>
        </a:prstGeom>
        <a:noFill/>
        <a:ln>
          <a:noFill/>
        </a:ln>
      </xdr:spPr>
    </xdr:pic>
    <xdr:clientData/>
  </xdr:twoCellAnchor>
  <xdr:twoCellAnchor editAs="oneCell">
    <xdr:from>
      <xdr:col>0</xdr:col>
      <xdr:colOff>0</xdr:colOff>
      <xdr:row>72</xdr:row>
      <xdr:rowOff>0</xdr:rowOff>
    </xdr:from>
    <xdr:to>
      <xdr:col>7</xdr:col>
      <xdr:colOff>1136855</xdr:colOff>
      <xdr:row>98</xdr:row>
      <xdr:rowOff>138267</xdr:rowOff>
    </xdr:to>
    <xdr:pic>
      <xdr:nvPicPr>
        <xdr:cNvPr id="12" name="Imagen 11">
          <a:extLst>
            <a:ext uri="{FF2B5EF4-FFF2-40B4-BE49-F238E27FC236}">
              <a16:creationId xmlns:a16="http://schemas.microsoft.com/office/drawing/2014/main" id="{753BE8CC-A6B6-4263-897E-AE901B545CB6}"/>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9587702"/>
          <a:ext cx="6944032" cy="5238750"/>
        </a:xfrm>
        <a:prstGeom prst="rect">
          <a:avLst/>
        </a:prstGeom>
        <a:noFill/>
      </xdr:spPr>
    </xdr:pic>
    <xdr:clientData/>
  </xdr:twoCellAnchor>
  <xdr:twoCellAnchor editAs="oneCell">
    <xdr:from>
      <xdr:col>8</xdr:col>
      <xdr:colOff>76813</xdr:colOff>
      <xdr:row>72</xdr:row>
      <xdr:rowOff>61451</xdr:rowOff>
    </xdr:from>
    <xdr:to>
      <xdr:col>13</xdr:col>
      <xdr:colOff>1766733</xdr:colOff>
      <xdr:row>98</xdr:row>
      <xdr:rowOff>168992</xdr:rowOff>
    </xdr:to>
    <xdr:pic>
      <xdr:nvPicPr>
        <xdr:cNvPr id="19" name="Imagen 18">
          <a:extLst>
            <a:ext uri="{FF2B5EF4-FFF2-40B4-BE49-F238E27FC236}">
              <a16:creationId xmlns:a16="http://schemas.microsoft.com/office/drawing/2014/main" id="{C9281C23-0841-4E7B-A64E-5FE114032325}"/>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36208" y="19649153"/>
          <a:ext cx="7420283" cy="5208024"/>
        </a:xfrm>
        <a:prstGeom prst="rect">
          <a:avLst/>
        </a:prstGeom>
        <a:noFill/>
      </xdr:spPr>
    </xdr:pic>
    <xdr:clientData/>
  </xdr:twoCellAnchor>
  <xdr:twoCellAnchor editAs="oneCell">
    <xdr:from>
      <xdr:col>0</xdr:col>
      <xdr:colOff>0</xdr:colOff>
      <xdr:row>98</xdr:row>
      <xdr:rowOff>184354</xdr:rowOff>
    </xdr:from>
    <xdr:to>
      <xdr:col>7</xdr:col>
      <xdr:colOff>1136855</xdr:colOff>
      <xdr:row>124</xdr:row>
      <xdr:rowOff>168991</xdr:rowOff>
    </xdr:to>
    <xdr:pic>
      <xdr:nvPicPr>
        <xdr:cNvPr id="20" name="Imagen 19">
          <a:extLst>
            <a:ext uri="{FF2B5EF4-FFF2-40B4-BE49-F238E27FC236}">
              <a16:creationId xmlns:a16="http://schemas.microsoft.com/office/drawing/2014/main" id="{38118119-2850-4777-9915-A9B9E02A9EEE}"/>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24872539"/>
          <a:ext cx="6944032" cy="4777863"/>
        </a:xfrm>
        <a:prstGeom prst="rect">
          <a:avLst/>
        </a:prstGeom>
        <a:noFill/>
      </xdr:spPr>
    </xdr:pic>
    <xdr:clientData/>
  </xdr:twoCellAnchor>
  <xdr:twoCellAnchor editAs="oneCell">
    <xdr:from>
      <xdr:col>8</xdr:col>
      <xdr:colOff>46089</xdr:colOff>
      <xdr:row>98</xdr:row>
      <xdr:rowOff>168992</xdr:rowOff>
    </xdr:from>
    <xdr:to>
      <xdr:col>13</xdr:col>
      <xdr:colOff>1766734</xdr:colOff>
      <xdr:row>125</xdr:row>
      <xdr:rowOff>15363</xdr:rowOff>
    </xdr:to>
    <xdr:pic>
      <xdr:nvPicPr>
        <xdr:cNvPr id="21" name="Imagen 20">
          <a:extLst>
            <a:ext uri="{FF2B5EF4-FFF2-40B4-BE49-F238E27FC236}">
              <a16:creationId xmlns:a16="http://schemas.microsoft.com/office/drawing/2014/main" id="{0D0565BD-4F07-44B6-A355-F32AFB358014}"/>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005484" y="24857177"/>
          <a:ext cx="7451008" cy="4823952"/>
        </a:xfrm>
        <a:prstGeom prst="rect">
          <a:avLst/>
        </a:prstGeom>
        <a:noFill/>
      </xdr:spPr>
    </xdr:pic>
    <xdr:clientData/>
  </xdr:twoCellAnchor>
  <xdr:twoCellAnchor editAs="oneCell">
    <xdr:from>
      <xdr:col>0</xdr:col>
      <xdr:colOff>0</xdr:colOff>
      <xdr:row>125</xdr:row>
      <xdr:rowOff>0</xdr:rowOff>
    </xdr:from>
    <xdr:to>
      <xdr:col>7</xdr:col>
      <xdr:colOff>1136855</xdr:colOff>
      <xdr:row>150</xdr:row>
      <xdr:rowOff>168992</xdr:rowOff>
    </xdr:to>
    <xdr:pic>
      <xdr:nvPicPr>
        <xdr:cNvPr id="22" name="Imagen 21">
          <a:extLst>
            <a:ext uri="{FF2B5EF4-FFF2-40B4-BE49-F238E27FC236}">
              <a16:creationId xmlns:a16="http://schemas.microsoft.com/office/drawing/2014/main" id="{80F0DDB4-2FEF-4C32-9EBE-563ABA8B19F4}"/>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29665766"/>
          <a:ext cx="6944032" cy="4777863"/>
        </a:xfrm>
        <a:prstGeom prst="rect">
          <a:avLst/>
        </a:prstGeom>
        <a:noFill/>
      </xdr:spPr>
    </xdr:pic>
    <xdr:clientData/>
  </xdr:twoCellAnchor>
  <xdr:twoCellAnchor editAs="oneCell">
    <xdr:from>
      <xdr:col>8</xdr:col>
      <xdr:colOff>0</xdr:colOff>
      <xdr:row>125</xdr:row>
      <xdr:rowOff>0</xdr:rowOff>
    </xdr:from>
    <xdr:to>
      <xdr:col>13</xdr:col>
      <xdr:colOff>1782097</xdr:colOff>
      <xdr:row>151</xdr:row>
      <xdr:rowOff>0</xdr:rowOff>
    </xdr:to>
    <xdr:pic>
      <xdr:nvPicPr>
        <xdr:cNvPr id="23" name="Imagen 22">
          <a:extLst>
            <a:ext uri="{FF2B5EF4-FFF2-40B4-BE49-F238E27FC236}">
              <a16:creationId xmlns:a16="http://schemas.microsoft.com/office/drawing/2014/main" id="{274C6D4A-E820-4856-8479-9AA6380EAFEB}"/>
            </a:ext>
          </a:extLst>
        </xdr:cNvPr>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959395" y="29665766"/>
          <a:ext cx="7512460" cy="4793226"/>
        </a:xfrm>
        <a:prstGeom prst="rect">
          <a:avLst/>
        </a:prstGeom>
        <a:noFill/>
      </xdr:spPr>
    </xdr:pic>
    <xdr:clientData/>
  </xdr:twoCellAnchor>
  <xdr:twoCellAnchor editAs="oneCell">
    <xdr:from>
      <xdr:col>0</xdr:col>
      <xdr:colOff>0</xdr:colOff>
      <xdr:row>150</xdr:row>
      <xdr:rowOff>184354</xdr:rowOff>
    </xdr:from>
    <xdr:to>
      <xdr:col>7</xdr:col>
      <xdr:colOff>1136855</xdr:colOff>
      <xdr:row>176</xdr:row>
      <xdr:rowOff>168991</xdr:rowOff>
    </xdr:to>
    <xdr:pic>
      <xdr:nvPicPr>
        <xdr:cNvPr id="24" name="Imagen 23">
          <a:extLst>
            <a:ext uri="{FF2B5EF4-FFF2-40B4-BE49-F238E27FC236}">
              <a16:creationId xmlns:a16="http://schemas.microsoft.com/office/drawing/2014/main" id="{A93174FD-A21B-4280-AA52-7CE6549C3549}"/>
            </a:ext>
          </a:extLst>
        </xdr:cNvPr>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34458991"/>
          <a:ext cx="6944032" cy="4777863"/>
        </a:xfrm>
        <a:prstGeom prst="rect">
          <a:avLst/>
        </a:prstGeom>
        <a:noFill/>
      </xdr:spPr>
    </xdr:pic>
    <xdr:clientData/>
  </xdr:twoCellAnchor>
  <xdr:twoCellAnchor editAs="oneCell">
    <xdr:from>
      <xdr:col>7</xdr:col>
      <xdr:colOff>1152217</xdr:colOff>
      <xdr:row>151</xdr:row>
      <xdr:rowOff>0</xdr:rowOff>
    </xdr:from>
    <xdr:to>
      <xdr:col>13</xdr:col>
      <xdr:colOff>1766733</xdr:colOff>
      <xdr:row>176</xdr:row>
      <xdr:rowOff>153629</xdr:rowOff>
    </xdr:to>
    <xdr:pic>
      <xdr:nvPicPr>
        <xdr:cNvPr id="25" name="Imagen 24">
          <a:extLst>
            <a:ext uri="{FF2B5EF4-FFF2-40B4-BE49-F238E27FC236}">
              <a16:creationId xmlns:a16="http://schemas.microsoft.com/office/drawing/2014/main" id="{B77BE030-0C31-4407-A665-A6E6E244E5FC}"/>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959394" y="34458992"/>
          <a:ext cx="7497097" cy="4762500"/>
        </a:xfrm>
        <a:prstGeom prst="rect">
          <a:avLst/>
        </a:prstGeom>
        <a:noFill/>
      </xdr:spPr>
    </xdr:pic>
    <xdr:clientData/>
  </xdr:twoCellAnchor>
  <xdr:twoCellAnchor editAs="oneCell">
    <xdr:from>
      <xdr:col>0</xdr:col>
      <xdr:colOff>0</xdr:colOff>
      <xdr:row>177</xdr:row>
      <xdr:rowOff>60611</xdr:rowOff>
    </xdr:from>
    <xdr:to>
      <xdr:col>13</xdr:col>
      <xdr:colOff>1697181</xdr:colOff>
      <xdr:row>214</xdr:row>
      <xdr:rowOff>152487</xdr:rowOff>
    </xdr:to>
    <xdr:pic>
      <xdr:nvPicPr>
        <xdr:cNvPr id="6" name="Imagen 5">
          <a:extLst>
            <a:ext uri="{FF2B5EF4-FFF2-40B4-BE49-F238E27FC236}">
              <a16:creationId xmlns:a16="http://schemas.microsoft.com/office/drawing/2014/main" id="{9845BE00-4F5D-4F3A-B0F9-68068A6CB95A}"/>
            </a:ext>
          </a:extLst>
        </xdr:cNvPr>
        <xdr:cNvPicPr>
          <a:picLocks noChangeAspect="1"/>
        </xdr:cNvPicPr>
      </xdr:nvPicPr>
      <xdr:blipFill>
        <a:blip xmlns:r="http://schemas.openxmlformats.org/officeDocument/2006/relationships" r:embed="rId10"/>
        <a:stretch>
          <a:fillRect/>
        </a:stretch>
      </xdr:blipFill>
      <xdr:spPr>
        <a:xfrm>
          <a:off x="0" y="46681156"/>
          <a:ext cx="14443363" cy="7140376"/>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14</xdr:col>
      <xdr:colOff>654846</xdr:colOff>
      <xdr:row>0</xdr:row>
      <xdr:rowOff>285749</xdr:rowOff>
    </xdr:from>
    <xdr:to>
      <xdr:col>16</xdr:col>
      <xdr:colOff>83346</xdr:colOff>
      <xdr:row>2</xdr:row>
      <xdr:rowOff>35717</xdr:rowOff>
    </xdr:to>
    <xdr:sp macro="" textlink="">
      <xdr:nvSpPr>
        <xdr:cNvPr id="4" name="CuadroTexto 3">
          <a:extLst>
            <a:ext uri="{FF2B5EF4-FFF2-40B4-BE49-F238E27FC236}">
              <a16:creationId xmlns:a16="http://schemas.microsoft.com/office/drawing/2014/main" id="{00000000-0008-0000-1F00-000004000000}"/>
            </a:ext>
          </a:extLst>
        </xdr:cNvPr>
        <xdr:cNvSpPr txBox="1"/>
      </xdr:nvSpPr>
      <xdr:spPr>
        <a:xfrm>
          <a:off x="14478002" y="285749"/>
          <a:ext cx="952500" cy="34528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CO" sz="1100" b="1"/>
            <a:t>INICIO</a:t>
          </a:r>
        </a:p>
      </xdr:txBody>
    </xdr:sp>
    <xdr:clientData/>
  </xdr:twoCellAnchor>
  <xdr:twoCellAnchor>
    <xdr:from>
      <xdr:col>14</xdr:col>
      <xdr:colOff>250032</xdr:colOff>
      <xdr:row>0</xdr:row>
      <xdr:rowOff>142875</xdr:rowOff>
    </xdr:from>
    <xdr:to>
      <xdr:col>15</xdr:col>
      <xdr:colOff>59532</xdr:colOff>
      <xdr:row>2</xdr:row>
      <xdr:rowOff>142874</xdr:rowOff>
    </xdr:to>
    <xdr:grpSp>
      <xdr:nvGrpSpPr>
        <xdr:cNvPr id="5" name="Grupo 4">
          <a:hlinkClick xmlns:r="http://schemas.openxmlformats.org/officeDocument/2006/relationships" r:id="rId1"/>
          <a:extLst>
            <a:ext uri="{FF2B5EF4-FFF2-40B4-BE49-F238E27FC236}">
              <a16:creationId xmlns:a16="http://schemas.microsoft.com/office/drawing/2014/main" id="{00000000-0008-0000-1F00-000005000000}"/>
            </a:ext>
          </a:extLst>
        </xdr:cNvPr>
        <xdr:cNvGrpSpPr/>
      </xdr:nvGrpSpPr>
      <xdr:grpSpPr>
        <a:xfrm>
          <a:off x="15359063" y="142875"/>
          <a:ext cx="571500" cy="595312"/>
          <a:chOff x="13930313" y="130969"/>
          <a:chExt cx="571500" cy="595312"/>
        </a:xfrm>
      </xdr:grpSpPr>
      <xdr:sp macro="" textlink="">
        <xdr:nvSpPr>
          <xdr:cNvPr id="6" name="16 Elipse">
            <a:extLst>
              <a:ext uri="{FF2B5EF4-FFF2-40B4-BE49-F238E27FC236}">
                <a16:creationId xmlns:a16="http://schemas.microsoft.com/office/drawing/2014/main" id="{00000000-0008-0000-1F00-000006000000}"/>
              </a:ext>
            </a:extLst>
          </xdr:cNvPr>
          <xdr:cNvSpPr/>
        </xdr:nvSpPr>
        <xdr:spPr>
          <a:xfrm>
            <a:off x="13930313" y="130969"/>
            <a:ext cx="571500" cy="595312"/>
          </a:xfrm>
          <a:prstGeom prst="ellipse">
            <a:avLst/>
          </a:prstGeom>
          <a:solidFill>
            <a:schemeClr val="tx1">
              <a:lumMod val="65000"/>
              <a:lumOff val="3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lang="es-CO" sz="3600">
              <a:solidFill>
                <a:srgbClr val="CCFF33"/>
              </a:solidFill>
            </a:endParaRPr>
          </a:p>
        </xdr:txBody>
      </xdr:sp>
      <xdr:sp macro="" textlink="">
        <xdr:nvSpPr>
          <xdr:cNvPr id="7" name="Cheurón 6">
            <a:extLst>
              <a:ext uri="{FF2B5EF4-FFF2-40B4-BE49-F238E27FC236}">
                <a16:creationId xmlns:a16="http://schemas.microsoft.com/office/drawing/2014/main" id="{00000000-0008-0000-1F00-000007000000}"/>
              </a:ext>
            </a:extLst>
          </xdr:cNvPr>
          <xdr:cNvSpPr/>
        </xdr:nvSpPr>
        <xdr:spPr>
          <a:xfrm flipH="1">
            <a:off x="14069443" y="291120"/>
            <a:ext cx="277773" cy="288276"/>
          </a:xfrm>
          <a:prstGeom prst="chevron">
            <a:avLst/>
          </a:prstGeom>
          <a:solidFill>
            <a:srgbClr val="C00000"/>
          </a:solidFill>
          <a:ln>
            <a:solidFill>
              <a:srgbClr val="C00000"/>
            </a:solid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solidFill>
                <a:schemeClr val="tx1"/>
              </a:solidFill>
            </a:endParaRPr>
          </a:p>
        </xdr:txBody>
      </xdr:sp>
    </xdr:grpSp>
    <xdr:clientData/>
  </xdr:twoCellAnchor>
  <xdr:twoCellAnchor editAs="oneCell">
    <xdr:from>
      <xdr:col>0</xdr:col>
      <xdr:colOff>416719</xdr:colOff>
      <xdr:row>0</xdr:row>
      <xdr:rowOff>119063</xdr:rowOff>
    </xdr:from>
    <xdr:to>
      <xdr:col>2</xdr:col>
      <xdr:colOff>654843</xdr:colOff>
      <xdr:row>2</xdr:row>
      <xdr:rowOff>152400</xdr:rowOff>
    </xdr:to>
    <xdr:pic>
      <xdr:nvPicPr>
        <xdr:cNvPr id="8" name="7 Imagen">
          <a:extLst>
            <a:ext uri="{FF2B5EF4-FFF2-40B4-BE49-F238E27FC236}">
              <a16:creationId xmlns:a16="http://schemas.microsoft.com/office/drawing/2014/main" id="{00000000-0008-0000-1F00-000008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l="2731" t="2007" r="60846" b="86732"/>
        <a:stretch>
          <a:fillRect/>
        </a:stretch>
      </xdr:blipFill>
      <xdr:spPr bwMode="auto">
        <a:xfrm>
          <a:off x="416719" y="119063"/>
          <a:ext cx="1833562" cy="628650"/>
        </a:xfrm>
        <a:prstGeom prst="rect">
          <a:avLst/>
        </a:prstGeom>
        <a:noFill/>
        <a:ln>
          <a:noFill/>
        </a:ln>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15.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P32"/>
  <sheetViews>
    <sheetView view="pageBreakPreview" zoomScale="78" zoomScaleNormal="70" zoomScaleSheetLayoutView="78" workbookViewId="0">
      <selection activeCell="R5" sqref="R5"/>
    </sheetView>
  </sheetViews>
  <sheetFormatPr baseColWidth="10" defaultRowHeight="15" x14ac:dyDescent="0.25"/>
  <sheetData>
    <row r="1" spans="1:16" x14ac:dyDescent="0.25">
      <c r="A1" s="5"/>
      <c r="B1" s="5"/>
      <c r="C1" s="5"/>
      <c r="D1" s="5"/>
      <c r="E1" s="5"/>
      <c r="F1" s="5"/>
      <c r="G1" s="5"/>
      <c r="H1" s="5"/>
      <c r="I1" s="5"/>
      <c r="J1" s="5"/>
      <c r="K1" s="5"/>
      <c r="L1" s="5"/>
      <c r="M1" s="5"/>
      <c r="N1" s="5"/>
      <c r="O1" s="5"/>
      <c r="P1" s="5"/>
    </row>
    <row r="2" spans="1:16" x14ac:dyDescent="0.25">
      <c r="A2" s="5"/>
      <c r="B2" s="5"/>
      <c r="C2" s="5"/>
      <c r="D2" s="5"/>
      <c r="E2" s="5"/>
      <c r="F2" s="5"/>
      <c r="G2" s="5"/>
      <c r="H2" s="5"/>
      <c r="I2" s="5"/>
      <c r="J2" s="5"/>
      <c r="K2" s="5"/>
      <c r="L2" s="5"/>
      <c r="M2" s="5"/>
      <c r="N2" s="5"/>
      <c r="O2" s="5"/>
      <c r="P2" s="5"/>
    </row>
    <row r="3" spans="1:16" ht="32.25" x14ac:dyDescent="0.25">
      <c r="A3" s="5"/>
      <c r="B3" s="6"/>
      <c r="C3" s="6"/>
      <c r="D3" s="6"/>
      <c r="E3" s="6"/>
      <c r="F3" s="6"/>
      <c r="G3" s="6"/>
      <c r="H3" s="6"/>
      <c r="I3" s="6"/>
      <c r="J3" s="6"/>
      <c r="K3" s="6"/>
      <c r="L3" s="6"/>
      <c r="M3" s="5"/>
      <c r="N3" s="5"/>
      <c r="O3" s="5"/>
      <c r="P3" s="5"/>
    </row>
    <row r="4" spans="1:16" ht="32.25" x14ac:dyDescent="0.25">
      <c r="A4" s="5"/>
      <c r="B4" s="6"/>
      <c r="C4" s="6"/>
      <c r="D4" s="6"/>
      <c r="E4" s="6"/>
      <c r="F4" s="6"/>
      <c r="G4" s="6"/>
      <c r="H4" s="6"/>
      <c r="I4" s="6"/>
      <c r="J4" s="6"/>
      <c r="K4" s="6"/>
      <c r="L4" s="6"/>
      <c r="M4" s="5"/>
      <c r="N4" s="5"/>
      <c r="O4" s="5"/>
      <c r="P4" s="5"/>
    </row>
    <row r="5" spans="1:16" ht="32.25" x14ac:dyDescent="0.25">
      <c r="A5" s="5"/>
      <c r="B5" s="6"/>
      <c r="C5" s="6"/>
      <c r="D5" s="6"/>
      <c r="E5" s="6"/>
      <c r="F5" s="6"/>
      <c r="G5" s="6"/>
      <c r="H5" s="6"/>
      <c r="I5" s="8"/>
      <c r="J5" s="6"/>
      <c r="K5" s="6"/>
      <c r="L5" s="6"/>
      <c r="M5" s="5"/>
      <c r="N5" s="5"/>
      <c r="O5" s="5"/>
      <c r="P5" s="5"/>
    </row>
    <row r="6" spans="1:16" ht="32.25" x14ac:dyDescent="0.25">
      <c r="A6" s="5"/>
      <c r="B6" s="7"/>
      <c r="C6" s="7"/>
      <c r="D6" s="7"/>
      <c r="E6" s="7"/>
      <c r="F6" s="7"/>
      <c r="G6" s="7"/>
      <c r="H6" s="7"/>
      <c r="I6" s="7"/>
      <c r="J6" s="7"/>
      <c r="K6" s="7"/>
      <c r="L6" s="7"/>
      <c r="M6" s="5"/>
      <c r="N6" s="5"/>
      <c r="O6" s="5"/>
      <c r="P6" s="5"/>
    </row>
    <row r="7" spans="1:16" ht="32.25" x14ac:dyDescent="0.25">
      <c r="A7" s="5"/>
      <c r="B7" s="7"/>
      <c r="C7" s="7"/>
      <c r="D7" s="7"/>
      <c r="E7" s="7"/>
      <c r="F7" s="7"/>
      <c r="G7" s="7"/>
      <c r="H7" s="7"/>
      <c r="I7" s="8"/>
      <c r="J7" s="7"/>
      <c r="K7" s="7"/>
      <c r="L7" s="7"/>
      <c r="M7" s="5"/>
      <c r="N7" s="5"/>
      <c r="O7" s="5"/>
      <c r="P7" s="5"/>
    </row>
    <row r="8" spans="1:16" x14ac:dyDescent="0.25">
      <c r="A8" s="5"/>
      <c r="B8" s="5"/>
      <c r="C8" s="5"/>
      <c r="D8" s="5"/>
      <c r="E8" s="5"/>
      <c r="F8" s="5"/>
      <c r="G8" s="5"/>
      <c r="H8" s="5"/>
      <c r="I8" s="5"/>
      <c r="J8" s="5"/>
      <c r="K8" s="5"/>
      <c r="L8" s="5"/>
      <c r="M8" s="5"/>
      <c r="N8" s="5"/>
      <c r="O8" s="5"/>
      <c r="P8" s="5"/>
    </row>
    <row r="9" spans="1:16" x14ac:dyDescent="0.25">
      <c r="A9" s="5"/>
      <c r="B9" s="5"/>
      <c r="C9" s="5"/>
      <c r="D9" s="5"/>
      <c r="E9" s="5"/>
      <c r="F9" s="5"/>
      <c r="G9" s="5"/>
      <c r="H9" s="5"/>
      <c r="I9" s="5"/>
      <c r="J9" s="5"/>
      <c r="K9" s="5"/>
      <c r="L9" s="5"/>
      <c r="M9" s="5"/>
      <c r="N9" s="5"/>
      <c r="O9" s="5"/>
      <c r="P9" s="5"/>
    </row>
    <row r="10" spans="1:16" x14ac:dyDescent="0.25">
      <c r="A10" s="5"/>
      <c r="B10" s="5"/>
      <c r="C10" s="5"/>
      <c r="D10" s="5"/>
      <c r="E10" s="5"/>
      <c r="F10" s="5"/>
      <c r="G10" s="5"/>
      <c r="H10" s="5"/>
      <c r="I10" s="5"/>
      <c r="J10" s="5"/>
      <c r="K10" s="5"/>
      <c r="L10" s="5"/>
      <c r="M10" s="5"/>
      <c r="N10" s="5"/>
      <c r="O10" s="5"/>
      <c r="P10" s="5"/>
    </row>
    <row r="11" spans="1:16" x14ac:dyDescent="0.25">
      <c r="A11" s="5"/>
      <c r="B11" s="5"/>
      <c r="C11" s="5"/>
      <c r="D11" s="5"/>
      <c r="E11" s="5"/>
      <c r="F11" s="5"/>
      <c r="G11" s="5"/>
      <c r="H11" s="5"/>
      <c r="I11" s="5"/>
      <c r="J11" s="5"/>
      <c r="K11" s="5"/>
      <c r="L11" s="5"/>
      <c r="M11" s="5"/>
      <c r="N11" s="5"/>
      <c r="O11" s="5"/>
      <c r="P11" s="5"/>
    </row>
    <row r="12" spans="1:16" x14ac:dyDescent="0.25">
      <c r="A12" s="5"/>
      <c r="B12" s="5"/>
      <c r="C12" s="5"/>
      <c r="D12" s="5"/>
      <c r="E12" s="5"/>
      <c r="F12" s="5"/>
      <c r="G12" s="5"/>
      <c r="H12" s="5"/>
      <c r="I12" s="5"/>
      <c r="J12" s="5"/>
      <c r="K12" s="5"/>
      <c r="L12" s="5"/>
      <c r="M12" s="5"/>
      <c r="N12" s="5"/>
      <c r="O12" s="5"/>
      <c r="P12" s="5"/>
    </row>
    <row r="13" spans="1:16" x14ac:dyDescent="0.25">
      <c r="A13" s="5"/>
      <c r="B13" s="5"/>
      <c r="C13" s="5"/>
      <c r="D13" s="5"/>
      <c r="E13" s="5"/>
      <c r="F13" s="5"/>
      <c r="G13" s="5"/>
      <c r="H13" s="5"/>
      <c r="I13" s="5"/>
      <c r="J13" s="5"/>
      <c r="K13" s="5"/>
      <c r="L13" s="5"/>
      <c r="M13" s="5"/>
      <c r="N13" s="5"/>
      <c r="O13" s="5"/>
      <c r="P13" s="5"/>
    </row>
    <row r="14" spans="1:16" x14ac:dyDescent="0.25">
      <c r="A14" s="5"/>
      <c r="B14" s="5"/>
      <c r="C14" s="5"/>
      <c r="D14" s="5"/>
      <c r="E14" s="5"/>
      <c r="F14" s="5"/>
      <c r="G14" s="5"/>
      <c r="H14" s="5"/>
      <c r="I14" s="5"/>
      <c r="J14" s="5"/>
      <c r="K14" s="5"/>
      <c r="L14" s="5"/>
      <c r="M14" s="5"/>
      <c r="N14" s="5"/>
      <c r="O14" s="5"/>
      <c r="P14" s="5"/>
    </row>
    <row r="15" spans="1:16" x14ac:dyDescent="0.25">
      <c r="A15" s="5"/>
      <c r="B15" s="5"/>
      <c r="C15" s="5"/>
      <c r="D15" s="5"/>
      <c r="E15" s="5"/>
      <c r="F15" s="5"/>
      <c r="G15" s="5"/>
      <c r="H15" s="5"/>
      <c r="I15" s="5"/>
      <c r="J15" s="5"/>
      <c r="K15" s="5"/>
      <c r="L15" s="5"/>
      <c r="M15" s="5"/>
      <c r="N15" s="5"/>
      <c r="O15" s="5"/>
      <c r="P15" s="5"/>
    </row>
    <row r="16" spans="1:16" x14ac:dyDescent="0.25">
      <c r="A16" s="5"/>
      <c r="B16" s="5"/>
      <c r="C16" s="5"/>
      <c r="D16" s="5"/>
      <c r="E16" s="5"/>
      <c r="F16" s="5"/>
      <c r="G16" s="5"/>
      <c r="H16" s="5"/>
      <c r="I16" s="5"/>
      <c r="J16" s="5"/>
      <c r="K16" s="5"/>
      <c r="L16" s="5"/>
      <c r="M16" s="5"/>
      <c r="N16" s="5"/>
      <c r="O16" s="5"/>
      <c r="P16" s="5"/>
    </row>
    <row r="17" spans="1:16" x14ac:dyDescent="0.25">
      <c r="A17" s="5"/>
      <c r="B17" s="5"/>
      <c r="C17" s="5"/>
      <c r="D17" s="5"/>
      <c r="E17" s="5"/>
      <c r="F17" s="5"/>
      <c r="G17" s="5"/>
      <c r="H17" s="5"/>
      <c r="I17" s="5"/>
      <c r="J17" s="5"/>
      <c r="K17" s="5"/>
      <c r="L17" s="5"/>
      <c r="M17" s="5"/>
      <c r="N17" s="5"/>
      <c r="O17" s="5"/>
      <c r="P17" s="5"/>
    </row>
    <row r="18" spans="1:16" x14ac:dyDescent="0.25">
      <c r="A18" s="5"/>
      <c r="B18" s="5"/>
      <c r="C18" s="5"/>
      <c r="D18" s="5"/>
      <c r="E18" s="5"/>
      <c r="F18" s="5"/>
      <c r="G18" s="5"/>
      <c r="H18" s="5"/>
      <c r="I18" s="5"/>
      <c r="J18" s="5"/>
      <c r="K18" s="5"/>
      <c r="L18" s="5"/>
      <c r="M18" s="5"/>
      <c r="N18" s="5"/>
      <c r="O18" s="5"/>
      <c r="P18" s="5"/>
    </row>
    <row r="19" spans="1:16" x14ac:dyDescent="0.25">
      <c r="A19" s="5"/>
      <c r="B19" s="5"/>
      <c r="C19" s="5"/>
      <c r="D19" s="5"/>
      <c r="E19" s="5"/>
      <c r="F19" s="5"/>
      <c r="G19" s="5"/>
      <c r="H19" s="5"/>
      <c r="I19" s="5"/>
      <c r="J19" s="5"/>
      <c r="K19" s="5"/>
      <c r="L19" s="5"/>
      <c r="M19" s="5"/>
      <c r="N19" s="5"/>
      <c r="O19" s="5"/>
      <c r="P19" s="5"/>
    </row>
    <row r="20" spans="1:16" x14ac:dyDescent="0.25">
      <c r="A20" s="5"/>
      <c r="B20" s="5"/>
      <c r="C20" s="5"/>
      <c r="D20" s="5"/>
      <c r="E20" s="5"/>
      <c r="F20" s="5"/>
      <c r="G20" s="5"/>
      <c r="H20" s="5"/>
      <c r="I20" s="5"/>
      <c r="J20" s="5"/>
      <c r="K20" s="5"/>
      <c r="L20" s="5"/>
      <c r="M20" s="5"/>
      <c r="N20" s="5"/>
      <c r="O20" s="5"/>
      <c r="P20" s="5"/>
    </row>
    <row r="21" spans="1:16" ht="15.75" thickBot="1" x14ac:dyDescent="0.3">
      <c r="A21" s="5"/>
      <c r="B21" s="5"/>
      <c r="C21" s="5"/>
      <c r="D21" s="5"/>
      <c r="E21" s="5"/>
      <c r="F21" s="5"/>
      <c r="G21" s="5"/>
      <c r="H21" s="5"/>
      <c r="I21" s="5"/>
      <c r="J21" s="5"/>
      <c r="K21" s="5"/>
      <c r="L21" s="5"/>
      <c r="M21" s="5"/>
      <c r="N21" s="5"/>
      <c r="O21" s="5"/>
      <c r="P21" s="5"/>
    </row>
    <row r="22" spans="1:16" ht="15.75" thickTop="1" x14ac:dyDescent="0.25">
      <c r="A22" s="5"/>
      <c r="B22" s="393" t="s">
        <v>923</v>
      </c>
      <c r="C22" s="394"/>
      <c r="D22" s="394"/>
      <c r="E22" s="394"/>
      <c r="F22" s="394"/>
      <c r="G22" s="394"/>
      <c r="H22" s="394"/>
      <c r="I22" s="394"/>
      <c r="J22" s="394"/>
      <c r="K22" s="394"/>
      <c r="L22" s="394"/>
      <c r="M22" s="394"/>
      <c r="N22" s="394"/>
      <c r="O22" s="395"/>
      <c r="P22" s="5"/>
    </row>
    <row r="23" spans="1:16" x14ac:dyDescent="0.25">
      <c r="A23" s="5"/>
      <c r="B23" s="396"/>
      <c r="C23" s="397"/>
      <c r="D23" s="397"/>
      <c r="E23" s="397"/>
      <c r="F23" s="397"/>
      <c r="G23" s="397"/>
      <c r="H23" s="397"/>
      <c r="I23" s="397"/>
      <c r="J23" s="397"/>
      <c r="K23" s="397"/>
      <c r="L23" s="397"/>
      <c r="M23" s="397"/>
      <c r="N23" s="397"/>
      <c r="O23" s="398"/>
      <c r="P23" s="5"/>
    </row>
    <row r="24" spans="1:16" x14ac:dyDescent="0.25">
      <c r="A24" s="5"/>
      <c r="B24" s="396"/>
      <c r="C24" s="397"/>
      <c r="D24" s="397"/>
      <c r="E24" s="397"/>
      <c r="F24" s="397"/>
      <c r="G24" s="397"/>
      <c r="H24" s="397"/>
      <c r="I24" s="397"/>
      <c r="J24" s="397"/>
      <c r="K24" s="397"/>
      <c r="L24" s="397"/>
      <c r="M24" s="397"/>
      <c r="N24" s="397"/>
      <c r="O24" s="398"/>
      <c r="P24" s="5"/>
    </row>
    <row r="25" spans="1:16" x14ac:dyDescent="0.25">
      <c r="A25" s="5"/>
      <c r="B25" s="396"/>
      <c r="C25" s="397"/>
      <c r="D25" s="397"/>
      <c r="E25" s="397"/>
      <c r="F25" s="397"/>
      <c r="G25" s="397"/>
      <c r="H25" s="397"/>
      <c r="I25" s="397"/>
      <c r="J25" s="397"/>
      <c r="K25" s="397"/>
      <c r="L25" s="397"/>
      <c r="M25" s="397"/>
      <c r="N25" s="397"/>
      <c r="O25" s="398"/>
      <c r="P25" s="5"/>
    </row>
    <row r="26" spans="1:16" x14ac:dyDescent="0.25">
      <c r="A26" s="5"/>
      <c r="B26" s="396"/>
      <c r="C26" s="397"/>
      <c r="D26" s="397"/>
      <c r="E26" s="397"/>
      <c r="F26" s="397"/>
      <c r="G26" s="397"/>
      <c r="H26" s="397"/>
      <c r="I26" s="397"/>
      <c r="J26" s="397"/>
      <c r="K26" s="397"/>
      <c r="L26" s="397"/>
      <c r="M26" s="397"/>
      <c r="N26" s="397"/>
      <c r="O26" s="398"/>
      <c r="P26" s="5"/>
    </row>
    <row r="27" spans="1:16" x14ac:dyDescent="0.25">
      <c r="A27" s="5"/>
      <c r="B27" s="396"/>
      <c r="C27" s="397"/>
      <c r="D27" s="397"/>
      <c r="E27" s="397"/>
      <c r="F27" s="397"/>
      <c r="G27" s="397"/>
      <c r="H27" s="397"/>
      <c r="I27" s="397"/>
      <c r="J27" s="397"/>
      <c r="K27" s="397"/>
      <c r="L27" s="397"/>
      <c r="M27" s="397"/>
      <c r="N27" s="397"/>
      <c r="O27" s="398"/>
      <c r="P27" s="5"/>
    </row>
    <row r="28" spans="1:16" x14ac:dyDescent="0.25">
      <c r="A28" s="5"/>
      <c r="B28" s="396"/>
      <c r="C28" s="397"/>
      <c r="D28" s="397"/>
      <c r="E28" s="397"/>
      <c r="F28" s="397"/>
      <c r="G28" s="397"/>
      <c r="H28" s="397"/>
      <c r="I28" s="397"/>
      <c r="J28" s="397"/>
      <c r="K28" s="397"/>
      <c r="L28" s="397"/>
      <c r="M28" s="397"/>
      <c r="N28" s="397"/>
      <c r="O28" s="398"/>
      <c r="P28" s="5"/>
    </row>
    <row r="29" spans="1:16" ht="15.75" thickBot="1" x14ac:dyDescent="0.3">
      <c r="A29" s="5"/>
      <c r="B29" s="399"/>
      <c r="C29" s="400"/>
      <c r="D29" s="400"/>
      <c r="E29" s="400"/>
      <c r="F29" s="400"/>
      <c r="G29" s="400"/>
      <c r="H29" s="400"/>
      <c r="I29" s="400"/>
      <c r="J29" s="400"/>
      <c r="K29" s="400"/>
      <c r="L29" s="400"/>
      <c r="M29" s="400"/>
      <c r="N29" s="400"/>
      <c r="O29" s="401"/>
      <c r="P29" s="5"/>
    </row>
    <row r="30" spans="1:16" ht="15.75" thickTop="1" x14ac:dyDescent="0.25">
      <c r="A30" s="5"/>
      <c r="B30" s="5"/>
      <c r="C30" s="5"/>
      <c r="D30" s="5"/>
      <c r="E30" s="5"/>
      <c r="F30" s="5"/>
      <c r="G30" s="5"/>
      <c r="H30" s="5"/>
      <c r="I30" s="5"/>
      <c r="J30" s="5"/>
      <c r="K30" s="5"/>
      <c r="L30" s="5"/>
      <c r="M30" s="5"/>
      <c r="N30" s="5"/>
      <c r="O30" s="5"/>
      <c r="P30" s="5"/>
    </row>
    <row r="31" spans="1:16" x14ac:dyDescent="0.25">
      <c r="A31" s="5"/>
      <c r="B31" s="5"/>
      <c r="C31" s="5"/>
      <c r="D31" s="5"/>
      <c r="E31" s="5"/>
      <c r="F31" s="5"/>
      <c r="G31" s="5"/>
      <c r="H31" s="5"/>
      <c r="I31" s="5"/>
      <c r="J31" s="5"/>
      <c r="K31" s="5"/>
      <c r="L31" s="5"/>
      <c r="M31" s="5"/>
      <c r="N31" s="5"/>
      <c r="O31" s="5"/>
      <c r="P31" s="5"/>
    </row>
    <row r="32" spans="1:16" x14ac:dyDescent="0.25">
      <c r="A32" s="5"/>
      <c r="B32" s="5"/>
      <c r="C32" s="5"/>
      <c r="D32" s="5"/>
      <c r="E32" s="5"/>
      <c r="F32" s="5"/>
      <c r="G32" s="5"/>
      <c r="H32" s="5"/>
      <c r="I32" s="5"/>
      <c r="J32" s="5"/>
      <c r="K32" s="5"/>
      <c r="L32" s="5"/>
      <c r="M32" s="5"/>
      <c r="N32" s="5"/>
      <c r="O32" s="5"/>
      <c r="P32" s="5"/>
    </row>
  </sheetData>
  <mergeCells count="1">
    <mergeCell ref="B22:O29"/>
  </mergeCells>
  <pageMargins left="0.7" right="0.7" top="0.75" bottom="0.75" header="0.3" footer="0.3"/>
  <pageSetup scale="50" orientation="portrait" verticalDpi="3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T28"/>
  <sheetViews>
    <sheetView showGridLines="0" topLeftCell="A4" zoomScale="85" zoomScaleNormal="85" workbookViewId="0">
      <selection activeCell="M6" sqref="M6:N6"/>
    </sheetView>
  </sheetViews>
  <sheetFormatPr baseColWidth="10" defaultColWidth="10.85546875" defaultRowHeight="15" x14ac:dyDescent="0.25"/>
  <cols>
    <col min="1" max="1" width="10.85546875" style="1"/>
    <col min="2" max="2" width="12.7109375" style="1" customWidth="1"/>
    <col min="3" max="3" width="15.7109375" style="1" customWidth="1"/>
    <col min="4" max="4" width="15.28515625" style="1" customWidth="1"/>
    <col min="5" max="7" width="10.85546875" style="1"/>
    <col min="8" max="8" width="17.28515625" style="1" customWidth="1"/>
    <col min="9" max="9" width="10.85546875" style="1"/>
    <col min="10" max="10" width="13" style="1" customWidth="1"/>
    <col min="11" max="11" width="17.42578125" style="1" customWidth="1"/>
    <col min="12" max="12" width="18.85546875" style="1" customWidth="1"/>
    <col min="13" max="13" width="14.85546875" style="1" customWidth="1"/>
    <col min="14" max="14" width="26.85546875" style="1" customWidth="1"/>
    <col min="15" max="16384" width="10.85546875" style="1"/>
  </cols>
  <sheetData>
    <row r="1" spans="1:20" ht="23.25" customHeight="1" x14ac:dyDescent="0.25">
      <c r="A1" s="424"/>
      <c r="B1" s="425"/>
      <c r="C1" s="425"/>
      <c r="D1" s="429" t="s">
        <v>931</v>
      </c>
      <c r="E1" s="429"/>
      <c r="F1" s="429"/>
      <c r="G1" s="429"/>
      <c r="H1" s="429"/>
      <c r="I1" s="429"/>
      <c r="J1" s="429"/>
      <c r="K1" s="429"/>
      <c r="L1" s="430" t="s">
        <v>1131</v>
      </c>
      <c r="M1" s="430"/>
      <c r="N1" s="431"/>
    </row>
    <row r="2" spans="1:20" ht="23.25" customHeight="1" x14ac:dyDescent="0.25">
      <c r="A2" s="426"/>
      <c r="B2" s="427"/>
      <c r="C2" s="427"/>
      <c r="D2" s="432" t="s">
        <v>944</v>
      </c>
      <c r="E2" s="432"/>
      <c r="F2" s="432"/>
      <c r="G2" s="432"/>
      <c r="H2" s="432"/>
      <c r="I2" s="432"/>
      <c r="J2" s="432"/>
      <c r="K2" s="432"/>
      <c r="L2" s="434" t="s">
        <v>1129</v>
      </c>
      <c r="M2" s="434"/>
      <c r="N2" s="435"/>
    </row>
    <row r="3" spans="1:20" ht="23.25" customHeight="1" x14ac:dyDescent="0.25">
      <c r="A3" s="426"/>
      <c r="B3" s="428"/>
      <c r="C3" s="428"/>
      <c r="D3" s="433"/>
      <c r="E3" s="433"/>
      <c r="F3" s="433"/>
      <c r="G3" s="433"/>
      <c r="H3" s="433"/>
      <c r="I3" s="433"/>
      <c r="J3" s="433"/>
      <c r="K3" s="433"/>
      <c r="L3" s="439" t="s">
        <v>1130</v>
      </c>
      <c r="M3" s="440"/>
      <c r="N3" s="441"/>
    </row>
    <row r="4" spans="1:20" ht="23.25" customHeight="1" x14ac:dyDescent="0.25">
      <c r="A4" s="426"/>
      <c r="B4" s="427"/>
      <c r="C4" s="427"/>
      <c r="D4" s="432"/>
      <c r="E4" s="432"/>
      <c r="F4" s="432"/>
      <c r="G4" s="432"/>
      <c r="H4" s="432"/>
      <c r="I4" s="432"/>
      <c r="J4" s="432"/>
      <c r="K4" s="432"/>
      <c r="L4" s="436" t="s">
        <v>159</v>
      </c>
      <c r="M4" s="437"/>
      <c r="N4" s="438"/>
    </row>
    <row r="5" spans="1:20" ht="19.5" customHeight="1" x14ac:dyDescent="0.25">
      <c r="A5" s="406" t="s">
        <v>160</v>
      </c>
      <c r="B5" s="407"/>
      <c r="C5" s="407"/>
      <c r="D5" s="407"/>
      <c r="E5" s="407" t="s">
        <v>161</v>
      </c>
      <c r="F5" s="407"/>
      <c r="G5" s="407"/>
      <c r="H5" s="407"/>
      <c r="I5" s="407"/>
      <c r="J5" s="407" t="s">
        <v>845</v>
      </c>
      <c r="K5" s="407"/>
      <c r="L5" s="407"/>
      <c r="M5" s="442" t="s">
        <v>846</v>
      </c>
      <c r="N5" s="443"/>
    </row>
    <row r="6" spans="1:20" ht="45" customHeight="1" thickBot="1" x14ac:dyDescent="0.3">
      <c r="A6" s="444" t="s">
        <v>954</v>
      </c>
      <c r="B6" s="445"/>
      <c r="C6" s="445"/>
      <c r="D6" s="445"/>
      <c r="E6" s="445" t="s">
        <v>1125</v>
      </c>
      <c r="F6" s="445"/>
      <c r="G6" s="445"/>
      <c r="H6" s="445"/>
      <c r="I6" s="445"/>
      <c r="J6" s="446">
        <v>2022</v>
      </c>
      <c r="K6" s="447"/>
      <c r="L6" s="447"/>
      <c r="M6" s="419">
        <v>45991</v>
      </c>
      <c r="N6" s="420"/>
    </row>
    <row r="7" spans="1:20" ht="19.5" thickBot="1" x14ac:dyDescent="0.3">
      <c r="A7" s="408" t="s">
        <v>0</v>
      </c>
      <c r="B7" s="409"/>
      <c r="C7" s="409"/>
      <c r="D7" s="409"/>
      <c r="E7" s="409"/>
      <c r="F7" s="409"/>
      <c r="G7" s="409"/>
      <c r="H7" s="409"/>
      <c r="I7" s="409"/>
      <c r="J7" s="409"/>
      <c r="K7" s="409"/>
      <c r="L7" s="409"/>
      <c r="M7" s="409"/>
      <c r="N7" s="410"/>
    </row>
    <row r="8" spans="1:20" ht="146.25" customHeight="1" thickBot="1" x14ac:dyDescent="0.3">
      <c r="A8" s="412" t="s">
        <v>1183</v>
      </c>
      <c r="B8" s="421"/>
      <c r="C8" s="421"/>
      <c r="D8" s="421"/>
      <c r="E8" s="421"/>
      <c r="F8" s="421"/>
      <c r="G8" s="421"/>
      <c r="H8" s="421"/>
      <c r="I8" s="421"/>
      <c r="J8" s="421"/>
      <c r="K8" s="421"/>
      <c r="L8" s="421"/>
      <c r="M8" s="421"/>
      <c r="N8" s="422"/>
    </row>
    <row r="9" spans="1:20" ht="19.5" thickBot="1" x14ac:dyDescent="0.3">
      <c r="A9" s="415" t="s">
        <v>1</v>
      </c>
      <c r="B9" s="416"/>
      <c r="C9" s="416"/>
      <c r="D9" s="416"/>
      <c r="E9" s="416"/>
      <c r="F9" s="416"/>
      <c r="G9" s="416"/>
      <c r="H9" s="416"/>
      <c r="I9" s="416"/>
      <c r="J9" s="416"/>
      <c r="K9" s="416"/>
      <c r="L9" s="416"/>
      <c r="M9" s="416"/>
      <c r="N9" s="417"/>
    </row>
    <row r="10" spans="1:20" ht="275.25" customHeight="1" thickBot="1" x14ac:dyDescent="0.3">
      <c r="A10" s="412" t="s">
        <v>1184</v>
      </c>
      <c r="B10" s="413"/>
      <c r="C10" s="413"/>
      <c r="D10" s="413"/>
      <c r="E10" s="413"/>
      <c r="F10" s="413"/>
      <c r="G10" s="413"/>
      <c r="H10" s="413"/>
      <c r="I10" s="413"/>
      <c r="J10" s="413"/>
      <c r="K10" s="413"/>
      <c r="L10" s="413"/>
      <c r="M10" s="413"/>
      <c r="N10" s="414"/>
      <c r="T10" s="3"/>
    </row>
    <row r="11" spans="1:20" ht="19.5" thickBot="1" x14ac:dyDescent="0.3">
      <c r="A11" s="415" t="s">
        <v>2</v>
      </c>
      <c r="B11" s="416"/>
      <c r="C11" s="416"/>
      <c r="D11" s="416"/>
      <c r="E11" s="416"/>
      <c r="F11" s="416"/>
      <c r="G11" s="416"/>
      <c r="H11" s="416"/>
      <c r="I11" s="416"/>
      <c r="J11" s="416"/>
      <c r="K11" s="416"/>
      <c r="L11" s="416"/>
      <c r="M11" s="416"/>
      <c r="N11" s="417"/>
    </row>
    <row r="12" spans="1:20" ht="323.25" customHeight="1" thickBot="1" x14ac:dyDescent="0.3">
      <c r="A12" s="412" t="s">
        <v>3</v>
      </c>
      <c r="B12" s="413"/>
      <c r="C12" s="413"/>
      <c r="D12" s="413"/>
      <c r="E12" s="413"/>
      <c r="F12" s="413"/>
      <c r="G12" s="413"/>
      <c r="H12" s="413"/>
      <c r="I12" s="413"/>
      <c r="J12" s="413"/>
      <c r="K12" s="413"/>
      <c r="L12" s="413"/>
      <c r="M12" s="413"/>
      <c r="N12" s="414"/>
    </row>
    <row r="13" spans="1:20" ht="19.5" thickBot="1" x14ac:dyDescent="0.3">
      <c r="A13" s="415" t="s">
        <v>4</v>
      </c>
      <c r="B13" s="416"/>
      <c r="C13" s="416"/>
      <c r="D13" s="416"/>
      <c r="E13" s="416"/>
      <c r="F13" s="416"/>
      <c r="G13" s="416"/>
      <c r="H13" s="416"/>
      <c r="I13" s="416"/>
      <c r="J13" s="416"/>
      <c r="K13" s="416"/>
      <c r="L13" s="416"/>
      <c r="M13" s="416"/>
      <c r="N13" s="417"/>
    </row>
    <row r="14" spans="1:20" ht="62.25" customHeight="1" thickBot="1" x14ac:dyDescent="0.3">
      <c r="A14" s="412" t="s">
        <v>804</v>
      </c>
      <c r="B14" s="413"/>
      <c r="C14" s="413"/>
      <c r="D14" s="413"/>
      <c r="E14" s="413"/>
      <c r="F14" s="413"/>
      <c r="G14" s="413"/>
      <c r="H14" s="413"/>
      <c r="I14" s="413"/>
      <c r="J14" s="413"/>
      <c r="K14" s="413"/>
      <c r="L14" s="413"/>
      <c r="M14" s="413"/>
      <c r="N14" s="414"/>
      <c r="O14" s="3"/>
    </row>
    <row r="15" spans="1:20" ht="19.5" thickBot="1" x14ac:dyDescent="0.3">
      <c r="A15" s="415" t="s">
        <v>5</v>
      </c>
      <c r="B15" s="416"/>
      <c r="C15" s="416"/>
      <c r="D15" s="416"/>
      <c r="E15" s="416"/>
      <c r="F15" s="416"/>
      <c r="G15" s="416"/>
      <c r="H15" s="416"/>
      <c r="I15" s="416"/>
      <c r="J15" s="416"/>
      <c r="K15" s="416"/>
      <c r="L15" s="416"/>
      <c r="M15" s="416"/>
      <c r="N15" s="417"/>
    </row>
    <row r="16" spans="1:20" ht="256.5" customHeight="1" thickBot="1" x14ac:dyDescent="0.3">
      <c r="A16" s="412" t="s">
        <v>168</v>
      </c>
      <c r="B16" s="413"/>
      <c r="C16" s="413"/>
      <c r="D16" s="413"/>
      <c r="E16" s="413"/>
      <c r="F16" s="413"/>
      <c r="G16" s="413"/>
      <c r="H16" s="413"/>
      <c r="I16" s="413"/>
      <c r="J16" s="413"/>
      <c r="K16" s="413"/>
      <c r="L16" s="413"/>
      <c r="M16" s="413"/>
      <c r="N16" s="414"/>
    </row>
    <row r="17" spans="1:14" ht="19.5" thickBot="1" x14ac:dyDescent="0.3">
      <c r="A17" s="415" t="s">
        <v>107</v>
      </c>
      <c r="B17" s="416"/>
      <c r="C17" s="416"/>
      <c r="D17" s="416"/>
      <c r="E17" s="416"/>
      <c r="F17" s="416"/>
      <c r="G17" s="416"/>
      <c r="H17" s="416"/>
      <c r="I17" s="416"/>
      <c r="J17" s="416"/>
      <c r="K17" s="416"/>
      <c r="L17" s="416"/>
      <c r="M17" s="416"/>
      <c r="N17" s="417"/>
    </row>
    <row r="18" spans="1:14" ht="84.75" customHeight="1" thickBot="1" x14ac:dyDescent="0.3">
      <c r="A18" s="412" t="s">
        <v>1185</v>
      </c>
      <c r="B18" s="413"/>
      <c r="C18" s="413"/>
      <c r="D18" s="413"/>
      <c r="E18" s="413"/>
      <c r="F18" s="413"/>
      <c r="G18" s="413"/>
      <c r="H18" s="413"/>
      <c r="I18" s="413"/>
      <c r="J18" s="413"/>
      <c r="K18" s="413"/>
      <c r="L18" s="413"/>
      <c r="M18" s="413"/>
      <c r="N18" s="414"/>
    </row>
    <row r="21" spans="1:14" x14ac:dyDescent="0.25">
      <c r="A21" s="373"/>
      <c r="B21" s="374"/>
      <c r="C21" s="374"/>
      <c r="D21" s="374"/>
      <c r="E21" s="374"/>
      <c r="F21" s="374"/>
      <c r="G21" s="374"/>
      <c r="H21" s="374"/>
      <c r="I21" s="286"/>
      <c r="J21" s="286"/>
      <c r="K21" s="286"/>
      <c r="L21" s="286"/>
      <c r="M21" s="286"/>
      <c r="N21" s="286"/>
    </row>
    <row r="22" spans="1:14" x14ac:dyDescent="0.25">
      <c r="A22" s="374"/>
      <c r="B22" s="374"/>
      <c r="C22" s="374"/>
      <c r="D22" s="374"/>
      <c r="E22" s="374"/>
      <c r="F22" s="374"/>
      <c r="G22" s="374"/>
      <c r="H22" s="374"/>
      <c r="I22" s="286"/>
      <c r="J22" s="286"/>
      <c r="K22" s="286"/>
      <c r="L22" s="286"/>
      <c r="M22" s="286"/>
      <c r="N22" s="286"/>
    </row>
    <row r="23" spans="1:14" x14ac:dyDescent="0.25">
      <c r="A23" s="375"/>
      <c r="B23" s="418"/>
      <c r="C23" s="418"/>
      <c r="D23" s="418"/>
      <c r="E23" s="418"/>
      <c r="F23" s="374"/>
      <c r="G23" s="374"/>
      <c r="H23" s="374"/>
      <c r="I23" s="286"/>
      <c r="J23" s="286"/>
      <c r="K23" s="286"/>
      <c r="L23" s="286"/>
      <c r="M23" s="286"/>
      <c r="N23" s="286"/>
    </row>
    <row r="24" spans="1:14" ht="133.5" customHeight="1" x14ac:dyDescent="0.25">
      <c r="A24" s="376"/>
      <c r="B24" s="411"/>
      <c r="C24" s="411"/>
      <c r="D24" s="404"/>
      <c r="E24" s="405"/>
      <c r="F24" s="374"/>
      <c r="G24" s="374"/>
      <c r="H24" s="374"/>
      <c r="I24" s="286"/>
      <c r="J24" s="286"/>
      <c r="K24" s="286"/>
      <c r="L24" s="286"/>
      <c r="M24" s="286"/>
      <c r="N24" s="286"/>
    </row>
    <row r="25" spans="1:14" ht="60.75" customHeight="1" x14ac:dyDescent="0.25">
      <c r="A25" s="376"/>
      <c r="B25" s="423"/>
      <c r="C25" s="405"/>
      <c r="D25" s="404"/>
      <c r="E25" s="405"/>
      <c r="F25" s="374"/>
      <c r="G25" s="374"/>
      <c r="H25" s="374"/>
      <c r="I25" s="286"/>
      <c r="J25" s="286"/>
      <c r="K25" s="286"/>
      <c r="L25" s="286"/>
      <c r="M25" s="286"/>
      <c r="N25" s="286"/>
    </row>
    <row r="26" spans="1:14" ht="74.25" customHeight="1" x14ac:dyDescent="0.25">
      <c r="A26" s="377"/>
      <c r="B26" s="402"/>
      <c r="C26" s="403"/>
      <c r="D26" s="404"/>
      <c r="E26" s="405"/>
      <c r="F26" s="2"/>
      <c r="G26" s="2"/>
      <c r="H26" s="2"/>
    </row>
    <row r="27" spans="1:14" x14ac:dyDescent="0.25">
      <c r="A27" s="2"/>
      <c r="B27" s="2"/>
      <c r="C27" s="2"/>
      <c r="D27" s="2"/>
      <c r="E27" s="2"/>
      <c r="F27" s="2"/>
      <c r="G27" s="2"/>
      <c r="H27" s="2"/>
    </row>
    <row r="28" spans="1:14" x14ac:dyDescent="0.25">
      <c r="A28" s="2"/>
      <c r="B28" s="2"/>
      <c r="C28" s="2"/>
      <c r="D28" s="2"/>
      <c r="E28" s="2"/>
      <c r="F28" s="2"/>
      <c r="G28" s="2"/>
      <c r="H28" s="2"/>
    </row>
  </sheetData>
  <mergeCells count="35">
    <mergeCell ref="J5:L5"/>
    <mergeCell ref="M5:N5"/>
    <mergeCell ref="A6:D6"/>
    <mergeCell ref="E6:I6"/>
    <mergeCell ref="J6:L6"/>
    <mergeCell ref="A1:C4"/>
    <mergeCell ref="D1:K1"/>
    <mergeCell ref="L1:N1"/>
    <mergeCell ref="D2:K4"/>
    <mergeCell ref="L2:N2"/>
    <mergeCell ref="L4:N4"/>
    <mergeCell ref="L3:N3"/>
    <mergeCell ref="A12:N12"/>
    <mergeCell ref="B25:C25"/>
    <mergeCell ref="D25:E25"/>
    <mergeCell ref="A13:N13"/>
    <mergeCell ref="A14:N14"/>
    <mergeCell ref="A15:N15"/>
    <mergeCell ref="A16:N16"/>
    <mergeCell ref="B26:C26"/>
    <mergeCell ref="D26:E26"/>
    <mergeCell ref="A5:D5"/>
    <mergeCell ref="E5:I5"/>
    <mergeCell ref="A7:N7"/>
    <mergeCell ref="B24:C24"/>
    <mergeCell ref="D24:E24"/>
    <mergeCell ref="A18:N18"/>
    <mergeCell ref="A9:N9"/>
    <mergeCell ref="A10:N10"/>
    <mergeCell ref="A11:N11"/>
    <mergeCell ref="B23:C23"/>
    <mergeCell ref="D23:E23"/>
    <mergeCell ref="A17:N17"/>
    <mergeCell ref="M6:N6"/>
    <mergeCell ref="A8:N8"/>
  </mergeCells>
  <pageMargins left="0.7" right="0.7" top="0.75" bottom="0.75" header="0.3" footer="0.3"/>
  <pageSetup orientation="portrait" horizontalDpi="4294967292" verticalDpi="4294967292"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O181"/>
  <sheetViews>
    <sheetView showGridLines="0" topLeftCell="A16" zoomScale="60" zoomScaleNormal="60" workbookViewId="0">
      <selection activeCell="M6" sqref="M6:N6"/>
    </sheetView>
  </sheetViews>
  <sheetFormatPr baseColWidth="10" defaultRowHeight="15" x14ac:dyDescent="0.25"/>
  <cols>
    <col min="1" max="1" width="10.85546875"/>
    <col min="2" max="2" width="12.7109375" customWidth="1"/>
    <col min="3" max="3" width="15.7109375" customWidth="1"/>
    <col min="4" max="4" width="19.28515625" customWidth="1"/>
    <col min="5" max="7" width="10.85546875"/>
    <col min="8" max="8" width="17.28515625" customWidth="1"/>
    <col min="9" max="9" width="23.85546875" customWidth="1"/>
    <col min="10" max="10" width="13" customWidth="1"/>
    <col min="11" max="11" width="17.5703125" customWidth="1"/>
    <col min="12" max="12" width="19.28515625" customWidth="1"/>
    <col min="13" max="13" width="19.140625" customWidth="1"/>
    <col min="14" max="14" width="26.85546875" customWidth="1"/>
    <col min="30" max="32" width="13.85546875" customWidth="1"/>
    <col min="33" max="33" width="25.140625" customWidth="1"/>
    <col min="34" max="37" width="13.85546875" customWidth="1"/>
    <col min="38" max="38" width="19.7109375" customWidth="1"/>
    <col min="39" max="42" width="13.85546875" customWidth="1"/>
    <col min="43" max="43" width="24.42578125" customWidth="1"/>
  </cols>
  <sheetData>
    <row r="1" spans="1:15" ht="23.25" customHeight="1" x14ac:dyDescent="0.25">
      <c r="A1" s="424"/>
      <c r="B1" s="425"/>
      <c r="C1" s="425"/>
      <c r="D1" s="429" t="s">
        <v>931</v>
      </c>
      <c r="E1" s="429"/>
      <c r="F1" s="429"/>
      <c r="G1" s="429"/>
      <c r="H1" s="429"/>
      <c r="I1" s="429"/>
      <c r="J1" s="429"/>
      <c r="K1" s="429"/>
      <c r="L1" s="430" t="s">
        <v>1131</v>
      </c>
      <c r="M1" s="430"/>
      <c r="N1" s="431"/>
    </row>
    <row r="2" spans="1:15" ht="23.25" customHeight="1" x14ac:dyDescent="0.25">
      <c r="A2" s="598"/>
      <c r="B2" s="599"/>
      <c r="C2" s="599"/>
      <c r="D2" s="600" t="s">
        <v>932</v>
      </c>
      <c r="E2" s="600"/>
      <c r="F2" s="600"/>
      <c r="G2" s="600"/>
      <c r="H2" s="600"/>
      <c r="I2" s="600"/>
      <c r="J2" s="600"/>
      <c r="K2" s="600"/>
      <c r="L2" s="434" t="s">
        <v>1129</v>
      </c>
      <c r="M2" s="434"/>
      <c r="N2" s="435"/>
    </row>
    <row r="3" spans="1:15" ht="23.25" customHeight="1" thickBot="1" x14ac:dyDescent="0.3">
      <c r="A3" s="598"/>
      <c r="B3" s="599"/>
      <c r="C3" s="599"/>
      <c r="D3" s="600"/>
      <c r="E3" s="600"/>
      <c r="F3" s="600"/>
      <c r="G3" s="600"/>
      <c r="H3" s="600"/>
      <c r="I3" s="600"/>
      <c r="J3" s="600"/>
      <c r="K3" s="600"/>
      <c r="L3" s="439" t="s">
        <v>1130</v>
      </c>
      <c r="M3" s="440"/>
      <c r="N3" s="441"/>
    </row>
    <row r="4" spans="1:15" ht="24" customHeight="1" thickBot="1" x14ac:dyDescent="0.3">
      <c r="A4" s="608" t="s">
        <v>6</v>
      </c>
      <c r="B4" s="609"/>
      <c r="C4" s="609"/>
      <c r="D4" s="609"/>
      <c r="E4" s="609"/>
      <c r="F4" s="609"/>
      <c r="G4" s="609"/>
      <c r="H4" s="609"/>
      <c r="I4" s="609"/>
      <c r="J4" s="609"/>
      <c r="K4" s="609"/>
      <c r="L4" s="609"/>
      <c r="M4" s="609"/>
      <c r="N4" s="610"/>
    </row>
    <row r="5" spans="1:15" ht="24" customHeight="1" thickBot="1" x14ac:dyDescent="0.3">
      <c r="A5" s="415" t="s">
        <v>227</v>
      </c>
      <c r="B5" s="416"/>
      <c r="C5" s="416"/>
      <c r="D5" s="416"/>
      <c r="E5" s="416"/>
      <c r="F5" s="416"/>
      <c r="G5" s="416"/>
      <c r="H5" s="416"/>
      <c r="I5" s="416"/>
      <c r="J5" s="416"/>
      <c r="K5" s="416"/>
      <c r="L5" s="416"/>
      <c r="M5" s="416"/>
      <c r="N5" s="417"/>
    </row>
    <row r="6" spans="1:15" ht="32.25" customHeight="1" x14ac:dyDescent="0.25">
      <c r="A6" s="611" t="s">
        <v>7</v>
      </c>
      <c r="B6" s="612"/>
      <c r="C6" s="612"/>
      <c r="D6" s="613" t="s">
        <v>275</v>
      </c>
      <c r="E6" s="614"/>
      <c r="F6" s="614"/>
      <c r="G6" s="614"/>
      <c r="H6" s="614"/>
      <c r="I6" s="614"/>
      <c r="J6" s="615"/>
      <c r="K6" s="616" t="s">
        <v>8</v>
      </c>
      <c r="L6" s="617"/>
      <c r="M6" s="1559">
        <v>45991</v>
      </c>
      <c r="N6" s="1560"/>
    </row>
    <row r="7" spans="1:15" ht="51" customHeight="1" x14ac:dyDescent="0.25">
      <c r="A7" s="601" t="s">
        <v>9</v>
      </c>
      <c r="B7" s="602"/>
      <c r="C7" s="602"/>
      <c r="D7" s="583" t="s">
        <v>668</v>
      </c>
      <c r="E7" s="584"/>
      <c r="F7" s="584"/>
      <c r="G7" s="584"/>
      <c r="H7" s="584"/>
      <c r="I7" s="584"/>
      <c r="J7" s="584"/>
      <c r="K7" s="584"/>
      <c r="L7" s="584"/>
      <c r="M7" s="584"/>
      <c r="N7" s="585"/>
    </row>
    <row r="8" spans="1:15" ht="51.75" customHeight="1" x14ac:dyDescent="0.25">
      <c r="A8" s="558" t="s">
        <v>10</v>
      </c>
      <c r="B8" s="559"/>
      <c r="C8" s="560"/>
      <c r="D8" s="603" t="s">
        <v>276</v>
      </c>
      <c r="E8" s="603"/>
      <c r="F8" s="603"/>
      <c r="G8" s="603"/>
      <c r="H8" s="603"/>
      <c r="I8" s="582" t="s">
        <v>170</v>
      </c>
      <c r="J8" s="582"/>
      <c r="K8" s="582"/>
      <c r="L8" s="1557" t="s">
        <v>1126</v>
      </c>
      <c r="M8" s="1557"/>
      <c r="N8" s="1558"/>
    </row>
    <row r="9" spans="1:15" ht="32.25" customHeight="1" x14ac:dyDescent="0.25">
      <c r="A9" s="558" t="s">
        <v>169</v>
      </c>
      <c r="B9" s="559"/>
      <c r="C9" s="560"/>
      <c r="D9" s="603" t="s">
        <v>1186</v>
      </c>
      <c r="E9" s="603"/>
      <c r="F9" s="603"/>
      <c r="G9" s="603"/>
      <c r="H9" s="603"/>
      <c r="I9" s="582" t="s">
        <v>12</v>
      </c>
      <c r="J9" s="582"/>
      <c r="K9" s="582"/>
      <c r="L9" s="594" t="s">
        <v>1187</v>
      </c>
      <c r="M9" s="595"/>
      <c r="N9" s="596"/>
    </row>
    <row r="10" spans="1:15" ht="32.25" customHeight="1" thickBot="1" x14ac:dyDescent="0.3">
      <c r="A10" s="604" t="s">
        <v>13</v>
      </c>
      <c r="B10" s="605"/>
      <c r="C10" s="605"/>
      <c r="D10" s="606">
        <v>134</v>
      </c>
      <c r="E10" s="607"/>
      <c r="F10" s="641" t="s">
        <v>14</v>
      </c>
      <c r="G10" s="641"/>
      <c r="H10" s="641"/>
      <c r="I10" s="606">
        <v>270</v>
      </c>
      <c r="J10" s="607"/>
      <c r="K10" s="641" t="s">
        <v>15</v>
      </c>
      <c r="L10" s="641"/>
      <c r="M10" s="642" t="s">
        <v>924</v>
      </c>
      <c r="N10" s="643"/>
    </row>
    <row r="11" spans="1:15" ht="32.25" customHeight="1" thickBot="1" x14ac:dyDescent="0.3">
      <c r="A11" s="415" t="s">
        <v>228</v>
      </c>
      <c r="B11" s="416"/>
      <c r="C11" s="416"/>
      <c r="D11" s="416"/>
      <c r="E11" s="416"/>
      <c r="F11" s="416"/>
      <c r="G11" s="416"/>
      <c r="H11" s="416"/>
      <c r="I11" s="416"/>
      <c r="J11" s="416"/>
      <c r="K11" s="416"/>
      <c r="L11" s="416"/>
      <c r="M11" s="416"/>
      <c r="N11" s="417"/>
    </row>
    <row r="12" spans="1:15" s="21" customFormat="1" ht="219.75" customHeight="1" thickBot="1" x14ac:dyDescent="0.3">
      <c r="A12" s="571" t="s">
        <v>1138</v>
      </c>
      <c r="B12" s="572"/>
      <c r="C12" s="572"/>
      <c r="D12" s="572"/>
      <c r="E12" s="565"/>
      <c r="F12" s="566"/>
      <c r="G12" s="566"/>
      <c r="H12" s="566"/>
      <c r="I12" s="566"/>
      <c r="J12" s="567"/>
      <c r="K12" s="568"/>
      <c r="L12" s="569"/>
      <c r="M12" s="569"/>
      <c r="N12" s="570"/>
      <c r="O12"/>
    </row>
    <row r="13" spans="1:15" s="21" customFormat="1" ht="44.25" customHeight="1" thickBot="1" x14ac:dyDescent="0.3">
      <c r="A13" s="573"/>
      <c r="B13" s="574"/>
      <c r="C13" s="574"/>
      <c r="D13" s="574"/>
      <c r="E13" s="565" t="s">
        <v>277</v>
      </c>
      <c r="F13" s="566"/>
      <c r="G13" s="566"/>
      <c r="H13" s="566"/>
      <c r="I13" s="566"/>
      <c r="J13" s="567"/>
      <c r="K13" s="575" t="s">
        <v>278</v>
      </c>
      <c r="L13" s="576"/>
      <c r="M13" s="576"/>
      <c r="N13" s="577"/>
    </row>
    <row r="14" spans="1:15" s="21" customFormat="1" ht="219.75" customHeight="1" thickBot="1" x14ac:dyDescent="0.3">
      <c r="A14" s="565"/>
      <c r="B14" s="566"/>
      <c r="C14" s="566"/>
      <c r="D14" s="566"/>
      <c r="E14" s="566"/>
      <c r="F14" s="567"/>
      <c r="G14" s="565"/>
      <c r="H14" s="566"/>
      <c r="I14" s="566"/>
      <c r="J14" s="566"/>
      <c r="K14" s="567"/>
      <c r="L14" s="568"/>
      <c r="M14" s="569"/>
      <c r="N14" s="570"/>
    </row>
    <row r="15" spans="1:15" s="21" customFormat="1" ht="45" customHeight="1" thickBot="1" x14ac:dyDescent="0.3">
      <c r="A15" s="565" t="s">
        <v>279</v>
      </c>
      <c r="B15" s="566"/>
      <c r="C15" s="566"/>
      <c r="D15" s="566"/>
      <c r="E15" s="566"/>
      <c r="F15" s="567"/>
      <c r="G15" s="575" t="s">
        <v>280</v>
      </c>
      <c r="H15" s="576"/>
      <c r="I15" s="576"/>
      <c r="J15" s="576"/>
      <c r="K15" s="577"/>
      <c r="L15" s="575" t="s">
        <v>281</v>
      </c>
      <c r="M15" s="576"/>
      <c r="N15" s="577"/>
    </row>
    <row r="16" spans="1:15" ht="24" customHeight="1" thickBot="1" x14ac:dyDescent="0.3">
      <c r="A16" s="415" t="s">
        <v>16</v>
      </c>
      <c r="B16" s="416"/>
      <c r="C16" s="416"/>
      <c r="D16" s="416"/>
      <c r="E16" s="416"/>
      <c r="F16" s="416"/>
      <c r="G16" s="416"/>
      <c r="H16" s="416"/>
      <c r="I16" s="416"/>
      <c r="J16" s="416"/>
      <c r="K16" s="416"/>
      <c r="L16" s="416"/>
      <c r="M16" s="416"/>
      <c r="N16" s="417"/>
    </row>
    <row r="17" spans="1:14" ht="68.25" customHeight="1" x14ac:dyDescent="0.25">
      <c r="A17" s="12"/>
      <c r="B17" s="13"/>
      <c r="C17" s="13"/>
      <c r="D17" s="597" t="s">
        <v>283</v>
      </c>
      <c r="E17" s="597"/>
      <c r="F17" s="597"/>
      <c r="G17" s="597"/>
      <c r="H17" s="597"/>
      <c r="I17" s="597"/>
      <c r="J17" s="597"/>
      <c r="K17" s="597"/>
      <c r="L17" s="597"/>
      <c r="M17" s="13"/>
      <c r="N17" s="14"/>
    </row>
    <row r="18" spans="1:14" ht="109.5" customHeight="1" x14ac:dyDescent="0.25">
      <c r="A18" s="578" t="s">
        <v>282</v>
      </c>
      <c r="B18" s="579"/>
      <c r="C18" s="18"/>
      <c r="D18" s="4"/>
      <c r="E18" s="2"/>
      <c r="F18" s="2"/>
      <c r="G18" s="2"/>
      <c r="H18" s="2"/>
      <c r="I18" s="2"/>
      <c r="J18" s="2"/>
      <c r="K18" s="4"/>
      <c r="L18" s="4"/>
      <c r="M18" s="18"/>
      <c r="N18" s="580" t="s">
        <v>1136</v>
      </c>
    </row>
    <row r="19" spans="1:14" ht="102" customHeight="1" x14ac:dyDescent="0.25">
      <c r="A19" s="578"/>
      <c r="B19" s="579"/>
      <c r="C19" s="18"/>
      <c r="D19" s="4"/>
      <c r="E19" s="2"/>
      <c r="F19" s="2"/>
      <c r="G19" s="2"/>
      <c r="H19" s="2"/>
      <c r="I19" s="2"/>
      <c r="J19" s="2"/>
      <c r="K19" s="4"/>
      <c r="L19" s="4"/>
      <c r="M19" s="18"/>
      <c r="N19" s="580"/>
    </row>
    <row r="20" spans="1:14" ht="90.75" customHeight="1" x14ac:dyDescent="0.25">
      <c r="A20" s="578"/>
      <c r="B20" s="579"/>
      <c r="C20" s="18"/>
      <c r="D20" s="4"/>
      <c r="E20" s="2"/>
      <c r="F20" s="2"/>
      <c r="G20" s="2"/>
      <c r="H20" s="2"/>
      <c r="I20" s="2"/>
      <c r="J20" s="2"/>
      <c r="K20" s="4"/>
      <c r="L20" s="4"/>
      <c r="M20" s="18"/>
      <c r="N20" s="580"/>
    </row>
    <row r="21" spans="1:14" ht="93.75" customHeight="1" x14ac:dyDescent="0.25">
      <c r="A21" s="578"/>
      <c r="B21" s="579"/>
      <c r="C21" s="18"/>
      <c r="D21" s="4"/>
      <c r="E21" s="2"/>
      <c r="F21" s="2"/>
      <c r="G21" s="2"/>
      <c r="H21" s="2"/>
      <c r="I21" s="2"/>
      <c r="J21" s="2"/>
      <c r="K21" s="4"/>
      <c r="L21" s="4"/>
      <c r="M21" s="18"/>
      <c r="N21" s="580"/>
    </row>
    <row r="22" spans="1:14" ht="95.25" customHeight="1" x14ac:dyDescent="0.25">
      <c r="A22" s="578"/>
      <c r="B22" s="579"/>
      <c r="C22" s="18"/>
      <c r="D22" s="4"/>
      <c r="E22" s="2"/>
      <c r="F22" s="2"/>
      <c r="G22" s="2"/>
      <c r="H22" s="2"/>
      <c r="I22" s="2"/>
      <c r="J22" s="2"/>
      <c r="K22" s="4"/>
      <c r="L22" s="4"/>
      <c r="M22" s="18"/>
      <c r="N22" s="580"/>
    </row>
    <row r="23" spans="1:14" ht="81.75" customHeight="1" thickBot="1" x14ac:dyDescent="0.3">
      <c r="A23" s="15"/>
      <c r="B23" s="16"/>
      <c r="C23" s="16"/>
      <c r="D23" s="564" t="s">
        <v>1137</v>
      </c>
      <c r="E23" s="564"/>
      <c r="F23" s="564"/>
      <c r="G23" s="564"/>
      <c r="H23" s="564"/>
      <c r="I23" s="564"/>
      <c r="J23" s="564"/>
      <c r="K23" s="564"/>
      <c r="L23" s="564"/>
      <c r="M23" s="16"/>
      <c r="N23" s="17"/>
    </row>
    <row r="24" spans="1:14" ht="24" customHeight="1" thickBot="1" x14ac:dyDescent="0.3">
      <c r="A24" s="415" t="s">
        <v>17</v>
      </c>
      <c r="B24" s="416"/>
      <c r="C24" s="416"/>
      <c r="D24" s="416"/>
      <c r="E24" s="416"/>
      <c r="F24" s="416"/>
      <c r="G24" s="416"/>
      <c r="H24" s="416"/>
      <c r="I24" s="416"/>
      <c r="J24" s="416"/>
      <c r="K24" s="416"/>
      <c r="L24" s="416"/>
      <c r="M24" s="416"/>
      <c r="N24" s="417"/>
    </row>
    <row r="25" spans="1:14" ht="66.75" customHeight="1" x14ac:dyDescent="0.25">
      <c r="A25" s="558" t="s">
        <v>173</v>
      </c>
      <c r="B25" s="559"/>
      <c r="C25" s="560"/>
      <c r="D25" s="630" t="s">
        <v>284</v>
      </c>
      <c r="E25" s="631"/>
      <c r="F25" s="631"/>
      <c r="G25" s="631"/>
      <c r="H25" s="632"/>
      <c r="I25" s="602" t="s">
        <v>174</v>
      </c>
      <c r="J25" s="602"/>
      <c r="K25" s="602"/>
      <c r="L25" s="627" t="s">
        <v>229</v>
      </c>
      <c r="M25" s="628"/>
      <c r="N25" s="629"/>
    </row>
    <row r="26" spans="1:14" ht="69.75" customHeight="1" x14ac:dyDescent="0.25">
      <c r="A26" s="558" t="s">
        <v>175</v>
      </c>
      <c r="B26" s="559"/>
      <c r="C26" s="560"/>
      <c r="D26" s="581" t="s">
        <v>284</v>
      </c>
      <c r="E26" s="581"/>
      <c r="F26" s="581"/>
      <c r="G26" s="581"/>
      <c r="H26" s="581"/>
      <c r="I26" s="582" t="s">
        <v>176</v>
      </c>
      <c r="J26" s="582"/>
      <c r="K26" s="582"/>
      <c r="L26" s="583" t="s">
        <v>285</v>
      </c>
      <c r="M26" s="584"/>
      <c r="N26" s="585"/>
    </row>
    <row r="27" spans="1:14" ht="360.75" customHeight="1" x14ac:dyDescent="0.25">
      <c r="A27" s="558" t="s">
        <v>162</v>
      </c>
      <c r="B27" s="559"/>
      <c r="C27" s="560"/>
      <c r="D27" s="581" t="s">
        <v>1139</v>
      </c>
      <c r="E27" s="581"/>
      <c r="F27" s="581"/>
      <c r="G27" s="581"/>
      <c r="H27" s="581"/>
      <c r="I27" s="582" t="s">
        <v>18</v>
      </c>
      <c r="J27" s="582"/>
      <c r="K27" s="582"/>
      <c r="L27" s="583" t="s">
        <v>1140</v>
      </c>
      <c r="M27" s="584"/>
      <c r="N27" s="585"/>
    </row>
    <row r="28" spans="1:14" ht="75.75" customHeight="1" x14ac:dyDescent="0.25">
      <c r="A28" s="558" t="s">
        <v>177</v>
      </c>
      <c r="B28" s="559"/>
      <c r="C28" s="560"/>
      <c r="D28" s="581" t="s">
        <v>286</v>
      </c>
      <c r="E28" s="581"/>
      <c r="F28" s="581"/>
      <c r="G28" s="581"/>
      <c r="H28" s="581"/>
      <c r="I28" s="582" t="s">
        <v>178</v>
      </c>
      <c r="J28" s="582"/>
      <c r="K28" s="582"/>
      <c r="L28" s="583" t="s">
        <v>230</v>
      </c>
      <c r="M28" s="584"/>
      <c r="N28" s="585"/>
    </row>
    <row r="29" spans="1:14" ht="61.5" customHeight="1" x14ac:dyDescent="0.25">
      <c r="A29" s="558" t="s">
        <v>179</v>
      </c>
      <c r="B29" s="559"/>
      <c r="C29" s="560"/>
      <c r="D29" s="581" t="s">
        <v>1082</v>
      </c>
      <c r="E29" s="581"/>
      <c r="F29" s="581"/>
      <c r="G29" s="581"/>
      <c r="H29" s="581"/>
      <c r="I29" s="582" t="s">
        <v>180</v>
      </c>
      <c r="J29" s="582"/>
      <c r="K29" s="582"/>
      <c r="L29" s="583" t="s">
        <v>287</v>
      </c>
      <c r="M29" s="584"/>
      <c r="N29" s="585"/>
    </row>
    <row r="30" spans="1:14" ht="152.25" customHeight="1" x14ac:dyDescent="0.25">
      <c r="A30" s="558" t="s">
        <v>163</v>
      </c>
      <c r="B30" s="559"/>
      <c r="C30" s="560"/>
      <c r="D30" s="551" t="s">
        <v>950</v>
      </c>
      <c r="E30" s="551"/>
      <c r="F30" s="551"/>
      <c r="G30" s="551"/>
      <c r="H30" s="551"/>
      <c r="I30" s="582" t="s">
        <v>164</v>
      </c>
      <c r="J30" s="582"/>
      <c r="K30" s="582"/>
      <c r="L30" s="545" t="s">
        <v>949</v>
      </c>
      <c r="M30" s="546"/>
      <c r="N30" s="547"/>
    </row>
    <row r="31" spans="1:14" ht="87" customHeight="1" x14ac:dyDescent="0.25">
      <c r="A31" s="558" t="s">
        <v>19</v>
      </c>
      <c r="B31" s="559"/>
      <c r="C31" s="560"/>
      <c r="D31" s="551" t="s">
        <v>231</v>
      </c>
      <c r="E31" s="551"/>
      <c r="F31" s="551"/>
      <c r="G31" s="551"/>
      <c r="H31" s="551"/>
      <c r="I31" s="626" t="s">
        <v>20</v>
      </c>
      <c r="J31" s="559"/>
      <c r="K31" s="560"/>
      <c r="L31" s="545" t="s">
        <v>1141</v>
      </c>
      <c r="M31" s="546"/>
      <c r="N31" s="547"/>
    </row>
    <row r="32" spans="1:14" ht="85.5" customHeight="1" x14ac:dyDescent="0.25">
      <c r="A32" s="558" t="s">
        <v>21</v>
      </c>
      <c r="B32" s="559"/>
      <c r="C32" s="560"/>
      <c r="D32" s="551" t="s">
        <v>232</v>
      </c>
      <c r="E32" s="551"/>
      <c r="F32" s="551"/>
      <c r="G32" s="551"/>
      <c r="H32" s="551"/>
      <c r="I32" s="555" t="s">
        <v>22</v>
      </c>
      <c r="J32" s="556"/>
      <c r="K32" s="557"/>
      <c r="L32" s="545" t="s">
        <v>287</v>
      </c>
      <c r="M32" s="546"/>
      <c r="N32" s="547"/>
    </row>
    <row r="33" spans="1:14" ht="56.25" customHeight="1" x14ac:dyDescent="0.25">
      <c r="A33" s="558" t="s">
        <v>181</v>
      </c>
      <c r="B33" s="559"/>
      <c r="C33" s="560"/>
      <c r="D33" s="551" t="s">
        <v>233</v>
      </c>
      <c r="E33" s="551"/>
      <c r="F33" s="551"/>
      <c r="G33" s="551"/>
      <c r="H33" s="551"/>
      <c r="I33" s="555" t="s">
        <v>24</v>
      </c>
      <c r="J33" s="556"/>
      <c r="K33" s="557"/>
      <c r="L33" s="561" t="s">
        <v>288</v>
      </c>
      <c r="M33" s="562"/>
      <c r="N33" s="563"/>
    </row>
    <row r="34" spans="1:14" ht="63.75" customHeight="1" x14ac:dyDescent="0.25">
      <c r="A34" s="548" t="s">
        <v>23</v>
      </c>
      <c r="B34" s="549"/>
      <c r="C34" s="550"/>
      <c r="D34" s="551" t="s">
        <v>234</v>
      </c>
      <c r="E34" s="551"/>
      <c r="F34" s="551"/>
      <c r="G34" s="551"/>
      <c r="H34" s="551"/>
      <c r="I34" s="552" t="s">
        <v>26</v>
      </c>
      <c r="J34" s="553"/>
      <c r="K34" s="554"/>
      <c r="L34" s="545" t="s">
        <v>287</v>
      </c>
      <c r="M34" s="546"/>
      <c r="N34" s="547"/>
    </row>
    <row r="35" spans="1:14" ht="141.75" customHeight="1" x14ac:dyDescent="0.25">
      <c r="A35" s="548" t="s">
        <v>182</v>
      </c>
      <c r="B35" s="549"/>
      <c r="C35" s="550"/>
      <c r="D35" s="551" t="s">
        <v>1143</v>
      </c>
      <c r="E35" s="551"/>
      <c r="F35" s="551"/>
      <c r="G35" s="551"/>
      <c r="H35" s="551"/>
      <c r="I35" s="552" t="s">
        <v>183</v>
      </c>
      <c r="J35" s="553"/>
      <c r="K35" s="554"/>
      <c r="L35" s="545" t="s">
        <v>1144</v>
      </c>
      <c r="M35" s="546"/>
      <c r="N35" s="547"/>
    </row>
    <row r="36" spans="1:14" ht="56.25" customHeight="1" thickBot="1" x14ac:dyDescent="0.3">
      <c r="A36" s="537" t="s">
        <v>25</v>
      </c>
      <c r="B36" s="538"/>
      <c r="C36" s="539"/>
      <c r="D36" s="540" t="s">
        <v>225</v>
      </c>
      <c r="E36" s="540"/>
      <c r="F36" s="540"/>
      <c r="G36" s="540"/>
      <c r="H36" s="540"/>
      <c r="I36" s="541" t="s">
        <v>226</v>
      </c>
      <c r="J36" s="538"/>
      <c r="K36" s="539"/>
      <c r="L36" s="542" t="s">
        <v>289</v>
      </c>
      <c r="M36" s="543"/>
      <c r="N36" s="544"/>
    </row>
    <row r="37" spans="1:14" ht="24.75" customHeight="1" thickBot="1" x14ac:dyDescent="0.3">
      <c r="A37" s="415" t="s">
        <v>27</v>
      </c>
      <c r="B37" s="416"/>
      <c r="C37" s="416"/>
      <c r="D37" s="416"/>
      <c r="E37" s="416"/>
      <c r="F37" s="416"/>
      <c r="G37" s="416"/>
      <c r="H37" s="416"/>
      <c r="I37" s="416"/>
      <c r="J37" s="416"/>
      <c r="K37" s="416"/>
      <c r="L37" s="416"/>
      <c r="M37" s="416"/>
      <c r="N37" s="417"/>
    </row>
    <row r="38" spans="1:14" ht="21" customHeight="1" thickBot="1" x14ac:dyDescent="0.3">
      <c r="A38" s="531" t="s">
        <v>28</v>
      </c>
      <c r="B38" s="532"/>
      <c r="C38" s="532"/>
      <c r="D38" s="532"/>
      <c r="E38" s="532"/>
      <c r="F38" s="532"/>
      <c r="G38" s="532"/>
      <c r="H38" s="532"/>
      <c r="I38" s="532"/>
      <c r="J38" s="532"/>
      <c r="K38" s="532"/>
      <c r="L38" s="532"/>
      <c r="M38" s="532"/>
      <c r="N38" s="533"/>
    </row>
    <row r="39" spans="1:14" x14ac:dyDescent="0.25">
      <c r="A39" s="622" t="s">
        <v>29</v>
      </c>
      <c r="B39" s="500" t="s">
        <v>30</v>
      </c>
      <c r="C39" s="501"/>
      <c r="D39" s="502"/>
      <c r="E39" s="618" t="s">
        <v>186</v>
      </c>
      <c r="F39" s="624"/>
      <c r="G39" s="618" t="s">
        <v>31</v>
      </c>
      <c r="H39" s="625"/>
      <c r="I39" s="624"/>
      <c r="J39" s="500" t="s">
        <v>184</v>
      </c>
      <c r="K39" s="501"/>
      <c r="L39" s="502"/>
      <c r="M39" s="618" t="s">
        <v>32</v>
      </c>
      <c r="N39" s="619"/>
    </row>
    <row r="40" spans="1:14" x14ac:dyDescent="0.25">
      <c r="A40" s="623"/>
      <c r="B40" s="20" t="s">
        <v>33</v>
      </c>
      <c r="C40" s="20" t="s">
        <v>34</v>
      </c>
      <c r="D40" s="20" t="s">
        <v>185</v>
      </c>
      <c r="E40" s="500"/>
      <c r="F40" s="502"/>
      <c r="G40" s="500"/>
      <c r="H40" s="501"/>
      <c r="I40" s="502"/>
      <c r="J40" s="620" t="s">
        <v>165</v>
      </c>
      <c r="K40" s="621"/>
      <c r="L40" s="20" t="s">
        <v>35</v>
      </c>
      <c r="M40" s="500"/>
      <c r="N40" s="503"/>
    </row>
    <row r="41" spans="1:14" ht="69" customHeight="1" thickBot="1" x14ac:dyDescent="0.3">
      <c r="A41" s="534" t="s">
        <v>618</v>
      </c>
      <c r="B41" s="535"/>
      <c r="C41" s="535"/>
      <c r="D41" s="535"/>
      <c r="E41" s="535"/>
      <c r="F41" s="535"/>
      <c r="G41" s="535"/>
      <c r="H41" s="535"/>
      <c r="I41" s="535"/>
      <c r="J41" s="535"/>
      <c r="K41" s="535"/>
      <c r="L41" s="535"/>
      <c r="M41" s="535"/>
      <c r="N41" s="536"/>
    </row>
    <row r="42" spans="1:14" ht="22.5" customHeight="1" thickBot="1" x14ac:dyDescent="0.3">
      <c r="A42" s="531" t="s">
        <v>991</v>
      </c>
      <c r="B42" s="532"/>
      <c r="C42" s="532"/>
      <c r="D42" s="532"/>
      <c r="E42" s="532"/>
      <c r="F42" s="532"/>
      <c r="G42" s="532"/>
      <c r="H42" s="532"/>
      <c r="I42" s="532"/>
      <c r="J42" s="532"/>
      <c r="K42" s="532"/>
      <c r="L42" s="532"/>
      <c r="M42" s="532"/>
      <c r="N42" s="533"/>
    </row>
    <row r="43" spans="1:14" ht="15" customHeight="1" thickBot="1" x14ac:dyDescent="0.3">
      <c r="A43" s="708" t="s">
        <v>997</v>
      </c>
      <c r="B43" s="709"/>
      <c r="C43" s="709"/>
      <c r="D43" s="709"/>
      <c r="E43" s="709"/>
      <c r="F43" s="709"/>
      <c r="G43" s="709"/>
      <c r="H43" s="709"/>
      <c r="I43" s="709"/>
      <c r="J43" s="709"/>
      <c r="K43" s="709"/>
      <c r="L43" s="709"/>
      <c r="M43" s="709"/>
      <c r="N43" s="710"/>
    </row>
    <row r="44" spans="1:14" ht="30.75" thickBot="1" x14ac:dyDescent="0.3">
      <c r="A44" s="708" t="s">
        <v>36</v>
      </c>
      <c r="B44" s="715"/>
      <c r="C44" s="306" t="s">
        <v>37</v>
      </c>
      <c r="D44" s="306" t="s">
        <v>38</v>
      </c>
      <c r="E44" s="716" t="s">
        <v>36</v>
      </c>
      <c r="F44" s="717"/>
      <c r="G44" s="718"/>
      <c r="H44" s="306" t="s">
        <v>37</v>
      </c>
      <c r="I44" s="306" t="s">
        <v>38</v>
      </c>
      <c r="J44" s="716" t="s">
        <v>36</v>
      </c>
      <c r="K44" s="717"/>
      <c r="L44" s="718"/>
      <c r="M44" s="306" t="s">
        <v>37</v>
      </c>
      <c r="N44" s="307" t="s">
        <v>38</v>
      </c>
    </row>
    <row r="45" spans="1:14" ht="208.5" customHeight="1" thickBot="1" x14ac:dyDescent="0.3">
      <c r="A45" s="695" t="s">
        <v>39</v>
      </c>
      <c r="B45" s="697"/>
      <c r="C45" s="302" t="s">
        <v>155</v>
      </c>
      <c r="D45" s="299" t="s">
        <v>237</v>
      </c>
      <c r="E45" s="723" t="s">
        <v>39</v>
      </c>
      <c r="F45" s="724"/>
      <c r="G45" s="725"/>
      <c r="H45" s="303" t="s">
        <v>155</v>
      </c>
      <c r="I45" s="304" t="s">
        <v>998</v>
      </c>
      <c r="J45" s="726" t="s">
        <v>43</v>
      </c>
      <c r="K45" s="724"/>
      <c r="L45" s="725"/>
      <c r="M45" s="305" t="s">
        <v>157</v>
      </c>
      <c r="N45" s="304" t="s">
        <v>1081</v>
      </c>
    </row>
    <row r="46" spans="1:14" ht="231" customHeight="1" thickBot="1" x14ac:dyDescent="0.3">
      <c r="A46" s="695" t="s">
        <v>44</v>
      </c>
      <c r="B46" s="697"/>
      <c r="C46" s="298" t="s">
        <v>155</v>
      </c>
      <c r="D46" s="299" t="s">
        <v>238</v>
      </c>
      <c r="E46" s="698" t="s">
        <v>619</v>
      </c>
      <c r="F46" s="714"/>
      <c r="G46" s="713"/>
      <c r="H46" s="300" t="s">
        <v>156</v>
      </c>
      <c r="I46" s="299" t="s">
        <v>353</v>
      </c>
      <c r="J46" s="698" t="s">
        <v>41</v>
      </c>
      <c r="K46" s="696"/>
      <c r="L46" s="697"/>
      <c r="M46" s="300" t="s">
        <v>156</v>
      </c>
      <c r="N46" s="299" t="s">
        <v>349</v>
      </c>
    </row>
    <row r="47" spans="1:14" ht="15.75" thickBot="1" x14ac:dyDescent="0.3">
      <c r="A47" s="708" t="s">
        <v>993</v>
      </c>
      <c r="B47" s="709"/>
      <c r="C47" s="709"/>
      <c r="D47" s="709"/>
      <c r="E47" s="709"/>
      <c r="F47" s="709"/>
      <c r="G47" s="709"/>
      <c r="H47" s="709"/>
      <c r="I47" s="709"/>
      <c r="J47" s="709"/>
      <c r="K47" s="709"/>
      <c r="L47" s="709"/>
      <c r="M47" s="709"/>
      <c r="N47" s="710"/>
    </row>
    <row r="48" spans="1:14" ht="15" customHeight="1" thickBot="1" x14ac:dyDescent="0.3">
      <c r="A48" s="700" t="s">
        <v>36</v>
      </c>
      <c r="B48" s="712"/>
      <c r="C48" s="322" t="s">
        <v>37</v>
      </c>
      <c r="D48" s="322" t="s">
        <v>38</v>
      </c>
      <c r="E48" s="711" t="s">
        <v>36</v>
      </c>
      <c r="F48" s="701"/>
      <c r="G48" s="712"/>
      <c r="H48" s="322" t="s">
        <v>37</v>
      </c>
      <c r="I48" s="322" t="s">
        <v>38</v>
      </c>
      <c r="J48" s="711" t="s">
        <v>36</v>
      </c>
      <c r="K48" s="701"/>
      <c r="L48" s="712"/>
      <c r="M48" s="322" t="s">
        <v>37</v>
      </c>
      <c r="N48" s="323" t="s">
        <v>38</v>
      </c>
    </row>
    <row r="49" spans="1:14" ht="60.75" thickBot="1" x14ac:dyDescent="0.3">
      <c r="A49" s="698" t="s">
        <v>1003</v>
      </c>
      <c r="B49" s="713"/>
      <c r="C49" s="298" t="s">
        <v>155</v>
      </c>
      <c r="D49" s="299" t="s">
        <v>239</v>
      </c>
      <c r="E49" s="698" t="s">
        <v>994</v>
      </c>
      <c r="F49" s="714"/>
      <c r="G49" s="713"/>
      <c r="H49" s="300" t="s">
        <v>37</v>
      </c>
      <c r="I49" s="299" t="s">
        <v>995</v>
      </c>
      <c r="J49" s="698" t="s">
        <v>42</v>
      </c>
      <c r="K49" s="714"/>
      <c r="L49" s="713"/>
      <c r="M49" s="300" t="s">
        <v>240</v>
      </c>
      <c r="N49" s="299" t="s">
        <v>241</v>
      </c>
    </row>
    <row r="50" spans="1:14" ht="15.75" thickBot="1" x14ac:dyDescent="0.3">
      <c r="A50" s="708" t="s">
        <v>996</v>
      </c>
      <c r="B50" s="709"/>
      <c r="C50" s="709"/>
      <c r="D50" s="709"/>
      <c r="E50" s="709"/>
      <c r="F50" s="709"/>
      <c r="G50" s="709"/>
      <c r="H50" s="709"/>
      <c r="I50" s="709"/>
      <c r="J50" s="709"/>
      <c r="K50" s="709"/>
      <c r="L50" s="709"/>
      <c r="M50" s="709"/>
      <c r="N50" s="710"/>
    </row>
    <row r="51" spans="1:14" ht="15" customHeight="1" thickBot="1" x14ac:dyDescent="0.3">
      <c r="A51" s="699" t="s">
        <v>36</v>
      </c>
      <c r="B51" s="624"/>
      <c r="C51" s="322" t="s">
        <v>37</v>
      </c>
      <c r="D51" s="322" t="s">
        <v>38</v>
      </c>
      <c r="E51" s="618" t="s">
        <v>36</v>
      </c>
      <c r="F51" s="625"/>
      <c r="G51" s="624"/>
      <c r="H51" s="322" t="s">
        <v>37</v>
      </c>
      <c r="I51" s="322" t="s">
        <v>38</v>
      </c>
      <c r="J51" s="618" t="s">
        <v>36</v>
      </c>
      <c r="K51" s="625"/>
      <c r="L51" s="624"/>
      <c r="M51" s="322" t="s">
        <v>37</v>
      </c>
      <c r="N51" s="323" t="s">
        <v>38</v>
      </c>
    </row>
    <row r="52" spans="1:14" ht="135.75" thickBot="1" x14ac:dyDescent="0.3">
      <c r="A52" s="706" t="s">
        <v>242</v>
      </c>
      <c r="B52" s="707"/>
      <c r="C52" s="296" t="s">
        <v>157</v>
      </c>
      <c r="D52" s="297" t="s">
        <v>951</v>
      </c>
      <c r="E52" s="727" t="s">
        <v>245</v>
      </c>
      <c r="F52" s="722"/>
      <c r="G52" s="722"/>
      <c r="H52" s="301" t="s">
        <v>158</v>
      </c>
      <c r="I52" s="299" t="s">
        <v>999</v>
      </c>
      <c r="J52" s="721" t="s">
        <v>40</v>
      </c>
      <c r="K52" s="722"/>
      <c r="L52" s="722"/>
      <c r="M52" s="298" t="s">
        <v>37</v>
      </c>
      <c r="N52" s="299" t="s">
        <v>621</v>
      </c>
    </row>
    <row r="53" spans="1:14" ht="180.75" thickBot="1" x14ac:dyDescent="0.3">
      <c r="A53" s="693" t="s">
        <v>251</v>
      </c>
      <c r="B53" s="694"/>
      <c r="C53" s="298" t="s">
        <v>37</v>
      </c>
      <c r="D53" s="299" t="s">
        <v>244</v>
      </c>
      <c r="E53" s="695" t="s">
        <v>45</v>
      </c>
      <c r="F53" s="696"/>
      <c r="G53" s="697"/>
      <c r="H53" s="298" t="s">
        <v>158</v>
      </c>
      <c r="I53" s="299" t="s">
        <v>247</v>
      </c>
      <c r="J53" s="698" t="s">
        <v>252</v>
      </c>
      <c r="K53" s="696"/>
      <c r="L53" s="697"/>
      <c r="M53" s="300" t="s">
        <v>246</v>
      </c>
      <c r="N53" s="299" t="s">
        <v>248</v>
      </c>
    </row>
    <row r="54" spans="1:14" ht="51.75" customHeight="1" thickBot="1" x14ac:dyDescent="0.3">
      <c r="A54" s="703" t="s">
        <v>992</v>
      </c>
      <c r="B54" s="704"/>
      <c r="C54" s="704"/>
      <c r="D54" s="704"/>
      <c r="E54" s="704"/>
      <c r="F54" s="704"/>
      <c r="G54" s="704"/>
      <c r="H54" s="704"/>
      <c r="I54" s="704"/>
      <c r="J54" s="704"/>
      <c r="K54" s="704"/>
      <c r="L54" s="704"/>
      <c r="M54" s="704"/>
      <c r="N54" s="705"/>
    </row>
    <row r="55" spans="1:14" ht="15.75" thickBot="1" x14ac:dyDescent="0.3">
      <c r="A55" s="700" t="s">
        <v>997</v>
      </c>
      <c r="B55" s="701"/>
      <c r="C55" s="701"/>
      <c r="D55" s="701"/>
      <c r="E55" s="701"/>
      <c r="F55" s="701"/>
      <c r="G55" s="701"/>
      <c r="H55" s="701"/>
      <c r="I55" s="701"/>
      <c r="J55" s="701"/>
      <c r="K55" s="701"/>
      <c r="L55" s="701"/>
      <c r="M55" s="701"/>
      <c r="N55" s="702"/>
    </row>
    <row r="56" spans="1:14" ht="30.75" thickBot="1" x14ac:dyDescent="0.3">
      <c r="A56" s="699" t="s">
        <v>36</v>
      </c>
      <c r="B56" s="624"/>
      <c r="C56" s="322" t="s">
        <v>37</v>
      </c>
      <c r="D56" s="322" t="s">
        <v>38</v>
      </c>
      <c r="E56" s="618" t="s">
        <v>36</v>
      </c>
      <c r="F56" s="625"/>
      <c r="G56" s="624"/>
      <c r="H56" s="322" t="s">
        <v>37</v>
      </c>
      <c r="I56" s="322" t="s">
        <v>38</v>
      </c>
      <c r="J56" s="618" t="s">
        <v>36</v>
      </c>
      <c r="K56" s="625"/>
      <c r="L56" s="624"/>
      <c r="M56" s="337" t="s">
        <v>37</v>
      </c>
      <c r="N56" s="338" t="s">
        <v>38</v>
      </c>
    </row>
    <row r="57" spans="1:14" ht="165.75" thickBot="1" x14ac:dyDescent="0.3">
      <c r="A57" s="695" t="s">
        <v>39</v>
      </c>
      <c r="B57" s="697"/>
      <c r="C57" s="302" t="s">
        <v>155</v>
      </c>
      <c r="D57" s="299" t="s">
        <v>237</v>
      </c>
      <c r="E57" s="698" t="s">
        <v>39</v>
      </c>
      <c r="F57" s="696"/>
      <c r="G57" s="697"/>
      <c r="H57" s="321" t="s">
        <v>155</v>
      </c>
      <c r="I57" s="299" t="s">
        <v>998</v>
      </c>
      <c r="J57" s="695" t="s">
        <v>43</v>
      </c>
      <c r="K57" s="696"/>
      <c r="L57" s="697"/>
      <c r="M57" s="300" t="s">
        <v>157</v>
      </c>
      <c r="N57" s="304" t="s">
        <v>1081</v>
      </c>
    </row>
    <row r="58" spans="1:14" ht="195.75" thickBot="1" x14ac:dyDescent="0.3">
      <c r="A58" s="695" t="s">
        <v>44</v>
      </c>
      <c r="B58" s="697"/>
      <c r="C58" s="298" t="s">
        <v>155</v>
      </c>
      <c r="D58" s="299" t="s">
        <v>238</v>
      </c>
      <c r="E58" s="698" t="s">
        <v>619</v>
      </c>
      <c r="F58" s="714"/>
      <c r="G58" s="713"/>
      <c r="H58" s="300" t="s">
        <v>156</v>
      </c>
      <c r="I58" s="314" t="s">
        <v>353</v>
      </c>
      <c r="J58" s="706" t="s">
        <v>1000</v>
      </c>
      <c r="K58" s="707"/>
      <c r="L58" s="707"/>
      <c r="M58" s="316" t="s">
        <v>1001</v>
      </c>
      <c r="N58" s="317" t="s">
        <v>1002</v>
      </c>
    </row>
    <row r="59" spans="1:14" ht="150.75" thickBot="1" x14ac:dyDescent="0.3">
      <c r="A59" s="719" t="s">
        <v>41</v>
      </c>
      <c r="B59" s="730"/>
      <c r="C59" s="315" t="s">
        <v>156</v>
      </c>
      <c r="D59" s="313" t="s">
        <v>349</v>
      </c>
      <c r="E59" s="310"/>
      <c r="F59" s="310"/>
      <c r="G59" s="310"/>
      <c r="H59" s="310"/>
      <c r="I59" s="310"/>
      <c r="J59" s="318"/>
      <c r="K59" s="318"/>
      <c r="L59" s="318"/>
      <c r="M59" s="319"/>
      <c r="N59" s="320"/>
    </row>
    <row r="60" spans="1:14" ht="15.75" thickBot="1" x14ac:dyDescent="0.3">
      <c r="A60" s="731" t="s">
        <v>993</v>
      </c>
      <c r="B60" s="732"/>
      <c r="C60" s="732"/>
      <c r="D60" s="732"/>
      <c r="E60" s="732"/>
      <c r="F60" s="732"/>
      <c r="G60" s="732"/>
      <c r="H60" s="732"/>
      <c r="I60" s="732"/>
      <c r="J60" s="732"/>
      <c r="K60" s="732"/>
      <c r="L60" s="732"/>
      <c r="M60" s="732"/>
      <c r="N60" s="733"/>
    </row>
    <row r="61" spans="1:14" ht="30.75" thickBot="1" x14ac:dyDescent="0.3">
      <c r="A61" s="700" t="s">
        <v>36</v>
      </c>
      <c r="B61" s="712"/>
      <c r="C61" s="322" t="s">
        <v>37</v>
      </c>
      <c r="D61" s="322" t="s">
        <v>38</v>
      </c>
      <c r="E61" s="711" t="s">
        <v>36</v>
      </c>
      <c r="F61" s="701"/>
      <c r="G61" s="712"/>
      <c r="H61" s="322" t="s">
        <v>37</v>
      </c>
      <c r="I61" s="322" t="s">
        <v>38</v>
      </c>
      <c r="J61" s="711" t="s">
        <v>36</v>
      </c>
      <c r="K61" s="701"/>
      <c r="L61" s="712"/>
      <c r="M61" s="322" t="s">
        <v>37</v>
      </c>
      <c r="N61" s="323" t="s">
        <v>38</v>
      </c>
    </row>
    <row r="62" spans="1:14" ht="124.5" customHeight="1" thickBot="1" x14ac:dyDescent="0.3">
      <c r="A62" s="719" t="s">
        <v>1003</v>
      </c>
      <c r="B62" s="720"/>
      <c r="C62" s="312" t="s">
        <v>155</v>
      </c>
      <c r="D62" s="313" t="s">
        <v>239</v>
      </c>
      <c r="E62" s="698" t="s">
        <v>994</v>
      </c>
      <c r="F62" s="714"/>
      <c r="G62" s="713"/>
      <c r="H62" s="300" t="s">
        <v>37</v>
      </c>
      <c r="I62" s="299" t="s">
        <v>995</v>
      </c>
      <c r="J62" s="698" t="s">
        <v>42</v>
      </c>
      <c r="K62" s="714"/>
      <c r="L62" s="713"/>
      <c r="M62" s="300" t="s">
        <v>240</v>
      </c>
      <c r="N62" s="299" t="s">
        <v>241</v>
      </c>
    </row>
    <row r="63" spans="1:14" ht="124.5" customHeight="1" thickBot="1" x14ac:dyDescent="0.3">
      <c r="A63" s="735" t="s">
        <v>1004</v>
      </c>
      <c r="B63" s="736"/>
      <c r="C63" s="315" t="s">
        <v>155</v>
      </c>
      <c r="D63" s="313" t="s">
        <v>1005</v>
      </c>
      <c r="E63" s="310"/>
      <c r="F63" s="310"/>
      <c r="G63" s="310"/>
      <c r="H63" s="310"/>
      <c r="I63" s="310"/>
      <c r="J63" s="310"/>
      <c r="K63" s="310"/>
      <c r="L63" s="310"/>
      <c r="M63" s="310"/>
      <c r="N63" s="311"/>
    </row>
    <row r="64" spans="1:14" ht="15.75" thickBot="1" x14ac:dyDescent="0.3">
      <c r="A64" s="708" t="s">
        <v>996</v>
      </c>
      <c r="B64" s="709"/>
      <c r="C64" s="709"/>
      <c r="D64" s="709"/>
      <c r="E64" s="709"/>
      <c r="F64" s="709"/>
      <c r="G64" s="709"/>
      <c r="H64" s="709"/>
      <c r="I64" s="709"/>
      <c r="J64" s="709"/>
      <c r="K64" s="709"/>
      <c r="L64" s="709"/>
      <c r="M64" s="709"/>
      <c r="N64" s="710"/>
    </row>
    <row r="65" spans="1:14" ht="30.75" thickBot="1" x14ac:dyDescent="0.3">
      <c r="A65" s="699" t="s">
        <v>36</v>
      </c>
      <c r="B65" s="624"/>
      <c r="C65" s="322" t="s">
        <v>37</v>
      </c>
      <c r="D65" s="322" t="s">
        <v>38</v>
      </c>
      <c r="E65" s="618" t="s">
        <v>36</v>
      </c>
      <c r="F65" s="625"/>
      <c r="G65" s="624"/>
      <c r="H65" s="322" t="s">
        <v>37</v>
      </c>
      <c r="I65" s="322" t="s">
        <v>38</v>
      </c>
      <c r="J65" s="618" t="s">
        <v>36</v>
      </c>
      <c r="K65" s="625"/>
      <c r="L65" s="624"/>
      <c r="M65" s="322" t="s">
        <v>37</v>
      </c>
      <c r="N65" s="323" t="s">
        <v>38</v>
      </c>
    </row>
    <row r="66" spans="1:14" ht="163.5" customHeight="1" thickBot="1" x14ac:dyDescent="0.3">
      <c r="A66" s="706" t="s">
        <v>242</v>
      </c>
      <c r="B66" s="707"/>
      <c r="C66" s="296" t="s">
        <v>157</v>
      </c>
      <c r="D66" s="297" t="s">
        <v>1088</v>
      </c>
      <c r="E66" s="727" t="s">
        <v>250</v>
      </c>
      <c r="F66" s="722"/>
      <c r="G66" s="722"/>
      <c r="H66" s="298" t="s">
        <v>157</v>
      </c>
      <c r="I66" s="299" t="s">
        <v>243</v>
      </c>
      <c r="J66" s="721" t="s">
        <v>40</v>
      </c>
      <c r="K66" s="722"/>
      <c r="L66" s="722"/>
      <c r="M66" s="298" t="s">
        <v>37</v>
      </c>
      <c r="N66" s="299" t="s">
        <v>621</v>
      </c>
    </row>
    <row r="67" spans="1:14" ht="163.5" customHeight="1" thickBot="1" x14ac:dyDescent="0.3">
      <c r="A67" s="693" t="s">
        <v>251</v>
      </c>
      <c r="B67" s="694"/>
      <c r="C67" s="298" t="s">
        <v>37</v>
      </c>
      <c r="D67" s="299" t="s">
        <v>244</v>
      </c>
      <c r="E67" s="695" t="s">
        <v>45</v>
      </c>
      <c r="F67" s="696"/>
      <c r="G67" s="697"/>
      <c r="H67" s="298" t="s">
        <v>158</v>
      </c>
      <c r="I67" s="299" t="s">
        <v>247</v>
      </c>
      <c r="J67" s="698" t="s">
        <v>252</v>
      </c>
      <c r="K67" s="696"/>
      <c r="L67" s="697"/>
      <c r="M67" s="300" t="s">
        <v>246</v>
      </c>
      <c r="N67" s="299" t="s">
        <v>248</v>
      </c>
    </row>
    <row r="68" spans="1:14" ht="163.5" customHeight="1" thickBot="1" x14ac:dyDescent="0.3">
      <c r="A68" s="693" t="s">
        <v>245</v>
      </c>
      <c r="B68" s="694"/>
      <c r="C68" s="298" t="s">
        <v>158</v>
      </c>
      <c r="D68" s="299" t="s">
        <v>249</v>
      </c>
      <c r="E68" s="693"/>
      <c r="F68" s="734"/>
      <c r="G68" s="734"/>
      <c r="H68" s="308"/>
      <c r="I68" s="308"/>
      <c r="J68" s="308"/>
      <c r="K68" s="308"/>
      <c r="L68" s="308"/>
      <c r="M68" s="308"/>
      <c r="N68" s="309"/>
    </row>
    <row r="69" spans="1:14" ht="23.25" x14ac:dyDescent="0.25">
      <c r="A69" s="647" t="s">
        <v>622</v>
      </c>
      <c r="B69" s="647"/>
      <c r="C69" s="647"/>
      <c r="D69" s="647"/>
      <c r="E69" s="647"/>
      <c r="F69" s="647"/>
      <c r="G69" s="647"/>
      <c r="H69" s="647"/>
      <c r="I69" s="647"/>
      <c r="J69" s="647"/>
      <c r="K69" s="647"/>
      <c r="L69" s="647"/>
      <c r="M69" s="647"/>
      <c r="N69" s="647"/>
    </row>
    <row r="70" spans="1:14" ht="24.75" customHeight="1" x14ac:dyDescent="0.25">
      <c r="A70" s="648" t="s">
        <v>623</v>
      </c>
      <c r="B70" s="648"/>
      <c r="C70" s="648"/>
      <c r="D70" s="648"/>
      <c r="E70" s="648"/>
      <c r="F70" s="648"/>
      <c r="G70" s="648"/>
      <c r="H70" s="648"/>
      <c r="I70" s="648"/>
      <c r="J70" s="648"/>
      <c r="K70" s="648"/>
      <c r="L70" s="648"/>
      <c r="M70" s="648"/>
      <c r="N70" s="648"/>
    </row>
    <row r="71" spans="1:14" ht="30" customHeight="1" x14ac:dyDescent="0.25">
      <c r="A71" s="525" t="s">
        <v>624</v>
      </c>
      <c r="B71" s="525"/>
      <c r="C71" s="525"/>
      <c r="D71" s="525"/>
      <c r="E71" s="525"/>
      <c r="F71" s="525"/>
      <c r="G71" s="525"/>
      <c r="H71" s="525"/>
      <c r="I71" s="525"/>
      <c r="J71" s="525"/>
      <c r="K71" s="525"/>
      <c r="L71" s="525"/>
      <c r="M71" s="525"/>
      <c r="N71" s="525"/>
    </row>
    <row r="72" spans="1:14" ht="48" customHeight="1" x14ac:dyDescent="0.25">
      <c r="A72" s="524" t="s">
        <v>625</v>
      </c>
      <c r="B72" s="524"/>
      <c r="C72" s="524"/>
      <c r="D72" s="524"/>
      <c r="E72" s="524"/>
      <c r="F72" s="524"/>
      <c r="G72" s="524"/>
      <c r="H72" s="524"/>
      <c r="I72" s="524"/>
      <c r="J72" s="524"/>
      <c r="K72" s="524"/>
      <c r="L72" s="524"/>
      <c r="M72" s="524"/>
      <c r="N72" s="524"/>
    </row>
    <row r="73" spans="1:14" ht="32.25" customHeight="1" x14ac:dyDescent="0.25">
      <c r="A73" s="525"/>
      <c r="B73" s="525"/>
      <c r="C73" s="525"/>
      <c r="D73" s="525"/>
      <c r="E73" s="525"/>
      <c r="F73" s="525"/>
      <c r="G73" s="525"/>
      <c r="H73" s="525"/>
      <c r="I73" s="525"/>
      <c r="J73" s="525"/>
      <c r="K73" s="525"/>
      <c r="L73" s="525"/>
      <c r="M73" s="525"/>
      <c r="N73" s="525"/>
    </row>
    <row r="74" spans="1:14" ht="36" customHeight="1" x14ac:dyDescent="0.25">
      <c r="A74" s="526" t="s">
        <v>626</v>
      </c>
      <c r="B74" s="526"/>
      <c r="C74" s="526"/>
      <c r="D74" s="526"/>
      <c r="E74" s="526"/>
      <c r="F74" s="526" t="s">
        <v>627</v>
      </c>
      <c r="G74" s="526"/>
      <c r="H74" s="526"/>
      <c r="I74" s="526"/>
      <c r="J74" s="526"/>
      <c r="K74" s="526" t="s">
        <v>432</v>
      </c>
      <c r="L74" s="526"/>
      <c r="M74" s="526"/>
      <c r="N74" s="526"/>
    </row>
    <row r="75" spans="1:14" ht="52.5" customHeight="1" x14ac:dyDescent="0.25">
      <c r="A75" s="527" t="s">
        <v>47</v>
      </c>
      <c r="B75" s="527"/>
      <c r="C75" s="527"/>
      <c r="D75" s="527"/>
      <c r="E75" s="527"/>
      <c r="F75" s="524" t="s">
        <v>628</v>
      </c>
      <c r="G75" s="524"/>
      <c r="H75" s="524"/>
      <c r="I75" s="524"/>
      <c r="J75" s="524"/>
      <c r="K75" s="528" t="s">
        <v>302</v>
      </c>
      <c r="L75" s="528"/>
      <c r="M75" s="528"/>
      <c r="N75" s="528"/>
    </row>
    <row r="76" spans="1:14" ht="57" customHeight="1" x14ac:dyDescent="0.25">
      <c r="A76" s="529" t="s">
        <v>303</v>
      </c>
      <c r="B76" s="529"/>
      <c r="C76" s="529"/>
      <c r="D76" s="529"/>
      <c r="E76" s="529"/>
      <c r="F76" s="524" t="s">
        <v>629</v>
      </c>
      <c r="G76" s="524"/>
      <c r="H76" s="524"/>
      <c r="I76" s="524"/>
      <c r="J76" s="524"/>
      <c r="K76" s="530" t="s">
        <v>302</v>
      </c>
      <c r="L76" s="530"/>
      <c r="M76" s="530"/>
      <c r="N76" s="530"/>
    </row>
    <row r="77" spans="1:14" ht="81.75" customHeight="1" x14ac:dyDescent="0.25">
      <c r="A77" s="633" t="s">
        <v>306</v>
      </c>
      <c r="B77" s="633"/>
      <c r="C77" s="633"/>
      <c r="D77" s="633"/>
      <c r="E77" s="633"/>
      <c r="F77" s="524" t="s">
        <v>630</v>
      </c>
      <c r="G77" s="524"/>
      <c r="H77" s="524"/>
      <c r="I77" s="524"/>
      <c r="J77" s="524"/>
      <c r="K77" s="655" t="s">
        <v>302</v>
      </c>
      <c r="L77" s="655"/>
      <c r="M77" s="655"/>
      <c r="N77" s="655"/>
    </row>
    <row r="78" spans="1:14" ht="33" customHeight="1" x14ac:dyDescent="0.25">
      <c r="A78" s="526" t="s">
        <v>631</v>
      </c>
      <c r="B78" s="526"/>
      <c r="C78" s="526"/>
      <c r="D78" s="526"/>
      <c r="E78" s="526"/>
      <c r="F78" s="526"/>
      <c r="G78" s="526"/>
      <c r="H78" s="526"/>
      <c r="I78" s="526"/>
      <c r="J78" s="526"/>
      <c r="K78" s="526"/>
      <c r="L78" s="526"/>
      <c r="M78" s="526"/>
      <c r="N78" s="526"/>
    </row>
    <row r="79" spans="1:14" ht="73.5" customHeight="1" x14ac:dyDescent="0.25">
      <c r="A79" s="640" t="s">
        <v>632</v>
      </c>
      <c r="B79" s="524"/>
      <c r="C79" s="524"/>
      <c r="D79" s="524"/>
      <c r="E79" s="524"/>
      <c r="F79" s="524"/>
      <c r="G79" s="524"/>
      <c r="H79" s="524"/>
      <c r="I79" s="524"/>
      <c r="J79" s="524"/>
      <c r="K79" s="524"/>
      <c r="L79" s="524"/>
      <c r="M79" s="524"/>
      <c r="N79" s="524"/>
    </row>
    <row r="80" spans="1:14" ht="34.5" customHeight="1" x14ac:dyDescent="0.25">
      <c r="A80" s="526" t="s">
        <v>633</v>
      </c>
      <c r="B80" s="526"/>
      <c r="C80" s="526"/>
      <c r="D80" s="526"/>
      <c r="E80" s="526"/>
      <c r="F80" s="526"/>
      <c r="G80" s="526"/>
      <c r="H80" s="526"/>
      <c r="I80" s="526"/>
      <c r="J80" s="526"/>
      <c r="K80" s="526"/>
      <c r="L80" s="526"/>
      <c r="M80" s="526"/>
      <c r="N80" s="526"/>
    </row>
    <row r="81" spans="1:14" x14ac:dyDescent="0.25">
      <c r="A81" s="685" t="s">
        <v>46</v>
      </c>
      <c r="B81" s="685"/>
      <c r="C81" s="685"/>
      <c r="D81" s="685"/>
      <c r="E81" s="685"/>
      <c r="F81" s="685"/>
      <c r="G81" s="685" t="s">
        <v>634</v>
      </c>
      <c r="H81" s="685"/>
      <c r="I81" s="685"/>
      <c r="J81" s="685"/>
      <c r="K81" s="685"/>
      <c r="L81" s="685"/>
      <c r="M81" s="685"/>
      <c r="N81" s="685"/>
    </row>
    <row r="82" spans="1:14" ht="32.25" customHeight="1" x14ac:dyDescent="0.25">
      <c r="A82" s="634">
        <v>2.1</v>
      </c>
      <c r="B82" s="634"/>
      <c r="C82" s="634"/>
      <c r="D82" s="634"/>
      <c r="E82" s="634"/>
      <c r="F82" s="634"/>
      <c r="G82" s="635" t="s">
        <v>635</v>
      </c>
      <c r="H82" s="635"/>
      <c r="I82" s="635"/>
      <c r="J82" s="635"/>
      <c r="K82" s="635"/>
      <c r="L82" s="635"/>
      <c r="M82" s="635"/>
      <c r="N82" s="635"/>
    </row>
    <row r="83" spans="1:14" ht="42" customHeight="1" x14ac:dyDescent="0.25">
      <c r="A83" s="634">
        <v>2.1</v>
      </c>
      <c r="B83" s="634"/>
      <c r="C83" s="634"/>
      <c r="D83" s="634"/>
      <c r="E83" s="634"/>
      <c r="F83" s="634"/>
      <c r="G83" s="635" t="s">
        <v>636</v>
      </c>
      <c r="H83" s="635"/>
      <c r="I83" s="635"/>
      <c r="J83" s="635"/>
      <c r="K83" s="635"/>
      <c r="L83" s="635"/>
      <c r="M83" s="635"/>
      <c r="N83" s="635"/>
    </row>
    <row r="84" spans="1:14" ht="54.75" customHeight="1" x14ac:dyDescent="0.25">
      <c r="A84" s="634">
        <v>2.1</v>
      </c>
      <c r="B84" s="634"/>
      <c r="C84" s="634"/>
      <c r="D84" s="634"/>
      <c r="E84" s="634"/>
      <c r="F84" s="634"/>
      <c r="G84" s="635" t="s">
        <v>805</v>
      </c>
      <c r="H84" s="635"/>
      <c r="I84" s="635"/>
      <c r="J84" s="635"/>
      <c r="K84" s="635"/>
      <c r="L84" s="635"/>
      <c r="M84" s="635"/>
      <c r="N84" s="635"/>
    </row>
    <row r="85" spans="1:14" ht="48.75" customHeight="1" x14ac:dyDescent="0.25">
      <c r="A85" s="636" t="s">
        <v>637</v>
      </c>
      <c r="B85" s="636"/>
      <c r="C85" s="636"/>
      <c r="D85" s="636"/>
      <c r="E85" s="636"/>
      <c r="F85" s="636"/>
      <c r="G85" s="636"/>
      <c r="H85" s="636"/>
      <c r="I85" s="636"/>
      <c r="J85" s="636"/>
      <c r="K85" s="636"/>
      <c r="L85" s="636"/>
      <c r="M85" s="636"/>
      <c r="N85" s="636"/>
    </row>
    <row r="86" spans="1:14" ht="31.5" customHeight="1" x14ac:dyDescent="0.25">
      <c r="A86" s="685" t="s">
        <v>46</v>
      </c>
      <c r="B86" s="685"/>
      <c r="C86" s="685"/>
      <c r="D86" s="685"/>
      <c r="E86" s="685"/>
      <c r="F86" s="685"/>
      <c r="G86" s="685" t="s">
        <v>320</v>
      </c>
      <c r="H86" s="685"/>
      <c r="I86" s="685"/>
      <c r="J86" s="685"/>
      <c r="K86" s="685"/>
      <c r="L86" s="685"/>
      <c r="M86" s="685"/>
      <c r="N86" s="685"/>
    </row>
    <row r="87" spans="1:14" ht="30" customHeight="1" x14ac:dyDescent="0.25">
      <c r="A87" s="634" t="s">
        <v>638</v>
      </c>
      <c r="B87" s="634"/>
      <c r="C87" s="634"/>
      <c r="D87" s="634"/>
      <c r="E87" s="634"/>
      <c r="F87" s="634"/>
      <c r="G87" s="676" t="s">
        <v>639</v>
      </c>
      <c r="H87" s="676"/>
      <c r="I87" s="676"/>
      <c r="J87" s="676"/>
      <c r="K87" s="676"/>
      <c r="L87" s="676"/>
      <c r="M87" s="676"/>
      <c r="N87" s="676"/>
    </row>
    <row r="88" spans="1:14" ht="33" customHeight="1" x14ac:dyDescent="0.25">
      <c r="A88" s="634" t="s">
        <v>640</v>
      </c>
      <c r="B88" s="634"/>
      <c r="C88" s="634"/>
      <c r="D88" s="634"/>
      <c r="E88" s="634"/>
      <c r="F88" s="634"/>
      <c r="G88" s="677" t="s">
        <v>641</v>
      </c>
      <c r="H88" s="677"/>
      <c r="I88" s="677"/>
      <c r="J88" s="677"/>
      <c r="K88" s="677"/>
      <c r="L88" s="677"/>
      <c r="M88" s="677"/>
      <c r="N88" s="677"/>
    </row>
    <row r="89" spans="1:14" ht="36" customHeight="1" x14ac:dyDescent="0.25">
      <c r="A89" s="634" t="s">
        <v>642</v>
      </c>
      <c r="B89" s="634"/>
      <c r="C89" s="634"/>
      <c r="D89" s="634"/>
      <c r="E89" s="634"/>
      <c r="F89" s="634"/>
      <c r="G89" s="678" t="s">
        <v>643</v>
      </c>
      <c r="H89" s="678"/>
      <c r="I89" s="678"/>
      <c r="J89" s="678"/>
      <c r="K89" s="678"/>
      <c r="L89" s="678"/>
      <c r="M89" s="678"/>
      <c r="N89" s="678"/>
    </row>
    <row r="90" spans="1:14" ht="52.5" customHeight="1" x14ac:dyDescent="0.25">
      <c r="A90" s="526" t="s">
        <v>644</v>
      </c>
      <c r="B90" s="526"/>
      <c r="C90" s="526"/>
      <c r="D90" s="526"/>
      <c r="E90" s="526"/>
      <c r="F90" s="526"/>
      <c r="G90" s="526"/>
      <c r="H90" s="526"/>
      <c r="I90" s="526"/>
      <c r="J90" s="526"/>
      <c r="K90" s="526"/>
      <c r="L90" s="526"/>
      <c r="M90" s="526"/>
      <c r="N90" s="526"/>
    </row>
    <row r="91" spans="1:14" ht="43.5" customHeight="1" x14ac:dyDescent="0.25">
      <c r="A91" s="637" t="s">
        <v>645</v>
      </c>
      <c r="B91" s="638"/>
      <c r="C91" s="638"/>
      <c r="D91" s="638"/>
      <c r="E91" s="638"/>
      <c r="F91" s="638"/>
      <c r="G91" s="638"/>
      <c r="H91" s="638"/>
      <c r="I91" s="638"/>
      <c r="J91" s="638"/>
      <c r="K91" s="638"/>
      <c r="L91" s="638"/>
      <c r="M91" s="638"/>
      <c r="N91" s="639"/>
    </row>
    <row r="92" spans="1:14" ht="44.25" customHeight="1" x14ac:dyDescent="0.25">
      <c r="A92" s="679" t="s">
        <v>646</v>
      </c>
      <c r="B92" s="680"/>
      <c r="C92" s="680"/>
      <c r="D92" s="680"/>
      <c r="E92" s="680"/>
      <c r="F92" s="680"/>
      <c r="G92" s="680"/>
      <c r="H92" s="680"/>
      <c r="I92" s="680"/>
      <c r="J92" s="680"/>
      <c r="K92" s="680"/>
      <c r="L92" s="680"/>
      <c r="M92" s="680"/>
      <c r="N92" s="681"/>
    </row>
    <row r="93" spans="1:14" ht="50.25" customHeight="1" x14ac:dyDescent="0.25">
      <c r="A93" s="526" t="s">
        <v>647</v>
      </c>
      <c r="B93" s="526"/>
      <c r="C93" s="526"/>
      <c r="D93" s="526"/>
      <c r="E93" s="526"/>
      <c r="F93" s="526"/>
      <c r="G93" s="526"/>
      <c r="H93" s="526"/>
      <c r="I93" s="526"/>
      <c r="J93" s="526"/>
      <c r="K93" s="526"/>
      <c r="L93" s="526"/>
      <c r="M93" s="526"/>
      <c r="N93" s="526"/>
    </row>
    <row r="94" spans="1:14" ht="37.5" customHeight="1" x14ac:dyDescent="0.25">
      <c r="A94" s="671" t="s">
        <v>648</v>
      </c>
      <c r="B94" s="671"/>
      <c r="C94" s="671"/>
      <c r="D94" s="671"/>
      <c r="E94" s="671"/>
      <c r="F94" s="671"/>
      <c r="G94" s="671"/>
      <c r="H94" s="671"/>
      <c r="I94" s="671"/>
      <c r="J94" s="671"/>
      <c r="K94" s="671"/>
      <c r="L94" s="671"/>
      <c r="M94" s="671"/>
      <c r="N94" s="671"/>
    </row>
    <row r="95" spans="1:14" ht="48" customHeight="1" x14ac:dyDescent="0.25">
      <c r="A95" s="671" t="s">
        <v>649</v>
      </c>
      <c r="B95" s="671"/>
      <c r="C95" s="671"/>
      <c r="D95" s="671"/>
      <c r="E95" s="671"/>
      <c r="F95" s="671"/>
      <c r="G95" s="671"/>
      <c r="H95" s="671"/>
      <c r="I95" s="671"/>
      <c r="J95" s="671"/>
      <c r="K95" s="671"/>
      <c r="L95" s="671"/>
      <c r="M95" s="671"/>
      <c r="N95" s="671"/>
    </row>
    <row r="96" spans="1:14" ht="54" customHeight="1" thickBot="1" x14ac:dyDescent="0.3">
      <c r="A96" s="671" t="s">
        <v>650</v>
      </c>
      <c r="B96" s="671"/>
      <c r="C96" s="671"/>
      <c r="D96" s="671"/>
      <c r="E96" s="671"/>
      <c r="F96" s="671"/>
      <c r="G96" s="671"/>
      <c r="H96" s="671"/>
      <c r="I96" s="671"/>
      <c r="J96" s="671"/>
      <c r="K96" s="671"/>
      <c r="L96" s="671"/>
      <c r="M96" s="671"/>
      <c r="N96" s="671"/>
    </row>
    <row r="97" spans="1:14" ht="40.5" customHeight="1" x14ac:dyDescent="0.25">
      <c r="A97" s="672" t="s">
        <v>50</v>
      </c>
      <c r="B97" s="673"/>
      <c r="C97" s="673"/>
      <c r="D97" s="673"/>
      <c r="E97" s="673"/>
      <c r="F97" s="673"/>
      <c r="G97" s="673"/>
      <c r="H97" s="673"/>
      <c r="I97" s="673"/>
      <c r="J97" s="673"/>
      <c r="K97" s="673"/>
      <c r="L97" s="673"/>
      <c r="M97" s="673"/>
      <c r="N97" s="674"/>
    </row>
    <row r="98" spans="1:14" ht="33" customHeight="1" x14ac:dyDescent="0.25">
      <c r="A98" s="646" t="s">
        <v>51</v>
      </c>
      <c r="B98" s="646"/>
      <c r="C98" s="646"/>
      <c r="D98" s="646" t="s">
        <v>52</v>
      </c>
      <c r="E98" s="646"/>
      <c r="F98" s="646"/>
      <c r="G98" s="644" t="s">
        <v>651</v>
      </c>
      <c r="H98" s="645"/>
      <c r="I98" s="646" t="s">
        <v>652</v>
      </c>
      <c r="J98" s="646"/>
      <c r="K98" s="644" t="s">
        <v>653</v>
      </c>
      <c r="L98" s="645"/>
      <c r="M98" s="646" t="s">
        <v>48</v>
      </c>
      <c r="N98" s="646"/>
    </row>
    <row r="99" spans="1:14" ht="20.100000000000001" customHeight="1" x14ac:dyDescent="0.25">
      <c r="A99" s="586" t="s">
        <v>43</v>
      </c>
      <c r="B99" s="586"/>
      <c r="C99" s="586"/>
      <c r="D99" s="649" t="s">
        <v>303</v>
      </c>
      <c r="E99" s="650"/>
      <c r="F99" s="651"/>
      <c r="G99" s="587" t="s">
        <v>567</v>
      </c>
      <c r="H99" s="589"/>
      <c r="I99" s="587" t="s">
        <v>567</v>
      </c>
      <c r="J99" s="589"/>
      <c r="K99" s="587" t="s">
        <v>567</v>
      </c>
      <c r="L99" s="589"/>
      <c r="M99" s="592" t="s">
        <v>49</v>
      </c>
      <c r="N99" s="593"/>
    </row>
    <row r="100" spans="1:14" ht="20.100000000000001" customHeight="1" x14ac:dyDescent="0.25">
      <c r="A100" s="586" t="s">
        <v>654</v>
      </c>
      <c r="B100" s="586"/>
      <c r="C100" s="586"/>
      <c r="D100" s="649" t="s">
        <v>303</v>
      </c>
      <c r="E100" s="650"/>
      <c r="F100" s="651"/>
      <c r="G100" s="587" t="s">
        <v>567</v>
      </c>
      <c r="H100" s="589"/>
      <c r="I100" s="587" t="s">
        <v>567</v>
      </c>
      <c r="J100" s="589"/>
      <c r="K100" s="587" t="s">
        <v>567</v>
      </c>
      <c r="L100" s="589"/>
      <c r="M100" s="592" t="s">
        <v>49</v>
      </c>
      <c r="N100" s="593"/>
    </row>
    <row r="101" spans="1:14" ht="34.5" customHeight="1" x14ac:dyDescent="0.25">
      <c r="A101" s="586" t="s">
        <v>659</v>
      </c>
      <c r="B101" s="586"/>
      <c r="C101" s="586"/>
      <c r="D101" s="652" t="s">
        <v>439</v>
      </c>
      <c r="E101" s="653"/>
      <c r="F101" s="654"/>
      <c r="G101" s="587" t="s">
        <v>567</v>
      </c>
      <c r="H101" s="589"/>
      <c r="I101" s="587" t="s">
        <v>567</v>
      </c>
      <c r="J101" s="589"/>
      <c r="K101" s="587" t="s">
        <v>567</v>
      </c>
      <c r="L101" s="589"/>
      <c r="M101" s="590" t="s">
        <v>1123</v>
      </c>
      <c r="N101" s="591"/>
    </row>
    <row r="102" spans="1:14" ht="34.5" customHeight="1" x14ac:dyDescent="0.25">
      <c r="A102" s="586" t="s">
        <v>660</v>
      </c>
      <c r="B102" s="586"/>
      <c r="C102" s="586"/>
      <c r="D102" s="652" t="s">
        <v>439</v>
      </c>
      <c r="E102" s="653"/>
      <c r="F102" s="654"/>
      <c r="G102" s="587" t="s">
        <v>567</v>
      </c>
      <c r="H102" s="589"/>
      <c r="I102" s="587" t="s">
        <v>567</v>
      </c>
      <c r="J102" s="589"/>
      <c r="K102" s="587" t="s">
        <v>567</v>
      </c>
      <c r="L102" s="589"/>
      <c r="M102" s="590" t="s">
        <v>1123</v>
      </c>
      <c r="N102" s="591"/>
    </row>
    <row r="103" spans="1:14" ht="36.75" customHeight="1" x14ac:dyDescent="0.25">
      <c r="A103" s="586" t="s">
        <v>661</v>
      </c>
      <c r="B103" s="586"/>
      <c r="C103" s="586"/>
      <c r="D103" s="649" t="s">
        <v>303</v>
      </c>
      <c r="E103" s="650"/>
      <c r="F103" s="651"/>
      <c r="G103" s="587" t="s">
        <v>567</v>
      </c>
      <c r="H103" s="589"/>
      <c r="I103" s="587" t="s">
        <v>567</v>
      </c>
      <c r="J103" s="589"/>
      <c r="K103" s="587" t="s">
        <v>567</v>
      </c>
      <c r="L103" s="589"/>
      <c r="M103" s="592" t="s">
        <v>49</v>
      </c>
      <c r="N103" s="593"/>
    </row>
    <row r="104" spans="1:14" ht="39.75" customHeight="1" x14ac:dyDescent="0.25">
      <c r="A104" s="586" t="s">
        <v>662</v>
      </c>
      <c r="B104" s="586"/>
      <c r="C104" s="586"/>
      <c r="D104" s="649" t="s">
        <v>303</v>
      </c>
      <c r="E104" s="650"/>
      <c r="F104" s="651"/>
      <c r="G104" s="587" t="s">
        <v>567</v>
      </c>
      <c r="H104" s="589"/>
      <c r="I104" s="587" t="s">
        <v>567</v>
      </c>
      <c r="J104" s="589"/>
      <c r="K104" s="587" t="s">
        <v>567</v>
      </c>
      <c r="L104" s="589"/>
      <c r="M104" s="592" t="s">
        <v>49</v>
      </c>
      <c r="N104" s="593"/>
    </row>
    <row r="105" spans="1:14" ht="38.25" customHeight="1" x14ac:dyDescent="0.25">
      <c r="A105" s="586" t="s">
        <v>663</v>
      </c>
      <c r="B105" s="586"/>
      <c r="C105" s="586"/>
      <c r="D105" s="587" t="s">
        <v>567</v>
      </c>
      <c r="E105" s="588"/>
      <c r="F105" s="589"/>
      <c r="G105" s="587" t="s">
        <v>567</v>
      </c>
      <c r="H105" s="589"/>
      <c r="I105" s="587" t="s">
        <v>567</v>
      </c>
      <c r="J105" s="589"/>
      <c r="K105" s="587" t="s">
        <v>567</v>
      </c>
      <c r="L105" s="589"/>
      <c r="M105" s="590" t="s">
        <v>1123</v>
      </c>
      <c r="N105" s="591"/>
    </row>
    <row r="106" spans="1:14" ht="35.25" customHeight="1" x14ac:dyDescent="0.25">
      <c r="A106" s="586" t="s">
        <v>664</v>
      </c>
      <c r="B106" s="586"/>
      <c r="C106" s="586"/>
      <c r="D106" s="649" t="s">
        <v>303</v>
      </c>
      <c r="E106" s="650"/>
      <c r="F106" s="651"/>
      <c r="G106" s="587" t="s">
        <v>567</v>
      </c>
      <c r="H106" s="589"/>
      <c r="I106" s="662" t="s">
        <v>569</v>
      </c>
      <c r="J106" s="663"/>
      <c r="K106" s="587" t="s">
        <v>567</v>
      </c>
      <c r="L106" s="589"/>
      <c r="M106" s="592" t="s">
        <v>49</v>
      </c>
      <c r="N106" s="593"/>
    </row>
    <row r="107" spans="1:14" ht="40.5" customHeight="1" x14ac:dyDescent="0.25">
      <c r="A107" s="586" t="s">
        <v>665</v>
      </c>
      <c r="B107" s="586"/>
      <c r="C107" s="586"/>
      <c r="D107" s="649" t="s">
        <v>303</v>
      </c>
      <c r="E107" s="650"/>
      <c r="F107" s="651"/>
      <c r="G107" s="587" t="s">
        <v>567</v>
      </c>
      <c r="H107" s="589"/>
      <c r="I107" s="662" t="s">
        <v>569</v>
      </c>
      <c r="J107" s="663"/>
      <c r="K107" s="587" t="s">
        <v>567</v>
      </c>
      <c r="L107" s="589"/>
      <c r="M107" s="592" t="s">
        <v>49</v>
      </c>
      <c r="N107" s="593"/>
    </row>
    <row r="108" spans="1:14" ht="39.75" customHeight="1" x14ac:dyDescent="0.25">
      <c r="A108" s="586" t="s">
        <v>655</v>
      </c>
      <c r="B108" s="586"/>
      <c r="C108" s="586"/>
      <c r="D108" s="587" t="s">
        <v>567</v>
      </c>
      <c r="E108" s="588"/>
      <c r="F108" s="589"/>
      <c r="G108" s="587" t="s">
        <v>567</v>
      </c>
      <c r="H108" s="589"/>
      <c r="I108" s="587" t="s">
        <v>567</v>
      </c>
      <c r="J108" s="589"/>
      <c r="K108" s="587" t="s">
        <v>567</v>
      </c>
      <c r="L108" s="589"/>
      <c r="M108" s="590" t="s">
        <v>1123</v>
      </c>
      <c r="N108" s="591"/>
    </row>
    <row r="109" spans="1:14" ht="36.75" customHeight="1" x14ac:dyDescent="0.25">
      <c r="A109" s="686" t="s">
        <v>666</v>
      </c>
      <c r="B109" s="686"/>
      <c r="C109" s="686"/>
      <c r="D109" s="587" t="s">
        <v>567</v>
      </c>
      <c r="E109" s="588"/>
      <c r="F109" s="589"/>
      <c r="G109" s="587" t="s">
        <v>567</v>
      </c>
      <c r="H109" s="589"/>
      <c r="I109" s="587" t="s">
        <v>567</v>
      </c>
      <c r="J109" s="589"/>
      <c r="K109" s="587" t="s">
        <v>567</v>
      </c>
      <c r="L109" s="589"/>
      <c r="M109" s="590" t="s">
        <v>1123</v>
      </c>
      <c r="N109" s="591"/>
    </row>
    <row r="110" spans="1:14" ht="29.25" customHeight="1" x14ac:dyDescent="0.25">
      <c r="A110" s="586" t="s">
        <v>656</v>
      </c>
      <c r="B110" s="586"/>
      <c r="C110" s="586"/>
      <c r="D110" s="587" t="s">
        <v>567</v>
      </c>
      <c r="E110" s="588"/>
      <c r="F110" s="589"/>
      <c r="G110" s="587" t="s">
        <v>567</v>
      </c>
      <c r="H110" s="589"/>
      <c r="I110" s="587" t="s">
        <v>567</v>
      </c>
      <c r="J110" s="589"/>
      <c r="K110" s="587" t="s">
        <v>567</v>
      </c>
      <c r="L110" s="589"/>
      <c r="M110" s="590" t="s">
        <v>1123</v>
      </c>
      <c r="N110" s="591"/>
    </row>
    <row r="111" spans="1:14" ht="39.75" customHeight="1" x14ac:dyDescent="0.25">
      <c r="A111" s="586" t="s">
        <v>657</v>
      </c>
      <c r="B111" s="586"/>
      <c r="C111" s="586"/>
      <c r="D111" s="587" t="s">
        <v>567</v>
      </c>
      <c r="E111" s="588"/>
      <c r="F111" s="589"/>
      <c r="G111" s="587" t="s">
        <v>567</v>
      </c>
      <c r="H111" s="589"/>
      <c r="I111" s="587" t="s">
        <v>567</v>
      </c>
      <c r="J111" s="589"/>
      <c r="K111" s="587" t="s">
        <v>567</v>
      </c>
      <c r="L111" s="589"/>
      <c r="M111" s="590" t="s">
        <v>1123</v>
      </c>
      <c r="N111" s="591"/>
    </row>
    <row r="112" spans="1:14" ht="36" customHeight="1" x14ac:dyDescent="0.25">
      <c r="A112" s="586" t="s">
        <v>658</v>
      </c>
      <c r="B112" s="586"/>
      <c r="C112" s="586"/>
      <c r="D112" s="649" t="s">
        <v>303</v>
      </c>
      <c r="E112" s="650"/>
      <c r="F112" s="651"/>
      <c r="G112" s="587" t="s">
        <v>567</v>
      </c>
      <c r="H112" s="589"/>
      <c r="I112" s="587" t="s">
        <v>567</v>
      </c>
      <c r="J112" s="589"/>
      <c r="K112" s="587" t="s">
        <v>567</v>
      </c>
      <c r="L112" s="589"/>
      <c r="M112" s="669" t="s">
        <v>49</v>
      </c>
      <c r="N112" s="670"/>
    </row>
    <row r="113" spans="1:14" ht="33.75" customHeight="1" x14ac:dyDescent="0.25">
      <c r="A113" s="686" t="s">
        <v>620</v>
      </c>
      <c r="B113" s="686"/>
      <c r="C113" s="686"/>
      <c r="D113" s="649" t="s">
        <v>303</v>
      </c>
      <c r="E113" s="650"/>
      <c r="F113" s="651"/>
      <c r="G113" s="587" t="s">
        <v>567</v>
      </c>
      <c r="H113" s="589"/>
      <c r="I113" s="587" t="s">
        <v>567</v>
      </c>
      <c r="J113" s="589"/>
      <c r="K113" s="587" t="s">
        <v>567</v>
      </c>
      <c r="L113" s="589"/>
      <c r="M113" s="592" t="s">
        <v>49</v>
      </c>
      <c r="N113" s="593"/>
    </row>
    <row r="114" spans="1:14" ht="19.5" thickBot="1" x14ac:dyDescent="0.3">
      <c r="A114" s="688" t="s">
        <v>54</v>
      </c>
      <c r="B114" s="409"/>
      <c r="C114" s="409"/>
      <c r="D114" s="409"/>
      <c r="E114" s="409"/>
      <c r="F114" s="409"/>
      <c r="G114" s="409"/>
      <c r="H114" s="409"/>
      <c r="I114" s="409"/>
      <c r="J114" s="409"/>
      <c r="K114" s="409"/>
      <c r="L114" s="409"/>
      <c r="M114" s="409"/>
      <c r="N114" s="410"/>
    </row>
    <row r="115" spans="1:14" ht="33" customHeight="1" x14ac:dyDescent="0.25">
      <c r="A115" s="689" t="s">
        <v>55</v>
      </c>
      <c r="B115" s="690"/>
      <c r="C115" s="690"/>
      <c r="D115" s="690"/>
      <c r="E115" s="690"/>
      <c r="F115" s="690"/>
      <c r="G115" s="690"/>
      <c r="H115" s="690"/>
      <c r="I115" s="690"/>
      <c r="J115" s="690"/>
      <c r="K115" s="690"/>
      <c r="L115" s="690"/>
      <c r="M115" s="690"/>
      <c r="N115" s="691"/>
    </row>
    <row r="116" spans="1:14" ht="61.5" customHeight="1" x14ac:dyDescent="0.25">
      <c r="A116" s="666" t="s">
        <v>799</v>
      </c>
      <c r="B116" s="667"/>
      <c r="C116" s="667"/>
      <c r="D116" s="667"/>
      <c r="E116" s="667"/>
      <c r="F116" s="667"/>
      <c r="G116" s="667"/>
      <c r="H116" s="667"/>
      <c r="I116" s="667"/>
      <c r="J116" s="667"/>
      <c r="K116" s="667"/>
      <c r="L116" s="667"/>
      <c r="M116" s="667"/>
      <c r="N116" s="668"/>
    </row>
    <row r="117" spans="1:14" ht="30" customHeight="1" x14ac:dyDescent="0.25">
      <c r="A117" s="664" t="s">
        <v>56</v>
      </c>
      <c r="B117" s="665"/>
      <c r="C117" s="665"/>
      <c r="D117" s="665"/>
      <c r="E117" s="621"/>
      <c r="F117" s="620" t="s">
        <v>57</v>
      </c>
      <c r="G117" s="621"/>
      <c r="H117" s="692" t="s">
        <v>58</v>
      </c>
      <c r="I117" s="692"/>
      <c r="J117" s="692"/>
      <c r="K117" s="22" t="s">
        <v>191</v>
      </c>
      <c r="L117" s="692" t="s">
        <v>59</v>
      </c>
      <c r="M117" s="692"/>
      <c r="N117" s="23" t="s">
        <v>820</v>
      </c>
    </row>
    <row r="118" spans="1:14" ht="66" customHeight="1" x14ac:dyDescent="0.25">
      <c r="A118" s="513" t="s">
        <v>925</v>
      </c>
      <c r="B118" s="514"/>
      <c r="C118" s="514"/>
      <c r="D118" s="514"/>
      <c r="E118" s="515"/>
      <c r="F118" s="516">
        <v>1</v>
      </c>
      <c r="G118" s="517"/>
      <c r="H118" s="518" t="s">
        <v>806</v>
      </c>
      <c r="I118" s="519"/>
      <c r="J118" s="520"/>
      <c r="K118" s="28" t="s">
        <v>926</v>
      </c>
      <c r="L118" s="498" t="s">
        <v>1142</v>
      </c>
      <c r="M118" s="499"/>
      <c r="N118" s="29" t="s">
        <v>166</v>
      </c>
    </row>
    <row r="119" spans="1:14" ht="66" customHeight="1" x14ac:dyDescent="0.25">
      <c r="A119" s="513" t="s">
        <v>925</v>
      </c>
      <c r="B119" s="514"/>
      <c r="C119" s="514"/>
      <c r="D119" s="514"/>
      <c r="E119" s="515"/>
      <c r="F119" s="516">
        <v>1</v>
      </c>
      <c r="G119" s="517"/>
      <c r="H119" s="518" t="s">
        <v>952</v>
      </c>
      <c r="I119" s="519"/>
      <c r="J119" s="520"/>
      <c r="K119" s="204" t="s">
        <v>926</v>
      </c>
      <c r="L119" s="498" t="s">
        <v>1142</v>
      </c>
      <c r="M119" s="499"/>
      <c r="N119" s="29" t="s">
        <v>166</v>
      </c>
    </row>
    <row r="120" spans="1:14" ht="66" customHeight="1" x14ac:dyDescent="0.25">
      <c r="A120" s="490" t="s">
        <v>810</v>
      </c>
      <c r="B120" s="491"/>
      <c r="C120" s="491"/>
      <c r="D120" s="491"/>
      <c r="E120" s="492"/>
      <c r="F120" s="658">
        <v>1</v>
      </c>
      <c r="G120" s="659"/>
      <c r="H120" s="518" t="s">
        <v>811</v>
      </c>
      <c r="I120" s="660"/>
      <c r="J120" s="661"/>
      <c r="K120" s="205" t="s">
        <v>927</v>
      </c>
      <c r="L120" s="498" t="s">
        <v>1142</v>
      </c>
      <c r="M120" s="499"/>
      <c r="N120" s="29" t="s">
        <v>166</v>
      </c>
    </row>
    <row r="121" spans="1:14" ht="66" customHeight="1" x14ac:dyDescent="0.25">
      <c r="A121" s="513" t="s">
        <v>925</v>
      </c>
      <c r="B121" s="514"/>
      <c r="C121" s="514"/>
      <c r="D121" s="514"/>
      <c r="E121" s="515"/>
      <c r="F121" s="658">
        <v>1</v>
      </c>
      <c r="G121" s="659"/>
      <c r="H121" s="518" t="s">
        <v>812</v>
      </c>
      <c r="I121" s="660"/>
      <c r="J121" s="661"/>
      <c r="K121" s="204" t="s">
        <v>926</v>
      </c>
      <c r="L121" s="498" t="s">
        <v>1142</v>
      </c>
      <c r="M121" s="499"/>
      <c r="N121" s="29" t="s">
        <v>166</v>
      </c>
    </row>
    <row r="122" spans="1:14" ht="30" customHeight="1" x14ac:dyDescent="0.25">
      <c r="A122" s="513" t="s">
        <v>925</v>
      </c>
      <c r="B122" s="514"/>
      <c r="C122" s="514"/>
      <c r="D122" s="514"/>
      <c r="E122" s="515"/>
      <c r="F122" s="493">
        <v>1</v>
      </c>
      <c r="G122" s="494"/>
      <c r="H122" s="495" t="s">
        <v>807</v>
      </c>
      <c r="I122" s="656"/>
      <c r="J122" s="657"/>
      <c r="K122" s="204" t="s">
        <v>928</v>
      </c>
      <c r="L122" s="498" t="s">
        <v>1142</v>
      </c>
      <c r="M122" s="499"/>
      <c r="N122" s="30" t="s">
        <v>166</v>
      </c>
    </row>
    <row r="123" spans="1:14" ht="30" customHeight="1" x14ac:dyDescent="0.25">
      <c r="A123" s="513" t="s">
        <v>925</v>
      </c>
      <c r="B123" s="514"/>
      <c r="C123" s="514"/>
      <c r="D123" s="514"/>
      <c r="E123" s="515"/>
      <c r="F123" s="493">
        <v>1</v>
      </c>
      <c r="G123" s="494"/>
      <c r="H123" s="495" t="s">
        <v>808</v>
      </c>
      <c r="I123" s="496"/>
      <c r="J123" s="497"/>
      <c r="K123" s="205" t="s">
        <v>926</v>
      </c>
      <c r="L123" s="498" t="s">
        <v>1142</v>
      </c>
      <c r="M123" s="499"/>
      <c r="N123" s="30" t="s">
        <v>166</v>
      </c>
    </row>
    <row r="124" spans="1:14" ht="30" customHeight="1" x14ac:dyDescent="0.25">
      <c r="A124" s="513" t="s">
        <v>925</v>
      </c>
      <c r="B124" s="514"/>
      <c r="C124" s="514"/>
      <c r="D124" s="514"/>
      <c r="E124" s="515"/>
      <c r="F124" s="493">
        <v>1</v>
      </c>
      <c r="G124" s="494"/>
      <c r="H124" s="495" t="s">
        <v>809</v>
      </c>
      <c r="I124" s="496"/>
      <c r="J124" s="497"/>
      <c r="K124" s="205" t="s">
        <v>926</v>
      </c>
      <c r="L124" s="498" t="s">
        <v>1142</v>
      </c>
      <c r="M124" s="499"/>
      <c r="N124" s="30" t="s">
        <v>166</v>
      </c>
    </row>
    <row r="125" spans="1:14" ht="30" customHeight="1" x14ac:dyDescent="0.25">
      <c r="A125" s="513" t="s">
        <v>925</v>
      </c>
      <c r="B125" s="514"/>
      <c r="C125" s="514"/>
      <c r="D125" s="514"/>
      <c r="E125" s="515"/>
      <c r="F125" s="493">
        <v>2</v>
      </c>
      <c r="G125" s="494"/>
      <c r="H125" s="495" t="s">
        <v>865</v>
      </c>
      <c r="I125" s="496"/>
      <c r="J125" s="497"/>
      <c r="K125" s="205" t="s">
        <v>926</v>
      </c>
      <c r="L125" s="498" t="s">
        <v>1142</v>
      </c>
      <c r="M125" s="499"/>
      <c r="N125" s="30" t="s">
        <v>166</v>
      </c>
    </row>
    <row r="126" spans="1:14" ht="30" customHeight="1" x14ac:dyDescent="0.25">
      <c r="A126" s="490" t="s">
        <v>810</v>
      </c>
      <c r="B126" s="491"/>
      <c r="C126" s="491"/>
      <c r="D126" s="491"/>
      <c r="E126" s="492"/>
      <c r="F126" s="493">
        <v>1</v>
      </c>
      <c r="G126" s="494"/>
      <c r="H126" s="495" t="s">
        <v>813</v>
      </c>
      <c r="I126" s="496"/>
      <c r="J126" s="497"/>
      <c r="K126" s="205" t="s">
        <v>667</v>
      </c>
      <c r="L126" s="498" t="s">
        <v>1142</v>
      </c>
      <c r="M126" s="499"/>
      <c r="N126" s="30" t="s">
        <v>166</v>
      </c>
    </row>
    <row r="127" spans="1:14" ht="30" customHeight="1" x14ac:dyDescent="0.25">
      <c r="A127" s="490" t="s">
        <v>953</v>
      </c>
      <c r="B127" s="491"/>
      <c r="C127" s="491"/>
      <c r="D127" s="491"/>
      <c r="E127" s="492"/>
      <c r="F127" s="493">
        <v>2</v>
      </c>
      <c r="G127" s="494"/>
      <c r="H127" s="495" t="s">
        <v>929</v>
      </c>
      <c r="I127" s="496"/>
      <c r="J127" s="497"/>
      <c r="K127" s="205" t="s">
        <v>926</v>
      </c>
      <c r="L127" s="498" t="s">
        <v>1142</v>
      </c>
      <c r="M127" s="499"/>
      <c r="N127" s="30" t="s">
        <v>166</v>
      </c>
    </row>
    <row r="128" spans="1:14" ht="30" customHeight="1" x14ac:dyDescent="0.25">
      <c r="A128" s="490" t="s">
        <v>814</v>
      </c>
      <c r="B128" s="491"/>
      <c r="C128" s="491"/>
      <c r="D128" s="491"/>
      <c r="E128" s="492"/>
      <c r="F128" s="493">
        <v>3</v>
      </c>
      <c r="G128" s="494"/>
      <c r="H128" s="495" t="s">
        <v>815</v>
      </c>
      <c r="I128" s="496"/>
      <c r="J128" s="497"/>
      <c r="K128" s="205" t="s">
        <v>816</v>
      </c>
      <c r="L128" s="498" t="s">
        <v>1142</v>
      </c>
      <c r="M128" s="499"/>
      <c r="N128" s="30" t="s">
        <v>166</v>
      </c>
    </row>
    <row r="129" spans="1:14" ht="30" customHeight="1" x14ac:dyDescent="0.25">
      <c r="A129" s="490" t="s">
        <v>925</v>
      </c>
      <c r="B129" s="491"/>
      <c r="C129" s="491"/>
      <c r="D129" s="491"/>
      <c r="E129" s="492"/>
      <c r="F129" s="493">
        <v>1</v>
      </c>
      <c r="G129" s="494"/>
      <c r="H129" s="495" t="s">
        <v>817</v>
      </c>
      <c r="I129" s="496"/>
      <c r="J129" s="497"/>
      <c r="K129" s="205" t="s">
        <v>930</v>
      </c>
      <c r="L129" s="498" t="s">
        <v>1142</v>
      </c>
      <c r="M129" s="499"/>
      <c r="N129" s="30" t="s">
        <v>166</v>
      </c>
    </row>
    <row r="130" spans="1:14" ht="30" customHeight="1" x14ac:dyDescent="0.25">
      <c r="A130" s="490" t="s">
        <v>925</v>
      </c>
      <c r="B130" s="491"/>
      <c r="C130" s="491"/>
      <c r="D130" s="491"/>
      <c r="E130" s="492"/>
      <c r="F130" s="493">
        <v>1</v>
      </c>
      <c r="G130" s="494"/>
      <c r="H130" s="495" t="s">
        <v>818</v>
      </c>
      <c r="I130" s="496"/>
      <c r="J130" s="497"/>
      <c r="K130" s="205" t="s">
        <v>926</v>
      </c>
      <c r="L130" s="498" t="s">
        <v>1142</v>
      </c>
      <c r="M130" s="499"/>
      <c r="N130" s="30" t="s">
        <v>166</v>
      </c>
    </row>
    <row r="131" spans="1:14" ht="30" customHeight="1" x14ac:dyDescent="0.25">
      <c r="A131" s="490" t="s">
        <v>810</v>
      </c>
      <c r="B131" s="491"/>
      <c r="C131" s="491"/>
      <c r="D131" s="491"/>
      <c r="E131" s="492"/>
      <c r="F131" s="493">
        <v>2</v>
      </c>
      <c r="G131" s="494"/>
      <c r="H131" s="495" t="s">
        <v>819</v>
      </c>
      <c r="I131" s="496"/>
      <c r="J131" s="497"/>
      <c r="K131" s="205" t="s">
        <v>224</v>
      </c>
      <c r="L131" s="498" t="s">
        <v>1142</v>
      </c>
      <c r="M131" s="499"/>
      <c r="N131" s="30" t="s">
        <v>166</v>
      </c>
    </row>
    <row r="132" spans="1:14" ht="30" customHeight="1" x14ac:dyDescent="0.25">
      <c r="A132" s="490" t="s">
        <v>810</v>
      </c>
      <c r="B132" s="491"/>
      <c r="C132" s="491"/>
      <c r="D132" s="491"/>
      <c r="E132" s="492"/>
      <c r="F132" s="493">
        <v>1</v>
      </c>
      <c r="G132" s="494"/>
      <c r="H132" s="495" t="s">
        <v>819</v>
      </c>
      <c r="I132" s="496"/>
      <c r="J132" s="497"/>
      <c r="K132" s="205">
        <v>15</v>
      </c>
      <c r="L132" s="498" t="s">
        <v>1142</v>
      </c>
      <c r="M132" s="499"/>
      <c r="N132" s="206" t="s">
        <v>166</v>
      </c>
    </row>
    <row r="133" spans="1:14" ht="30" customHeight="1" thickBot="1" x14ac:dyDescent="0.3">
      <c r="A133" s="490" t="s">
        <v>810</v>
      </c>
      <c r="B133" s="491"/>
      <c r="C133" s="491"/>
      <c r="D133" s="491"/>
      <c r="E133" s="492"/>
      <c r="F133" s="493">
        <v>2</v>
      </c>
      <c r="G133" s="494"/>
      <c r="H133" s="495" t="s">
        <v>821</v>
      </c>
      <c r="I133" s="496"/>
      <c r="J133" s="497"/>
      <c r="K133" s="205" t="s">
        <v>667</v>
      </c>
      <c r="L133" s="498" t="s">
        <v>1142</v>
      </c>
      <c r="M133" s="499"/>
      <c r="N133" s="206" t="s">
        <v>166</v>
      </c>
    </row>
    <row r="134" spans="1:14" ht="30" customHeight="1" thickBot="1" x14ac:dyDescent="0.3">
      <c r="A134" s="521" t="s">
        <v>187</v>
      </c>
      <c r="B134" s="522"/>
      <c r="C134" s="522"/>
      <c r="D134" s="522"/>
      <c r="E134" s="522"/>
      <c r="F134" s="522"/>
      <c r="G134" s="522"/>
      <c r="H134" s="522"/>
      <c r="I134" s="522"/>
      <c r="J134" s="522"/>
      <c r="K134" s="522"/>
      <c r="L134" s="522"/>
      <c r="M134" s="522"/>
      <c r="N134" s="523"/>
    </row>
    <row r="135" spans="1:14" ht="159.75" customHeight="1" thickBot="1" x14ac:dyDescent="0.3">
      <c r="A135" s="510" t="s">
        <v>188</v>
      </c>
      <c r="B135" s="511"/>
      <c r="C135" s="511"/>
      <c r="D135" s="511"/>
      <c r="E135" s="324">
        <v>9</v>
      </c>
      <c r="F135" s="512" t="s">
        <v>189</v>
      </c>
      <c r="G135" s="511"/>
      <c r="H135" s="505" t="s">
        <v>1009</v>
      </c>
      <c r="I135" s="506"/>
      <c r="J135" s="506"/>
      <c r="K135" s="507"/>
      <c r="L135" s="325" t="s">
        <v>190</v>
      </c>
      <c r="M135" s="508" t="s">
        <v>822</v>
      </c>
      <c r="N135" s="509"/>
    </row>
    <row r="136" spans="1:14" ht="30" customHeight="1" x14ac:dyDescent="0.25">
      <c r="A136" s="504" t="s">
        <v>60</v>
      </c>
      <c r="B136" s="501"/>
      <c r="C136" s="501"/>
      <c r="D136" s="501"/>
      <c r="E136" s="502"/>
      <c r="F136" s="500" t="s">
        <v>823</v>
      </c>
      <c r="G136" s="502"/>
      <c r="H136" s="500" t="s">
        <v>61</v>
      </c>
      <c r="I136" s="501"/>
      <c r="J136" s="501"/>
      <c r="K136" s="502"/>
      <c r="L136" s="500" t="s">
        <v>59</v>
      </c>
      <c r="M136" s="501"/>
      <c r="N136" s="503"/>
    </row>
    <row r="137" spans="1:14" ht="30" customHeight="1" x14ac:dyDescent="0.25">
      <c r="A137" s="480" t="s">
        <v>825</v>
      </c>
      <c r="B137" s="481"/>
      <c r="C137" s="481"/>
      <c r="D137" s="481"/>
      <c r="E137" s="481"/>
      <c r="F137" s="482">
        <v>1</v>
      </c>
      <c r="G137" s="483"/>
      <c r="H137" s="484" t="s">
        <v>826</v>
      </c>
      <c r="I137" s="485"/>
      <c r="J137" s="485"/>
      <c r="K137" s="486"/>
      <c r="L137" s="487">
        <v>46631</v>
      </c>
      <c r="M137" s="488"/>
      <c r="N137" s="489"/>
    </row>
    <row r="138" spans="1:14" ht="30" customHeight="1" x14ac:dyDescent="0.25">
      <c r="A138" s="465" t="s">
        <v>824</v>
      </c>
      <c r="B138" s="466"/>
      <c r="C138" s="466"/>
      <c r="D138" s="466"/>
      <c r="E138" s="466"/>
      <c r="F138" s="448">
        <v>2</v>
      </c>
      <c r="G138" s="449"/>
      <c r="H138" s="450" t="s">
        <v>826</v>
      </c>
      <c r="I138" s="451"/>
      <c r="J138" s="451"/>
      <c r="K138" s="452"/>
      <c r="L138" s="470">
        <v>46569</v>
      </c>
      <c r="M138" s="471"/>
      <c r="N138" s="472"/>
    </row>
    <row r="139" spans="1:14" ht="30" customHeight="1" x14ac:dyDescent="0.25">
      <c r="A139" s="465" t="s">
        <v>62</v>
      </c>
      <c r="B139" s="466"/>
      <c r="C139" s="466"/>
      <c r="D139" s="466"/>
      <c r="E139" s="466"/>
      <c r="F139" s="453">
        <v>1</v>
      </c>
      <c r="G139" s="449"/>
      <c r="H139" s="450" t="s">
        <v>826</v>
      </c>
      <c r="I139" s="451"/>
      <c r="J139" s="451"/>
      <c r="K139" s="452"/>
      <c r="L139" s="473">
        <v>46447</v>
      </c>
      <c r="M139" s="474"/>
      <c r="N139" s="475"/>
    </row>
    <row r="140" spans="1:14" ht="30" customHeight="1" x14ac:dyDescent="0.25">
      <c r="A140" s="465" t="s">
        <v>827</v>
      </c>
      <c r="B140" s="466"/>
      <c r="C140" s="466"/>
      <c r="D140" s="466"/>
      <c r="E140" s="466"/>
      <c r="F140" s="453" t="s">
        <v>1006</v>
      </c>
      <c r="G140" s="449"/>
      <c r="H140" s="450" t="s">
        <v>826</v>
      </c>
      <c r="I140" s="451"/>
      <c r="J140" s="451"/>
      <c r="K140" s="452"/>
      <c r="L140" s="473">
        <v>46569</v>
      </c>
      <c r="M140" s="474"/>
      <c r="N140" s="475"/>
    </row>
    <row r="141" spans="1:14" ht="30" customHeight="1" x14ac:dyDescent="0.25">
      <c r="A141" s="465" t="s">
        <v>828</v>
      </c>
      <c r="B141" s="466"/>
      <c r="C141" s="466"/>
      <c r="D141" s="466"/>
      <c r="E141" s="466"/>
      <c r="F141" s="448">
        <v>20</v>
      </c>
      <c r="G141" s="449"/>
      <c r="H141" s="450" t="s">
        <v>826</v>
      </c>
      <c r="I141" s="451"/>
      <c r="J141" s="451"/>
      <c r="K141" s="452"/>
      <c r="L141" s="470">
        <v>47058</v>
      </c>
      <c r="M141" s="471"/>
      <c r="N141" s="472"/>
    </row>
    <row r="142" spans="1:14" ht="30" customHeight="1" x14ac:dyDescent="0.25">
      <c r="A142" s="465" t="s">
        <v>829</v>
      </c>
      <c r="B142" s="466"/>
      <c r="C142" s="466"/>
      <c r="D142" s="466"/>
      <c r="E142" s="466"/>
      <c r="F142" s="448">
        <v>20</v>
      </c>
      <c r="G142" s="449"/>
      <c r="H142" s="450" t="s">
        <v>826</v>
      </c>
      <c r="I142" s="451"/>
      <c r="J142" s="451"/>
      <c r="K142" s="452"/>
      <c r="L142" s="476">
        <v>2028</v>
      </c>
      <c r="M142" s="471"/>
      <c r="N142" s="472"/>
    </row>
    <row r="143" spans="1:14" ht="30" customHeight="1" x14ac:dyDescent="0.25">
      <c r="A143" s="456" t="s">
        <v>63</v>
      </c>
      <c r="B143" s="457"/>
      <c r="C143" s="457"/>
      <c r="D143" s="457"/>
      <c r="E143" s="458"/>
      <c r="F143" s="464">
        <v>10</v>
      </c>
      <c r="G143" s="449"/>
      <c r="H143" s="477" t="s">
        <v>826</v>
      </c>
      <c r="I143" s="478"/>
      <c r="J143" s="478"/>
      <c r="K143" s="479"/>
      <c r="L143" s="476">
        <v>2027</v>
      </c>
      <c r="M143" s="471"/>
      <c r="N143" s="472"/>
    </row>
    <row r="144" spans="1:14" ht="30" customHeight="1" x14ac:dyDescent="0.25">
      <c r="A144" s="465" t="s">
        <v>830</v>
      </c>
      <c r="B144" s="466"/>
      <c r="C144" s="466"/>
      <c r="D144" s="466"/>
      <c r="E144" s="466"/>
      <c r="F144" s="448">
        <v>1</v>
      </c>
      <c r="G144" s="449"/>
      <c r="H144" s="450" t="s">
        <v>826</v>
      </c>
      <c r="I144" s="451"/>
      <c r="J144" s="451"/>
      <c r="K144" s="452"/>
      <c r="L144" s="470">
        <v>47453</v>
      </c>
      <c r="M144" s="471"/>
      <c r="N144" s="472"/>
    </row>
    <row r="145" spans="1:14" ht="30" customHeight="1" x14ac:dyDescent="0.25">
      <c r="A145" s="465" t="s">
        <v>831</v>
      </c>
      <c r="B145" s="466"/>
      <c r="C145" s="466"/>
      <c r="D145" s="466"/>
      <c r="E145" s="466"/>
      <c r="F145" s="453" t="s">
        <v>1007</v>
      </c>
      <c r="G145" s="449"/>
      <c r="H145" s="450" t="s">
        <v>826</v>
      </c>
      <c r="I145" s="451"/>
      <c r="J145" s="451"/>
      <c r="K145" s="452"/>
      <c r="L145" s="473">
        <v>46631</v>
      </c>
      <c r="M145" s="474"/>
      <c r="N145" s="475"/>
    </row>
    <row r="146" spans="1:14" ht="30" customHeight="1" x14ac:dyDescent="0.25">
      <c r="A146" s="465" t="s">
        <v>832</v>
      </c>
      <c r="B146" s="466"/>
      <c r="C146" s="466"/>
      <c r="D146" s="466"/>
      <c r="E146" s="466"/>
      <c r="F146" s="453" t="s">
        <v>1014</v>
      </c>
      <c r="G146" s="449"/>
      <c r="H146" s="450" t="s">
        <v>826</v>
      </c>
      <c r="I146" s="451"/>
      <c r="J146" s="451"/>
      <c r="K146" s="452"/>
      <c r="L146" s="687" t="s">
        <v>836</v>
      </c>
      <c r="M146" s="474"/>
      <c r="N146" s="475"/>
    </row>
    <row r="147" spans="1:14" ht="30" customHeight="1" x14ac:dyDescent="0.25">
      <c r="A147" s="465" t="s">
        <v>833</v>
      </c>
      <c r="B147" s="466"/>
      <c r="C147" s="466"/>
      <c r="D147" s="466"/>
      <c r="E147" s="466"/>
      <c r="F147" s="448">
        <v>2</v>
      </c>
      <c r="G147" s="449"/>
      <c r="H147" s="450" t="s">
        <v>826</v>
      </c>
      <c r="I147" s="451"/>
      <c r="J147" s="451"/>
      <c r="K147" s="452"/>
      <c r="L147" s="476">
        <v>2027</v>
      </c>
      <c r="M147" s="471"/>
      <c r="N147" s="472"/>
    </row>
    <row r="148" spans="1:14" ht="30" customHeight="1" x14ac:dyDescent="0.25">
      <c r="A148" s="465" t="s">
        <v>834</v>
      </c>
      <c r="B148" s="466"/>
      <c r="C148" s="466"/>
      <c r="D148" s="466"/>
      <c r="E148" s="466"/>
      <c r="F148" s="453" t="s">
        <v>1006</v>
      </c>
      <c r="G148" s="449"/>
      <c r="H148" s="450" t="s">
        <v>826</v>
      </c>
      <c r="I148" s="451"/>
      <c r="J148" s="451"/>
      <c r="K148" s="452"/>
      <c r="L148" s="467">
        <v>46174</v>
      </c>
      <c r="M148" s="468"/>
      <c r="N148" s="469"/>
    </row>
    <row r="149" spans="1:14" ht="23.25" customHeight="1" x14ac:dyDescent="0.25">
      <c r="A149" s="465" t="s">
        <v>835</v>
      </c>
      <c r="B149" s="466"/>
      <c r="C149" s="466"/>
      <c r="D149" s="466"/>
      <c r="E149" s="466"/>
      <c r="F149" s="448">
        <v>1</v>
      </c>
      <c r="G149" s="449"/>
      <c r="H149" s="450" t="s">
        <v>826</v>
      </c>
      <c r="I149" s="451"/>
      <c r="J149" s="451"/>
      <c r="K149" s="452"/>
      <c r="L149" s="682">
        <v>46813</v>
      </c>
      <c r="M149" s="468"/>
      <c r="N149" s="469"/>
    </row>
    <row r="150" spans="1:14" ht="23.25" customHeight="1" x14ac:dyDescent="0.25">
      <c r="A150" s="465" t="s">
        <v>1008</v>
      </c>
      <c r="B150" s="466"/>
      <c r="C150" s="466"/>
      <c r="D150" s="466"/>
      <c r="E150" s="466"/>
      <c r="F150" s="448">
        <v>1</v>
      </c>
      <c r="G150" s="449"/>
      <c r="H150" s="450" t="s">
        <v>826</v>
      </c>
      <c r="I150" s="451"/>
      <c r="J150" s="451"/>
      <c r="K150" s="452"/>
      <c r="L150" s="682">
        <v>46844</v>
      </c>
      <c r="M150" s="468"/>
      <c r="N150" s="469"/>
    </row>
    <row r="151" spans="1:14" ht="23.25" customHeight="1" x14ac:dyDescent="0.25">
      <c r="A151" s="465" t="s">
        <v>1010</v>
      </c>
      <c r="B151" s="466"/>
      <c r="C151" s="466"/>
      <c r="D151" s="466"/>
      <c r="E151" s="466"/>
      <c r="F151" s="448">
        <v>1</v>
      </c>
      <c r="G151" s="449"/>
      <c r="H151" s="450" t="s">
        <v>826</v>
      </c>
      <c r="I151" s="451"/>
      <c r="J151" s="451"/>
      <c r="K151" s="452"/>
      <c r="L151" s="682">
        <v>46844</v>
      </c>
      <c r="M151" s="683"/>
      <c r="N151" s="684"/>
    </row>
    <row r="152" spans="1:14" ht="23.25" customHeight="1" x14ac:dyDescent="0.25">
      <c r="A152" s="465" t="s">
        <v>1011</v>
      </c>
      <c r="B152" s="466"/>
      <c r="C152" s="466"/>
      <c r="D152" s="466"/>
      <c r="E152" s="466"/>
      <c r="F152" s="448">
        <v>1</v>
      </c>
      <c r="G152" s="449"/>
      <c r="H152" s="450" t="s">
        <v>826</v>
      </c>
      <c r="I152" s="451"/>
      <c r="J152" s="451"/>
      <c r="K152" s="452"/>
      <c r="L152" s="728">
        <v>46388</v>
      </c>
      <c r="M152" s="729"/>
      <c r="N152" s="729"/>
    </row>
    <row r="153" spans="1:14" ht="23.25" customHeight="1" x14ac:dyDescent="0.25">
      <c r="A153" s="456" t="s">
        <v>1012</v>
      </c>
      <c r="B153" s="457"/>
      <c r="C153" s="457"/>
      <c r="D153" s="457"/>
      <c r="E153" s="458"/>
      <c r="F153" s="448">
        <v>1</v>
      </c>
      <c r="G153" s="449"/>
      <c r="H153" s="450" t="s">
        <v>826</v>
      </c>
      <c r="I153" s="451"/>
      <c r="J153" s="451"/>
      <c r="K153" s="452"/>
      <c r="L153" s="728">
        <v>46661</v>
      </c>
      <c r="M153" s="729"/>
      <c r="N153" s="729"/>
    </row>
    <row r="154" spans="1:14" ht="32.25" customHeight="1" x14ac:dyDescent="0.25">
      <c r="A154" s="465" t="s">
        <v>837</v>
      </c>
      <c r="B154" s="466"/>
      <c r="C154" s="466"/>
      <c r="D154" s="466"/>
      <c r="E154" s="466"/>
      <c r="F154" s="448">
        <v>1</v>
      </c>
      <c r="G154" s="449"/>
      <c r="H154" s="450" t="s">
        <v>826</v>
      </c>
      <c r="I154" s="451"/>
      <c r="J154" s="451"/>
      <c r="K154" s="452"/>
      <c r="L154" s="453" t="s">
        <v>836</v>
      </c>
      <c r="M154" s="454"/>
      <c r="N154" s="455"/>
    </row>
    <row r="155" spans="1:14" ht="35.25" customHeight="1" x14ac:dyDescent="0.25">
      <c r="A155" s="465" t="s">
        <v>838</v>
      </c>
      <c r="B155" s="466"/>
      <c r="C155" s="466"/>
      <c r="D155" s="466"/>
      <c r="E155" s="466"/>
      <c r="F155" s="448">
        <v>1</v>
      </c>
      <c r="G155" s="449"/>
      <c r="H155" s="450" t="s">
        <v>826</v>
      </c>
      <c r="I155" s="451"/>
      <c r="J155" s="451"/>
      <c r="K155" s="452"/>
      <c r="L155" s="453" t="s">
        <v>836</v>
      </c>
      <c r="M155" s="454"/>
      <c r="N155" s="455"/>
    </row>
    <row r="156" spans="1:14" ht="27.75" customHeight="1" x14ac:dyDescent="0.25">
      <c r="A156" s="456" t="s">
        <v>1016</v>
      </c>
      <c r="B156" s="457"/>
      <c r="C156" s="457"/>
      <c r="D156" s="457"/>
      <c r="E156" s="458"/>
      <c r="F156" s="459">
        <v>1</v>
      </c>
      <c r="G156" s="452"/>
      <c r="H156" s="450" t="s">
        <v>826</v>
      </c>
      <c r="I156" s="451"/>
      <c r="J156" s="451"/>
      <c r="K156" s="452"/>
      <c r="L156" s="453" t="s">
        <v>836</v>
      </c>
      <c r="M156" s="454"/>
      <c r="N156" s="455"/>
    </row>
    <row r="157" spans="1:14" ht="36.75" customHeight="1" x14ac:dyDescent="0.25">
      <c r="A157" s="460" t="s">
        <v>1015</v>
      </c>
      <c r="B157" s="461"/>
      <c r="C157" s="461"/>
      <c r="D157" s="461"/>
      <c r="E157" s="461"/>
      <c r="F157" s="462">
        <v>1</v>
      </c>
      <c r="G157" s="463"/>
      <c r="H157" s="450" t="s">
        <v>826</v>
      </c>
      <c r="I157" s="451"/>
      <c r="J157" s="451"/>
      <c r="K157" s="452"/>
      <c r="L157" s="453" t="s">
        <v>836</v>
      </c>
      <c r="M157" s="454"/>
      <c r="N157" s="455"/>
    </row>
    <row r="158" spans="1:14" ht="36.75" customHeight="1" x14ac:dyDescent="0.25">
      <c r="A158" s="675" t="s">
        <v>64</v>
      </c>
      <c r="B158" s="457"/>
      <c r="C158" s="457"/>
      <c r="D158" s="457"/>
      <c r="E158" s="458"/>
      <c r="F158" s="448">
        <v>1</v>
      </c>
      <c r="G158" s="449"/>
      <c r="H158" s="450" t="s">
        <v>826</v>
      </c>
      <c r="I158" s="451"/>
      <c r="J158" s="451"/>
      <c r="K158" s="452"/>
      <c r="L158" s="453" t="s">
        <v>836</v>
      </c>
      <c r="M158" s="454"/>
      <c r="N158" s="455"/>
    </row>
    <row r="159" spans="1:14" ht="36.75" customHeight="1" x14ac:dyDescent="0.25">
      <c r="A159" s="675" t="s">
        <v>839</v>
      </c>
      <c r="B159" s="457"/>
      <c r="C159" s="457"/>
      <c r="D159" s="457"/>
      <c r="E159" s="458"/>
      <c r="F159" s="448">
        <v>1</v>
      </c>
      <c r="G159" s="449"/>
      <c r="H159" s="450" t="s">
        <v>826</v>
      </c>
      <c r="I159" s="451"/>
      <c r="J159" s="451"/>
      <c r="K159" s="452"/>
      <c r="L159" s="453" t="s">
        <v>836</v>
      </c>
      <c r="M159" s="454"/>
      <c r="N159" s="455"/>
    </row>
    <row r="160" spans="1:14" ht="36.75" customHeight="1" x14ac:dyDescent="0.25">
      <c r="A160" s="675" t="s">
        <v>840</v>
      </c>
      <c r="B160" s="457"/>
      <c r="C160" s="457"/>
      <c r="D160" s="457"/>
      <c r="E160" s="458"/>
      <c r="F160" s="448">
        <v>1</v>
      </c>
      <c r="G160" s="449"/>
      <c r="H160" s="450" t="s">
        <v>826</v>
      </c>
      <c r="I160" s="451"/>
      <c r="J160" s="451"/>
      <c r="K160" s="452"/>
      <c r="L160" s="453" t="s">
        <v>836</v>
      </c>
      <c r="M160" s="454"/>
      <c r="N160" s="455"/>
    </row>
    <row r="161" spans="1:14" ht="36.75" customHeight="1" x14ac:dyDescent="0.25">
      <c r="A161" s="457" t="s">
        <v>841</v>
      </c>
      <c r="B161" s="457"/>
      <c r="C161" s="457"/>
      <c r="D161" s="457"/>
      <c r="E161" s="458"/>
      <c r="F161" s="453" t="s">
        <v>1013</v>
      </c>
      <c r="G161" s="449"/>
      <c r="H161" s="450" t="s">
        <v>826</v>
      </c>
      <c r="I161" s="451"/>
      <c r="J161" s="451"/>
      <c r="K161" s="452"/>
      <c r="L161" s="453">
        <v>2027</v>
      </c>
      <c r="M161" s="454"/>
      <c r="N161" s="455"/>
    </row>
    <row r="162" spans="1:14" ht="33.75" customHeight="1" x14ac:dyDescent="0.25">
      <c r="A162" s="504" t="s">
        <v>65</v>
      </c>
      <c r="B162" s="501"/>
      <c r="C162" s="501"/>
      <c r="D162" s="501"/>
      <c r="E162" s="502"/>
      <c r="F162" s="500" t="s">
        <v>57</v>
      </c>
      <c r="G162" s="502"/>
      <c r="H162" s="500" t="s">
        <v>58</v>
      </c>
      <c r="I162" s="501"/>
      <c r="J162" s="501"/>
      <c r="K162" s="502"/>
      <c r="L162" s="500" t="s">
        <v>66</v>
      </c>
      <c r="M162" s="501"/>
      <c r="N162" s="503"/>
    </row>
    <row r="163" spans="1:14" ht="269.25" customHeight="1" x14ac:dyDescent="0.25">
      <c r="A163" s="480" t="s">
        <v>67</v>
      </c>
      <c r="B163" s="481"/>
      <c r="C163" s="481"/>
      <c r="D163" s="481"/>
      <c r="E163" s="481"/>
      <c r="F163" s="448">
        <v>10</v>
      </c>
      <c r="G163" s="449"/>
      <c r="H163" s="518" t="s">
        <v>1017</v>
      </c>
      <c r="I163" s="519"/>
      <c r="J163" s="519"/>
      <c r="K163" s="520"/>
      <c r="L163" s="453" t="s">
        <v>842</v>
      </c>
      <c r="M163" s="454"/>
      <c r="N163" s="455"/>
    </row>
    <row r="164" spans="1:14" ht="20.100000000000001" customHeight="1" x14ac:dyDescent="0.25">
      <c r="A164" s="480" t="s">
        <v>843</v>
      </c>
      <c r="B164" s="481"/>
      <c r="C164" s="481"/>
      <c r="D164" s="481"/>
      <c r="E164" s="481"/>
      <c r="F164" s="448">
        <v>1</v>
      </c>
      <c r="G164" s="449"/>
      <c r="H164" s="453" t="s">
        <v>844</v>
      </c>
      <c r="I164" s="454"/>
      <c r="J164" s="454"/>
      <c r="K164" s="449"/>
      <c r="L164" s="453" t="s">
        <v>836</v>
      </c>
      <c r="M164" s="454"/>
      <c r="N164" s="455"/>
    </row>
    <row r="165" spans="1:14" ht="39" customHeight="1" x14ac:dyDescent="0.25">
      <c r="A165" s="480" t="s">
        <v>68</v>
      </c>
      <c r="B165" s="481"/>
      <c r="C165" s="481"/>
      <c r="D165" s="481"/>
      <c r="E165" s="481"/>
      <c r="F165" s="448">
        <v>3</v>
      </c>
      <c r="G165" s="449"/>
      <c r="H165" s="450" t="s">
        <v>669</v>
      </c>
      <c r="I165" s="478"/>
      <c r="J165" s="478"/>
      <c r="K165" s="479"/>
      <c r="L165" s="453" t="s">
        <v>836</v>
      </c>
      <c r="M165" s="454"/>
      <c r="N165" s="455"/>
    </row>
    <row r="166" spans="1:14" ht="42.75" customHeight="1" x14ac:dyDescent="0.25"/>
    <row r="167" spans="1:14" ht="20.100000000000001" customHeight="1" x14ac:dyDescent="0.25"/>
    <row r="168" spans="1:14" ht="20.100000000000001" customHeight="1" x14ac:dyDescent="0.25"/>
    <row r="169" spans="1:14" ht="20.100000000000001" customHeight="1" x14ac:dyDescent="0.25"/>
    <row r="170" spans="1:14" ht="20.100000000000001" customHeight="1" x14ac:dyDescent="0.25"/>
    <row r="171" spans="1:14" ht="20.100000000000001" customHeight="1" x14ac:dyDescent="0.25"/>
    <row r="172" spans="1:14" ht="20.100000000000001" customHeight="1" x14ac:dyDescent="0.25"/>
    <row r="173" spans="1:14" ht="20.100000000000001" customHeight="1" x14ac:dyDescent="0.25"/>
    <row r="174" spans="1:14" ht="20.100000000000001" customHeight="1" x14ac:dyDescent="0.25"/>
    <row r="175" spans="1:14" ht="20.100000000000001" customHeight="1" x14ac:dyDescent="0.25"/>
    <row r="176" spans="1:14" ht="20.100000000000001" customHeight="1" x14ac:dyDescent="0.25"/>
    <row r="177" ht="32.25" customHeight="1" x14ac:dyDescent="0.25"/>
    <row r="178" ht="29.25" customHeight="1" x14ac:dyDescent="0.25"/>
    <row r="179" ht="27" customHeight="1" x14ac:dyDescent="0.25"/>
    <row r="180" ht="36.75" customHeight="1" x14ac:dyDescent="0.25"/>
    <row r="181" ht="33" customHeight="1" x14ac:dyDescent="0.25"/>
  </sheetData>
  <mergeCells count="501">
    <mergeCell ref="L152:N152"/>
    <mergeCell ref="L153:N153"/>
    <mergeCell ref="A59:B59"/>
    <mergeCell ref="A150:E150"/>
    <mergeCell ref="A151:E151"/>
    <mergeCell ref="A152:E152"/>
    <mergeCell ref="A153:E153"/>
    <mergeCell ref="F150:G150"/>
    <mergeCell ref="F151:G151"/>
    <mergeCell ref="F152:G152"/>
    <mergeCell ref="F153:G153"/>
    <mergeCell ref="A60:N60"/>
    <mergeCell ref="A64:N64"/>
    <mergeCell ref="A65:B65"/>
    <mergeCell ref="E65:G65"/>
    <mergeCell ref="J65:L65"/>
    <mergeCell ref="A66:B66"/>
    <mergeCell ref="E66:G66"/>
    <mergeCell ref="J66:L66"/>
    <mergeCell ref="E68:G68"/>
    <mergeCell ref="A63:B63"/>
    <mergeCell ref="A67:B67"/>
    <mergeCell ref="E67:G67"/>
    <mergeCell ref="J67:L67"/>
    <mergeCell ref="J51:L51"/>
    <mergeCell ref="J52:L52"/>
    <mergeCell ref="A45:B45"/>
    <mergeCell ref="E45:G45"/>
    <mergeCell ref="J45:L45"/>
    <mergeCell ref="A46:B46"/>
    <mergeCell ref="E46:G46"/>
    <mergeCell ref="A51:B51"/>
    <mergeCell ref="E51:G51"/>
    <mergeCell ref="A52:B52"/>
    <mergeCell ref="E52:G52"/>
    <mergeCell ref="A68:B68"/>
    <mergeCell ref="A61:B61"/>
    <mergeCell ref="E61:G61"/>
    <mergeCell ref="J61:L61"/>
    <mergeCell ref="A62:B62"/>
    <mergeCell ref="E62:G62"/>
    <mergeCell ref="J62:L62"/>
    <mergeCell ref="A57:B57"/>
    <mergeCell ref="E57:G57"/>
    <mergeCell ref="J57:L57"/>
    <mergeCell ref="A58:B58"/>
    <mergeCell ref="E58:G58"/>
    <mergeCell ref="A43:N43"/>
    <mergeCell ref="A47:N47"/>
    <mergeCell ref="E48:G48"/>
    <mergeCell ref="A49:B49"/>
    <mergeCell ref="J49:L49"/>
    <mergeCell ref="E49:G49"/>
    <mergeCell ref="A48:B48"/>
    <mergeCell ref="J48:L48"/>
    <mergeCell ref="A50:N50"/>
    <mergeCell ref="A44:B44"/>
    <mergeCell ref="E44:G44"/>
    <mergeCell ref="J44:L44"/>
    <mergeCell ref="J46:L46"/>
    <mergeCell ref="A53:B53"/>
    <mergeCell ref="E53:G53"/>
    <mergeCell ref="J53:L53"/>
    <mergeCell ref="A56:B56"/>
    <mergeCell ref="E56:G56"/>
    <mergeCell ref="J56:L56"/>
    <mergeCell ref="A55:N55"/>
    <mergeCell ref="A54:N54"/>
    <mergeCell ref="J58:L58"/>
    <mergeCell ref="K106:L106"/>
    <mergeCell ref="M106:N106"/>
    <mergeCell ref="L146:N146"/>
    <mergeCell ref="H147:K147"/>
    <mergeCell ref="L147:N147"/>
    <mergeCell ref="F145:G145"/>
    <mergeCell ref="A114:N114"/>
    <mergeCell ref="A115:N115"/>
    <mergeCell ref="H117:J117"/>
    <mergeCell ref="A138:E138"/>
    <mergeCell ref="F138:G138"/>
    <mergeCell ref="D107:F107"/>
    <mergeCell ref="G107:H107"/>
    <mergeCell ref="D108:F108"/>
    <mergeCell ref="G108:H108"/>
    <mergeCell ref="I108:J108"/>
    <mergeCell ref="K108:L108"/>
    <mergeCell ref="M108:N108"/>
    <mergeCell ref="A109:C109"/>
    <mergeCell ref="D109:F109"/>
    <mergeCell ref="G109:H109"/>
    <mergeCell ref="K109:L109"/>
    <mergeCell ref="L117:M117"/>
    <mergeCell ref="L122:M122"/>
    <mergeCell ref="A86:F86"/>
    <mergeCell ref="G86:N86"/>
    <mergeCell ref="A81:F81"/>
    <mergeCell ref="G81:N81"/>
    <mergeCell ref="A82:F82"/>
    <mergeCell ref="A98:C98"/>
    <mergeCell ref="A99:C99"/>
    <mergeCell ref="A100:C100"/>
    <mergeCell ref="A113:C113"/>
    <mergeCell ref="D113:F113"/>
    <mergeCell ref="G113:H113"/>
    <mergeCell ref="I113:J113"/>
    <mergeCell ref="A112:C112"/>
    <mergeCell ref="D112:F112"/>
    <mergeCell ref="G112:H112"/>
    <mergeCell ref="I112:J112"/>
    <mergeCell ref="A106:C106"/>
    <mergeCell ref="D106:F106"/>
    <mergeCell ref="G106:H106"/>
    <mergeCell ref="I106:J106"/>
    <mergeCell ref="G82:N82"/>
    <mergeCell ref="A83:F83"/>
    <mergeCell ref="G83:N83"/>
    <mergeCell ref="A87:F87"/>
    <mergeCell ref="A149:E149"/>
    <mergeCell ref="A164:E164"/>
    <mergeCell ref="F164:G164"/>
    <mergeCell ref="H164:K164"/>
    <mergeCell ref="L164:N164"/>
    <mergeCell ref="A165:E165"/>
    <mergeCell ref="F165:G165"/>
    <mergeCell ref="H165:K165"/>
    <mergeCell ref="L165:N165"/>
    <mergeCell ref="L155:N155"/>
    <mergeCell ref="A154:E154"/>
    <mergeCell ref="A155:E155"/>
    <mergeCell ref="F149:G149"/>
    <mergeCell ref="H149:K149"/>
    <mergeCell ref="L149:N149"/>
    <mergeCell ref="A158:E158"/>
    <mergeCell ref="A159:E159"/>
    <mergeCell ref="F158:G158"/>
    <mergeCell ref="H150:K150"/>
    <mergeCell ref="H151:K151"/>
    <mergeCell ref="H152:K152"/>
    <mergeCell ref="H153:K153"/>
    <mergeCell ref="L150:N150"/>
    <mergeCell ref="L151:N151"/>
    <mergeCell ref="G87:N87"/>
    <mergeCell ref="A88:F88"/>
    <mergeCell ref="G88:N88"/>
    <mergeCell ref="A89:F89"/>
    <mergeCell ref="G89:N89"/>
    <mergeCell ref="A90:N90"/>
    <mergeCell ref="A92:N92"/>
    <mergeCell ref="A93:N93"/>
    <mergeCell ref="A94:N94"/>
    <mergeCell ref="A95:N95"/>
    <mergeCell ref="A96:N96"/>
    <mergeCell ref="A97:N97"/>
    <mergeCell ref="A162:E162"/>
    <mergeCell ref="F162:G162"/>
    <mergeCell ref="H162:K162"/>
    <mergeCell ref="L162:N162"/>
    <mergeCell ref="A163:E163"/>
    <mergeCell ref="F163:G163"/>
    <mergeCell ref="H163:K163"/>
    <mergeCell ref="L163:N163"/>
    <mergeCell ref="A160:E160"/>
    <mergeCell ref="F160:G160"/>
    <mergeCell ref="A161:E161"/>
    <mergeCell ref="F161:G161"/>
    <mergeCell ref="H160:K160"/>
    <mergeCell ref="H161:K161"/>
    <mergeCell ref="L160:N160"/>
    <mergeCell ref="L161:N161"/>
    <mergeCell ref="F154:G154"/>
    <mergeCell ref="H154:K154"/>
    <mergeCell ref="L154:N154"/>
    <mergeCell ref="F155:G155"/>
    <mergeCell ref="H155:K155"/>
    <mergeCell ref="M107:N107"/>
    <mergeCell ref="I107:J107"/>
    <mergeCell ref="K107:L107"/>
    <mergeCell ref="A108:C108"/>
    <mergeCell ref="A107:C107"/>
    <mergeCell ref="A117:E117"/>
    <mergeCell ref="F117:G117"/>
    <mergeCell ref="K113:L113"/>
    <mergeCell ref="M113:N113"/>
    <mergeCell ref="A116:N116"/>
    <mergeCell ref="K112:L112"/>
    <mergeCell ref="M112:N112"/>
    <mergeCell ref="M109:N109"/>
    <mergeCell ref="H118:J118"/>
    <mergeCell ref="L118:M118"/>
    <mergeCell ref="F118:G118"/>
    <mergeCell ref="A118:E118"/>
    <mergeCell ref="A122:E122"/>
    <mergeCell ref="F122:G122"/>
    <mergeCell ref="H122:J122"/>
    <mergeCell ref="A120:E120"/>
    <mergeCell ref="F120:G120"/>
    <mergeCell ref="H120:J120"/>
    <mergeCell ref="L120:M120"/>
    <mergeCell ref="A121:E121"/>
    <mergeCell ref="F121:G121"/>
    <mergeCell ref="H121:J121"/>
    <mergeCell ref="L121:M121"/>
    <mergeCell ref="A69:N69"/>
    <mergeCell ref="A70:N70"/>
    <mergeCell ref="A71:N71"/>
    <mergeCell ref="D98:F98"/>
    <mergeCell ref="G104:H104"/>
    <mergeCell ref="G105:H105"/>
    <mergeCell ref="I104:J104"/>
    <mergeCell ref="A104:C104"/>
    <mergeCell ref="A105:C105"/>
    <mergeCell ref="D99:F99"/>
    <mergeCell ref="D103:F103"/>
    <mergeCell ref="D104:F104"/>
    <mergeCell ref="D105:F105"/>
    <mergeCell ref="A103:C103"/>
    <mergeCell ref="I99:J99"/>
    <mergeCell ref="I100:J100"/>
    <mergeCell ref="I101:J101"/>
    <mergeCell ref="D100:F100"/>
    <mergeCell ref="D101:F101"/>
    <mergeCell ref="D102:F102"/>
    <mergeCell ref="I105:J105"/>
    <mergeCell ref="K74:N74"/>
    <mergeCell ref="K77:N77"/>
    <mergeCell ref="M98:N98"/>
    <mergeCell ref="M99:N99"/>
    <mergeCell ref="M100:N100"/>
    <mergeCell ref="I103:J103"/>
    <mergeCell ref="G98:H98"/>
    <mergeCell ref="G99:H99"/>
    <mergeCell ref="G100:H100"/>
    <mergeCell ref="K98:L98"/>
    <mergeCell ref="K99:L99"/>
    <mergeCell ref="K100:L100"/>
    <mergeCell ref="K101:L101"/>
    <mergeCell ref="G102:H102"/>
    <mergeCell ref="I98:J98"/>
    <mergeCell ref="K103:L103"/>
    <mergeCell ref="I102:J102"/>
    <mergeCell ref="A77:E77"/>
    <mergeCell ref="A84:F84"/>
    <mergeCell ref="G84:N84"/>
    <mergeCell ref="A85:N85"/>
    <mergeCell ref="I8:K8"/>
    <mergeCell ref="L8:N8"/>
    <mergeCell ref="A91:N91"/>
    <mergeCell ref="G101:H101"/>
    <mergeCell ref="F77:J77"/>
    <mergeCell ref="A78:N78"/>
    <mergeCell ref="A79:N79"/>
    <mergeCell ref="A80:N80"/>
    <mergeCell ref="F10:H10"/>
    <mergeCell ref="I10:J10"/>
    <mergeCell ref="K10:L10"/>
    <mergeCell ref="M10:N10"/>
    <mergeCell ref="L28:N28"/>
    <mergeCell ref="A29:C29"/>
    <mergeCell ref="D29:H29"/>
    <mergeCell ref="I29:K29"/>
    <mergeCell ref="L29:N29"/>
    <mergeCell ref="A9:C9"/>
    <mergeCell ref="D9:H9"/>
    <mergeCell ref="I9:K9"/>
    <mergeCell ref="A4:N4"/>
    <mergeCell ref="A6:C6"/>
    <mergeCell ref="D6:J6"/>
    <mergeCell ref="K6:L6"/>
    <mergeCell ref="M39:N40"/>
    <mergeCell ref="J40:K40"/>
    <mergeCell ref="A31:C31"/>
    <mergeCell ref="A39:A40"/>
    <mergeCell ref="B39:D39"/>
    <mergeCell ref="E39:F40"/>
    <mergeCell ref="G39:I40"/>
    <mergeCell ref="J39:L39"/>
    <mergeCell ref="D31:H31"/>
    <mergeCell ref="I31:K31"/>
    <mergeCell ref="L31:N31"/>
    <mergeCell ref="A32:C32"/>
    <mergeCell ref="I25:K25"/>
    <mergeCell ref="L25:N25"/>
    <mergeCell ref="A30:C30"/>
    <mergeCell ref="D30:H30"/>
    <mergeCell ref="I30:K30"/>
    <mergeCell ref="L30:N30"/>
    <mergeCell ref="A25:C25"/>
    <mergeCell ref="D25:H25"/>
    <mergeCell ref="L9:N9"/>
    <mergeCell ref="A16:N16"/>
    <mergeCell ref="D17:L17"/>
    <mergeCell ref="A1:C3"/>
    <mergeCell ref="D1:K1"/>
    <mergeCell ref="L1:N1"/>
    <mergeCell ref="D2:K3"/>
    <mergeCell ref="L2:N2"/>
    <mergeCell ref="L3:N3"/>
    <mergeCell ref="A5:N5"/>
    <mergeCell ref="K12:N12"/>
    <mergeCell ref="A11:N11"/>
    <mergeCell ref="A15:F15"/>
    <mergeCell ref="G15:K15"/>
    <mergeCell ref="L15:N15"/>
    <mergeCell ref="E12:J12"/>
    <mergeCell ref="A14:F14"/>
    <mergeCell ref="A7:C7"/>
    <mergeCell ref="D7:N7"/>
    <mergeCell ref="A8:C8"/>
    <mergeCell ref="D8:H8"/>
    <mergeCell ref="M6:N6"/>
    <mergeCell ref="A10:C10"/>
    <mergeCell ref="D10:E10"/>
    <mergeCell ref="A101:C101"/>
    <mergeCell ref="A102:C102"/>
    <mergeCell ref="A110:C110"/>
    <mergeCell ref="D110:F110"/>
    <mergeCell ref="G110:H110"/>
    <mergeCell ref="I110:J110"/>
    <mergeCell ref="K110:L110"/>
    <mergeCell ref="M110:N110"/>
    <mergeCell ref="A111:C111"/>
    <mergeCell ref="D111:F111"/>
    <mergeCell ref="G111:H111"/>
    <mergeCell ref="I111:J111"/>
    <mergeCell ref="K111:L111"/>
    <mergeCell ref="M111:N111"/>
    <mergeCell ref="K104:L104"/>
    <mergeCell ref="K105:L105"/>
    <mergeCell ref="K102:L102"/>
    <mergeCell ref="G103:H103"/>
    <mergeCell ref="M104:N104"/>
    <mergeCell ref="M105:N105"/>
    <mergeCell ref="M101:N101"/>
    <mergeCell ref="M102:N102"/>
    <mergeCell ref="M103:N103"/>
    <mergeCell ref="I109:J109"/>
    <mergeCell ref="A26:C26"/>
    <mergeCell ref="D26:H26"/>
    <mergeCell ref="I26:K26"/>
    <mergeCell ref="L26:N26"/>
    <mergeCell ref="A27:C27"/>
    <mergeCell ref="D27:H27"/>
    <mergeCell ref="A28:C28"/>
    <mergeCell ref="D28:H28"/>
    <mergeCell ref="I28:K28"/>
    <mergeCell ref="I27:K27"/>
    <mergeCell ref="L27:N27"/>
    <mergeCell ref="D23:L23"/>
    <mergeCell ref="G14:K14"/>
    <mergeCell ref="L14:N14"/>
    <mergeCell ref="A12:D13"/>
    <mergeCell ref="E13:J13"/>
    <mergeCell ref="K13:N13"/>
    <mergeCell ref="A24:N24"/>
    <mergeCell ref="A18:B22"/>
    <mergeCell ref="N18:N22"/>
    <mergeCell ref="A42:N42"/>
    <mergeCell ref="A41:N41"/>
    <mergeCell ref="A36:C36"/>
    <mergeCell ref="D36:H36"/>
    <mergeCell ref="I36:K36"/>
    <mergeCell ref="L36:N36"/>
    <mergeCell ref="L34:N34"/>
    <mergeCell ref="A35:C35"/>
    <mergeCell ref="L32:N32"/>
    <mergeCell ref="A37:N37"/>
    <mergeCell ref="A38:N38"/>
    <mergeCell ref="A34:C34"/>
    <mergeCell ref="D34:H34"/>
    <mergeCell ref="I34:K34"/>
    <mergeCell ref="D32:H32"/>
    <mergeCell ref="I32:K32"/>
    <mergeCell ref="D35:H35"/>
    <mergeCell ref="I35:K35"/>
    <mergeCell ref="L35:N35"/>
    <mergeCell ref="A33:C33"/>
    <mergeCell ref="D33:H33"/>
    <mergeCell ref="I33:K33"/>
    <mergeCell ref="L33:N33"/>
    <mergeCell ref="A72:N72"/>
    <mergeCell ref="A73:N73"/>
    <mergeCell ref="A74:E74"/>
    <mergeCell ref="F74:J74"/>
    <mergeCell ref="A75:E75"/>
    <mergeCell ref="F75:J75"/>
    <mergeCell ref="K75:N75"/>
    <mergeCell ref="A76:E76"/>
    <mergeCell ref="F76:J76"/>
    <mergeCell ref="K76:N76"/>
    <mergeCell ref="A142:E142"/>
    <mergeCell ref="A119:E119"/>
    <mergeCell ref="F119:G119"/>
    <mergeCell ref="H119:J119"/>
    <mergeCell ref="L119:M119"/>
    <mergeCell ref="A134:N134"/>
    <mergeCell ref="A123:E123"/>
    <mergeCell ref="F123:G123"/>
    <mergeCell ref="L123:M123"/>
    <mergeCell ref="F124:G124"/>
    <mergeCell ref="H124:J124"/>
    <mergeCell ref="A129:E129"/>
    <mergeCell ref="F129:G129"/>
    <mergeCell ref="H129:J129"/>
    <mergeCell ref="L129:M129"/>
    <mergeCell ref="L130:M130"/>
    <mergeCell ref="A131:E131"/>
    <mergeCell ref="A124:E124"/>
    <mergeCell ref="H123:J123"/>
    <mergeCell ref="L124:M124"/>
    <mergeCell ref="A125:E125"/>
    <mergeCell ref="F125:G125"/>
    <mergeCell ref="H125:J125"/>
    <mergeCell ref="L125:M125"/>
    <mergeCell ref="A128:E128"/>
    <mergeCell ref="F128:G128"/>
    <mergeCell ref="H128:J128"/>
    <mergeCell ref="L128:M128"/>
    <mergeCell ref="L127:M127"/>
    <mergeCell ref="F131:G131"/>
    <mergeCell ref="L131:M131"/>
    <mergeCell ref="H131:J131"/>
    <mergeCell ref="A126:E126"/>
    <mergeCell ref="F126:G126"/>
    <mergeCell ref="H126:J126"/>
    <mergeCell ref="L126:M126"/>
    <mergeCell ref="A127:E127"/>
    <mergeCell ref="F127:G127"/>
    <mergeCell ref="H127:J127"/>
    <mergeCell ref="A132:E132"/>
    <mergeCell ref="A130:E130"/>
    <mergeCell ref="F130:G130"/>
    <mergeCell ref="H130:J130"/>
    <mergeCell ref="F132:G132"/>
    <mergeCell ref="H132:J132"/>
    <mergeCell ref="L132:M132"/>
    <mergeCell ref="H136:K136"/>
    <mergeCell ref="A133:E133"/>
    <mergeCell ref="F133:G133"/>
    <mergeCell ref="L133:M133"/>
    <mergeCell ref="H133:J133"/>
    <mergeCell ref="L136:N136"/>
    <mergeCell ref="A136:E136"/>
    <mergeCell ref="F136:G136"/>
    <mergeCell ref="H135:K135"/>
    <mergeCell ref="M135:N135"/>
    <mergeCell ref="A135:D135"/>
    <mergeCell ref="F135:G135"/>
    <mergeCell ref="A139:E139"/>
    <mergeCell ref="F139:G139"/>
    <mergeCell ref="H139:K139"/>
    <mergeCell ref="A137:E137"/>
    <mergeCell ref="F137:G137"/>
    <mergeCell ref="F142:G142"/>
    <mergeCell ref="H138:K138"/>
    <mergeCell ref="L138:N138"/>
    <mergeCell ref="H144:K144"/>
    <mergeCell ref="L139:N139"/>
    <mergeCell ref="H137:K137"/>
    <mergeCell ref="L137:N137"/>
    <mergeCell ref="F144:G144"/>
    <mergeCell ref="A143:E143"/>
    <mergeCell ref="A140:E140"/>
    <mergeCell ref="F140:G140"/>
    <mergeCell ref="H140:K140"/>
    <mergeCell ref="L140:N140"/>
    <mergeCell ref="A141:E141"/>
    <mergeCell ref="F141:G141"/>
    <mergeCell ref="H141:K141"/>
    <mergeCell ref="L141:N141"/>
    <mergeCell ref="H142:K142"/>
    <mergeCell ref="L142:N142"/>
    <mergeCell ref="F143:G143"/>
    <mergeCell ref="F146:G146"/>
    <mergeCell ref="A145:E145"/>
    <mergeCell ref="A146:E146"/>
    <mergeCell ref="A147:E147"/>
    <mergeCell ref="F147:G147"/>
    <mergeCell ref="F148:G148"/>
    <mergeCell ref="H148:K148"/>
    <mergeCell ref="L148:N148"/>
    <mergeCell ref="A144:E144"/>
    <mergeCell ref="A148:E148"/>
    <mergeCell ref="H146:K146"/>
    <mergeCell ref="L144:N144"/>
    <mergeCell ref="H145:K145"/>
    <mergeCell ref="L145:N145"/>
    <mergeCell ref="L143:N143"/>
    <mergeCell ref="H143:K143"/>
    <mergeCell ref="F159:G159"/>
    <mergeCell ref="H158:K158"/>
    <mergeCell ref="H159:K159"/>
    <mergeCell ref="L158:N158"/>
    <mergeCell ref="L159:N159"/>
    <mergeCell ref="A156:E156"/>
    <mergeCell ref="F156:G156"/>
    <mergeCell ref="H156:K156"/>
    <mergeCell ref="L156:N156"/>
    <mergeCell ref="A157:E157"/>
    <mergeCell ref="F157:G157"/>
    <mergeCell ref="H157:K157"/>
    <mergeCell ref="L157:N157"/>
  </mergeCells>
  <phoneticPr fontId="85" type="noConversion"/>
  <conditionalFormatting sqref="K75">
    <cfRule type="cellIs" dxfId="55" priority="24" stopIfTrue="1" operator="between">
      <formula>"0.0"</formula>
      <formula>"1.0"</formula>
    </cfRule>
  </conditionalFormatting>
  <conditionalFormatting sqref="K76">
    <cfRule type="cellIs" dxfId="54" priority="21" stopIfTrue="1" operator="between">
      <formula>"0.0"</formula>
      <formula>"1.0"</formula>
    </cfRule>
  </conditionalFormatting>
  <conditionalFormatting sqref="K77">
    <cfRule type="cellIs" dxfId="53" priority="13" stopIfTrue="1" operator="between">
      <formula>"0.0"</formula>
      <formula>"1.0"</formula>
    </cfRule>
  </conditionalFormatting>
  <conditionalFormatting sqref="K75">
    <cfRule type="iconSet" priority="23">
      <iconSet iconSet="3Signs">
        <cfvo type="percent" val="0"/>
        <cfvo type="percent" val="33"/>
        <cfvo type="percent" val="67"/>
      </iconSet>
    </cfRule>
  </conditionalFormatting>
  <conditionalFormatting sqref="K75">
    <cfRule type="iconSet" priority="25">
      <iconSet iconSet="3Signs">
        <cfvo type="percent" val="0"/>
        <cfvo type="percent" val="33"/>
        <cfvo type="percent" val="67"/>
      </iconSet>
    </cfRule>
  </conditionalFormatting>
  <conditionalFormatting sqref="K75">
    <cfRule type="iconSet" priority="26">
      <iconSet iconSet="3Signs">
        <cfvo type="percent" val="0"/>
        <cfvo type="percent" val="33"/>
        <cfvo type="percent" val="67"/>
      </iconSet>
    </cfRule>
  </conditionalFormatting>
  <conditionalFormatting sqref="K76">
    <cfRule type="iconSet" priority="20">
      <iconSet iconSet="3Signs">
        <cfvo type="percent" val="0"/>
        <cfvo type="percent" val="33"/>
        <cfvo type="percent" val="67"/>
      </iconSet>
    </cfRule>
  </conditionalFormatting>
  <conditionalFormatting sqref="K76">
    <cfRule type="iconSet" priority="22">
      <iconSet iconSet="3Signs">
        <cfvo type="percent" val="0"/>
        <cfvo type="percent" val="33"/>
        <cfvo type="percent" val="67"/>
      </iconSet>
    </cfRule>
  </conditionalFormatting>
  <conditionalFormatting sqref="K77">
    <cfRule type="colorScale" priority="7">
      <colorScale>
        <cfvo type="min"/>
        <cfvo type="percentile" val="50"/>
        <cfvo type="max"/>
        <color rgb="FFF8696B"/>
        <color rgb="FFFFEB84"/>
        <color rgb="FF63BE7B"/>
      </colorScale>
    </cfRule>
    <cfRule type="iconSet" priority="8">
      <iconSet iconSet="3Symbols2" showValue="0" reverse="1">
        <cfvo type="percent" val="0"/>
        <cfvo type="percent" val="&quot;1.1&quot;"/>
        <cfvo type="num" val="&quot;2.1&quot;"/>
      </iconSet>
    </cfRule>
    <cfRule type="iconSet" priority="9">
      <iconSet iconSet="4TrafficLights">
        <cfvo type="percent" val="0"/>
        <cfvo type="percent" val="25"/>
        <cfvo type="percent" val="50"/>
        <cfvo type="percent" val="75"/>
      </iconSet>
    </cfRule>
    <cfRule type="iconSet" priority="10">
      <iconSet iconSet="3Signs" showValue="0">
        <cfvo type="percent" val="0"/>
        <cfvo type="num" val="&quot;1.1&quot;"/>
        <cfvo type="num" val="0"/>
      </iconSet>
    </cfRule>
    <cfRule type="iconSet" priority="11">
      <iconSet iconSet="3TrafficLights2">
        <cfvo type="percent" val="0"/>
        <cfvo type="percent" val="33"/>
        <cfvo type="percent" val="67"/>
      </iconSet>
    </cfRule>
  </conditionalFormatting>
  <conditionalFormatting sqref="K77">
    <cfRule type="iconSet" priority="12">
      <iconSet iconSet="3Signs">
        <cfvo type="percent" val="0"/>
        <cfvo type="percent" val="33"/>
        <cfvo type="percent" val="67"/>
      </iconSet>
    </cfRule>
  </conditionalFormatting>
  <conditionalFormatting sqref="K77">
    <cfRule type="iconSet" priority="6">
      <iconSet iconSet="3Signs">
        <cfvo type="percent" val="0"/>
        <cfvo type="percent" val="33"/>
        <cfvo type="percent" val="67"/>
      </iconSet>
    </cfRule>
  </conditionalFormatting>
  <conditionalFormatting sqref="K77">
    <cfRule type="colorScale" priority="1">
      <colorScale>
        <cfvo type="min"/>
        <cfvo type="percentile" val="50"/>
        <cfvo type="max"/>
        <color rgb="FFF8696B"/>
        <color rgb="FFFFEB84"/>
        <color rgb="FF63BE7B"/>
      </colorScale>
    </cfRule>
    <cfRule type="iconSet" priority="2">
      <iconSet iconSet="3Symbols2" showValue="0" reverse="1">
        <cfvo type="percent" val="0"/>
        <cfvo type="percent" val="&quot;1.1&quot;"/>
        <cfvo type="num" val="&quot;2.1&quot;"/>
      </iconSet>
    </cfRule>
    <cfRule type="iconSet" priority="3">
      <iconSet iconSet="4TrafficLights">
        <cfvo type="percent" val="0"/>
        <cfvo type="percent" val="25"/>
        <cfvo type="percent" val="50"/>
        <cfvo type="percent" val="75"/>
      </iconSet>
    </cfRule>
    <cfRule type="iconSet" priority="4">
      <iconSet iconSet="3Signs" showValue="0">
        <cfvo type="percent" val="0"/>
        <cfvo type="num" val="&quot;1.1&quot;"/>
        <cfvo type="num" val="0"/>
      </iconSet>
    </cfRule>
    <cfRule type="iconSet" priority="5">
      <iconSet iconSet="3TrafficLights2">
        <cfvo type="percent" val="0"/>
        <cfvo type="percent" val="33"/>
        <cfvo type="percent" val="67"/>
      </iconSet>
    </cfRule>
  </conditionalFormatting>
  <conditionalFormatting sqref="K77">
    <cfRule type="colorScale" priority="14">
      <colorScale>
        <cfvo type="min"/>
        <cfvo type="percentile" val="50"/>
        <cfvo type="max"/>
        <color rgb="FFF8696B"/>
        <color rgb="FFFFEB84"/>
        <color rgb="FF63BE7B"/>
      </colorScale>
    </cfRule>
    <cfRule type="iconSet" priority="15">
      <iconSet iconSet="3Symbols2" showValue="0" reverse="1">
        <cfvo type="percent" val="0"/>
        <cfvo type="percent" val="&quot;1.1&quot;"/>
        <cfvo type="num" val="&quot;2.1&quot;"/>
      </iconSet>
    </cfRule>
    <cfRule type="iconSet" priority="16">
      <iconSet iconSet="4TrafficLights">
        <cfvo type="percent" val="0"/>
        <cfvo type="percent" val="25"/>
        <cfvo type="percent" val="50"/>
        <cfvo type="percent" val="75"/>
      </iconSet>
    </cfRule>
    <cfRule type="iconSet" priority="17">
      <iconSet iconSet="3Signs" showValue="0">
        <cfvo type="percent" val="0"/>
        <cfvo type="num" val="&quot;1.1&quot;"/>
        <cfvo type="num" val="0"/>
      </iconSet>
    </cfRule>
    <cfRule type="iconSet" priority="18">
      <iconSet iconSet="3TrafficLights2">
        <cfvo type="percent" val="0"/>
        <cfvo type="percent" val="33"/>
        <cfvo type="percent" val="67"/>
      </iconSet>
    </cfRule>
  </conditionalFormatting>
  <conditionalFormatting sqref="K77">
    <cfRule type="iconSet" priority="19">
      <iconSet iconSet="3Signs">
        <cfvo type="percent" val="0"/>
        <cfvo type="percent" val="33"/>
        <cfvo type="percent" val="67"/>
      </iconSet>
    </cfRule>
  </conditionalFormatting>
  <pageMargins left="0.7" right="0.7" top="0.75" bottom="0.75" header="0.3" footer="0.3"/>
  <pageSetup orientation="portrait" verticalDpi="30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2"/>
  <sheetViews>
    <sheetView showGridLines="0" workbookViewId="0">
      <selection activeCell="H1" sqref="H1:J1"/>
    </sheetView>
  </sheetViews>
  <sheetFormatPr baseColWidth="10" defaultRowHeight="15" x14ac:dyDescent="0.25"/>
  <cols>
    <col min="1" max="2" width="22.7109375" customWidth="1"/>
    <col min="3" max="3" width="4.42578125" customWidth="1"/>
    <col min="4" max="4" width="22.7109375" customWidth="1"/>
    <col min="5" max="5" width="4.42578125" customWidth="1"/>
    <col min="6" max="6" width="22.7109375" customWidth="1"/>
    <col min="7" max="7" width="4.42578125" customWidth="1"/>
    <col min="8" max="8" width="22.7109375" customWidth="1"/>
    <col min="9" max="9" width="6.42578125" customWidth="1"/>
    <col min="257" max="258" width="22.7109375" customWidth="1"/>
    <col min="259" max="259" width="4.42578125" customWidth="1"/>
    <col min="260" max="260" width="22.7109375" customWidth="1"/>
    <col min="261" max="261" width="4.42578125" customWidth="1"/>
    <col min="262" max="262" width="22.7109375" customWidth="1"/>
    <col min="263" max="263" width="4.42578125" customWidth="1"/>
    <col min="264" max="264" width="22.7109375" customWidth="1"/>
    <col min="513" max="514" width="22.7109375" customWidth="1"/>
    <col min="515" max="515" width="4.42578125" customWidth="1"/>
    <col min="516" max="516" width="22.7109375" customWidth="1"/>
    <col min="517" max="517" width="4.42578125" customWidth="1"/>
    <col min="518" max="518" width="22.7109375" customWidth="1"/>
    <col min="519" max="519" width="4.42578125" customWidth="1"/>
    <col min="520" max="520" width="22.7109375" customWidth="1"/>
    <col min="769" max="770" width="22.7109375" customWidth="1"/>
    <col min="771" max="771" width="4.42578125" customWidth="1"/>
    <col min="772" max="772" width="22.7109375" customWidth="1"/>
    <col min="773" max="773" width="4.42578125" customWidth="1"/>
    <col min="774" max="774" width="22.7109375" customWidth="1"/>
    <col min="775" max="775" width="4.42578125" customWidth="1"/>
    <col min="776" max="776" width="22.7109375" customWidth="1"/>
    <col min="1025" max="1026" width="22.7109375" customWidth="1"/>
    <col min="1027" max="1027" width="4.42578125" customWidth="1"/>
    <col min="1028" max="1028" width="22.7109375" customWidth="1"/>
    <col min="1029" max="1029" width="4.42578125" customWidth="1"/>
    <col min="1030" max="1030" width="22.7109375" customWidth="1"/>
    <col min="1031" max="1031" width="4.42578125" customWidth="1"/>
    <col min="1032" max="1032" width="22.7109375" customWidth="1"/>
    <col min="1281" max="1282" width="22.7109375" customWidth="1"/>
    <col min="1283" max="1283" width="4.42578125" customWidth="1"/>
    <col min="1284" max="1284" width="22.7109375" customWidth="1"/>
    <col min="1285" max="1285" width="4.42578125" customWidth="1"/>
    <col min="1286" max="1286" width="22.7109375" customWidth="1"/>
    <col min="1287" max="1287" width="4.42578125" customWidth="1"/>
    <col min="1288" max="1288" width="22.7109375" customWidth="1"/>
    <col min="1537" max="1538" width="22.7109375" customWidth="1"/>
    <col min="1539" max="1539" width="4.42578125" customWidth="1"/>
    <col min="1540" max="1540" width="22.7109375" customWidth="1"/>
    <col min="1541" max="1541" width="4.42578125" customWidth="1"/>
    <col min="1542" max="1542" width="22.7109375" customWidth="1"/>
    <col min="1543" max="1543" width="4.42578125" customWidth="1"/>
    <col min="1544" max="1544" width="22.7109375" customWidth="1"/>
    <col min="1793" max="1794" width="22.7109375" customWidth="1"/>
    <col min="1795" max="1795" width="4.42578125" customWidth="1"/>
    <col min="1796" max="1796" width="22.7109375" customWidth="1"/>
    <col min="1797" max="1797" width="4.42578125" customWidth="1"/>
    <col min="1798" max="1798" width="22.7109375" customWidth="1"/>
    <col min="1799" max="1799" width="4.42578125" customWidth="1"/>
    <col min="1800" max="1800" width="22.7109375" customWidth="1"/>
    <col min="2049" max="2050" width="22.7109375" customWidth="1"/>
    <col min="2051" max="2051" width="4.42578125" customWidth="1"/>
    <col min="2052" max="2052" width="22.7109375" customWidth="1"/>
    <col min="2053" max="2053" width="4.42578125" customWidth="1"/>
    <col min="2054" max="2054" width="22.7109375" customWidth="1"/>
    <col min="2055" max="2055" width="4.42578125" customWidth="1"/>
    <col min="2056" max="2056" width="22.7109375" customWidth="1"/>
    <col min="2305" max="2306" width="22.7109375" customWidth="1"/>
    <col min="2307" max="2307" width="4.42578125" customWidth="1"/>
    <col min="2308" max="2308" width="22.7109375" customWidth="1"/>
    <col min="2309" max="2309" width="4.42578125" customWidth="1"/>
    <col min="2310" max="2310" width="22.7109375" customWidth="1"/>
    <col min="2311" max="2311" width="4.42578125" customWidth="1"/>
    <col min="2312" max="2312" width="22.7109375" customWidth="1"/>
    <col min="2561" max="2562" width="22.7109375" customWidth="1"/>
    <col min="2563" max="2563" width="4.42578125" customWidth="1"/>
    <col min="2564" max="2564" width="22.7109375" customWidth="1"/>
    <col min="2565" max="2565" width="4.42578125" customWidth="1"/>
    <col min="2566" max="2566" width="22.7109375" customWidth="1"/>
    <col min="2567" max="2567" width="4.42578125" customWidth="1"/>
    <col min="2568" max="2568" width="22.7109375" customWidth="1"/>
    <col min="2817" max="2818" width="22.7109375" customWidth="1"/>
    <col min="2819" max="2819" width="4.42578125" customWidth="1"/>
    <col min="2820" max="2820" width="22.7109375" customWidth="1"/>
    <col min="2821" max="2821" width="4.42578125" customWidth="1"/>
    <col min="2822" max="2822" width="22.7109375" customWidth="1"/>
    <col min="2823" max="2823" width="4.42578125" customWidth="1"/>
    <col min="2824" max="2824" width="22.7109375" customWidth="1"/>
    <col min="3073" max="3074" width="22.7109375" customWidth="1"/>
    <col min="3075" max="3075" width="4.42578125" customWidth="1"/>
    <col min="3076" max="3076" width="22.7109375" customWidth="1"/>
    <col min="3077" max="3077" width="4.42578125" customWidth="1"/>
    <col min="3078" max="3078" width="22.7109375" customWidth="1"/>
    <col min="3079" max="3079" width="4.42578125" customWidth="1"/>
    <col min="3080" max="3080" width="22.7109375" customWidth="1"/>
    <col min="3329" max="3330" width="22.7109375" customWidth="1"/>
    <col min="3331" max="3331" width="4.42578125" customWidth="1"/>
    <col min="3332" max="3332" width="22.7109375" customWidth="1"/>
    <col min="3333" max="3333" width="4.42578125" customWidth="1"/>
    <col min="3334" max="3334" width="22.7109375" customWidth="1"/>
    <col min="3335" max="3335" width="4.42578125" customWidth="1"/>
    <col min="3336" max="3336" width="22.7109375" customWidth="1"/>
    <col min="3585" max="3586" width="22.7109375" customWidth="1"/>
    <col min="3587" max="3587" width="4.42578125" customWidth="1"/>
    <col min="3588" max="3588" width="22.7109375" customWidth="1"/>
    <col min="3589" max="3589" width="4.42578125" customWidth="1"/>
    <col min="3590" max="3590" width="22.7109375" customWidth="1"/>
    <col min="3591" max="3591" width="4.42578125" customWidth="1"/>
    <col min="3592" max="3592" width="22.7109375" customWidth="1"/>
    <col min="3841" max="3842" width="22.7109375" customWidth="1"/>
    <col min="3843" max="3843" width="4.42578125" customWidth="1"/>
    <col min="3844" max="3844" width="22.7109375" customWidth="1"/>
    <col min="3845" max="3845" width="4.42578125" customWidth="1"/>
    <col min="3846" max="3846" width="22.7109375" customWidth="1"/>
    <col min="3847" max="3847" width="4.42578125" customWidth="1"/>
    <col min="3848" max="3848" width="22.7109375" customWidth="1"/>
    <col min="4097" max="4098" width="22.7109375" customWidth="1"/>
    <col min="4099" max="4099" width="4.42578125" customWidth="1"/>
    <col min="4100" max="4100" width="22.7109375" customWidth="1"/>
    <col min="4101" max="4101" width="4.42578125" customWidth="1"/>
    <col min="4102" max="4102" width="22.7109375" customWidth="1"/>
    <col min="4103" max="4103" width="4.42578125" customWidth="1"/>
    <col min="4104" max="4104" width="22.7109375" customWidth="1"/>
    <col min="4353" max="4354" width="22.7109375" customWidth="1"/>
    <col min="4355" max="4355" width="4.42578125" customWidth="1"/>
    <col min="4356" max="4356" width="22.7109375" customWidth="1"/>
    <col min="4357" max="4357" width="4.42578125" customWidth="1"/>
    <col min="4358" max="4358" width="22.7109375" customWidth="1"/>
    <col min="4359" max="4359" width="4.42578125" customWidth="1"/>
    <col min="4360" max="4360" width="22.7109375" customWidth="1"/>
    <col min="4609" max="4610" width="22.7109375" customWidth="1"/>
    <col min="4611" max="4611" width="4.42578125" customWidth="1"/>
    <col min="4612" max="4612" width="22.7109375" customWidth="1"/>
    <col min="4613" max="4613" width="4.42578125" customWidth="1"/>
    <col min="4614" max="4614" width="22.7109375" customWidth="1"/>
    <col min="4615" max="4615" width="4.42578125" customWidth="1"/>
    <col min="4616" max="4616" width="22.7109375" customWidth="1"/>
    <col min="4865" max="4866" width="22.7109375" customWidth="1"/>
    <col min="4867" max="4867" width="4.42578125" customWidth="1"/>
    <col min="4868" max="4868" width="22.7109375" customWidth="1"/>
    <col min="4869" max="4869" width="4.42578125" customWidth="1"/>
    <col min="4870" max="4870" width="22.7109375" customWidth="1"/>
    <col min="4871" max="4871" width="4.42578125" customWidth="1"/>
    <col min="4872" max="4872" width="22.7109375" customWidth="1"/>
    <col min="5121" max="5122" width="22.7109375" customWidth="1"/>
    <col min="5123" max="5123" width="4.42578125" customWidth="1"/>
    <col min="5124" max="5124" width="22.7109375" customWidth="1"/>
    <col min="5125" max="5125" width="4.42578125" customWidth="1"/>
    <col min="5126" max="5126" width="22.7109375" customWidth="1"/>
    <col min="5127" max="5127" width="4.42578125" customWidth="1"/>
    <col min="5128" max="5128" width="22.7109375" customWidth="1"/>
    <col min="5377" max="5378" width="22.7109375" customWidth="1"/>
    <col min="5379" max="5379" width="4.42578125" customWidth="1"/>
    <col min="5380" max="5380" width="22.7109375" customWidth="1"/>
    <col min="5381" max="5381" width="4.42578125" customWidth="1"/>
    <col min="5382" max="5382" width="22.7109375" customWidth="1"/>
    <col min="5383" max="5383" width="4.42578125" customWidth="1"/>
    <col min="5384" max="5384" width="22.7109375" customWidth="1"/>
    <col min="5633" max="5634" width="22.7109375" customWidth="1"/>
    <col min="5635" max="5635" width="4.42578125" customWidth="1"/>
    <col min="5636" max="5636" width="22.7109375" customWidth="1"/>
    <col min="5637" max="5637" width="4.42578125" customWidth="1"/>
    <col min="5638" max="5638" width="22.7109375" customWidth="1"/>
    <col min="5639" max="5639" width="4.42578125" customWidth="1"/>
    <col min="5640" max="5640" width="22.7109375" customWidth="1"/>
    <col min="5889" max="5890" width="22.7109375" customWidth="1"/>
    <col min="5891" max="5891" width="4.42578125" customWidth="1"/>
    <col min="5892" max="5892" width="22.7109375" customWidth="1"/>
    <col min="5893" max="5893" width="4.42578125" customWidth="1"/>
    <col min="5894" max="5894" width="22.7109375" customWidth="1"/>
    <col min="5895" max="5895" width="4.42578125" customWidth="1"/>
    <col min="5896" max="5896" width="22.7109375" customWidth="1"/>
    <col min="6145" max="6146" width="22.7109375" customWidth="1"/>
    <col min="6147" max="6147" width="4.42578125" customWidth="1"/>
    <col min="6148" max="6148" width="22.7109375" customWidth="1"/>
    <col min="6149" max="6149" width="4.42578125" customWidth="1"/>
    <col min="6150" max="6150" width="22.7109375" customWidth="1"/>
    <col min="6151" max="6151" width="4.42578125" customWidth="1"/>
    <col min="6152" max="6152" width="22.7109375" customWidth="1"/>
    <col min="6401" max="6402" width="22.7109375" customWidth="1"/>
    <col min="6403" max="6403" width="4.42578125" customWidth="1"/>
    <col min="6404" max="6404" width="22.7109375" customWidth="1"/>
    <col min="6405" max="6405" width="4.42578125" customWidth="1"/>
    <col min="6406" max="6406" width="22.7109375" customWidth="1"/>
    <col min="6407" max="6407" width="4.42578125" customWidth="1"/>
    <col min="6408" max="6408" width="22.7109375" customWidth="1"/>
    <col min="6657" max="6658" width="22.7109375" customWidth="1"/>
    <col min="6659" max="6659" width="4.42578125" customWidth="1"/>
    <col min="6660" max="6660" width="22.7109375" customWidth="1"/>
    <col min="6661" max="6661" width="4.42578125" customWidth="1"/>
    <col min="6662" max="6662" width="22.7109375" customWidth="1"/>
    <col min="6663" max="6663" width="4.42578125" customWidth="1"/>
    <col min="6664" max="6664" width="22.7109375" customWidth="1"/>
    <col min="6913" max="6914" width="22.7109375" customWidth="1"/>
    <col min="6915" max="6915" width="4.42578125" customWidth="1"/>
    <col min="6916" max="6916" width="22.7109375" customWidth="1"/>
    <col min="6917" max="6917" width="4.42578125" customWidth="1"/>
    <col min="6918" max="6918" width="22.7109375" customWidth="1"/>
    <col min="6919" max="6919" width="4.42578125" customWidth="1"/>
    <col min="6920" max="6920" width="22.7109375" customWidth="1"/>
    <col min="7169" max="7170" width="22.7109375" customWidth="1"/>
    <col min="7171" max="7171" width="4.42578125" customWidth="1"/>
    <col min="7172" max="7172" width="22.7109375" customWidth="1"/>
    <col min="7173" max="7173" width="4.42578125" customWidth="1"/>
    <col min="7174" max="7174" width="22.7109375" customWidth="1"/>
    <col min="7175" max="7175" width="4.42578125" customWidth="1"/>
    <col min="7176" max="7176" width="22.7109375" customWidth="1"/>
    <col min="7425" max="7426" width="22.7109375" customWidth="1"/>
    <col min="7427" max="7427" width="4.42578125" customWidth="1"/>
    <col min="7428" max="7428" width="22.7109375" customWidth="1"/>
    <col min="7429" max="7429" width="4.42578125" customWidth="1"/>
    <col min="7430" max="7430" width="22.7109375" customWidth="1"/>
    <col min="7431" max="7431" width="4.42578125" customWidth="1"/>
    <col min="7432" max="7432" width="22.7109375" customWidth="1"/>
    <col min="7681" max="7682" width="22.7109375" customWidth="1"/>
    <col min="7683" max="7683" width="4.42578125" customWidth="1"/>
    <col min="7684" max="7684" width="22.7109375" customWidth="1"/>
    <col min="7685" max="7685" width="4.42578125" customWidth="1"/>
    <col min="7686" max="7686" width="22.7109375" customWidth="1"/>
    <col min="7687" max="7687" width="4.42578125" customWidth="1"/>
    <col min="7688" max="7688" width="22.7109375" customWidth="1"/>
    <col min="7937" max="7938" width="22.7109375" customWidth="1"/>
    <col min="7939" max="7939" width="4.42578125" customWidth="1"/>
    <col min="7940" max="7940" width="22.7109375" customWidth="1"/>
    <col min="7941" max="7941" width="4.42578125" customWidth="1"/>
    <col min="7942" max="7942" width="22.7109375" customWidth="1"/>
    <col min="7943" max="7943" width="4.42578125" customWidth="1"/>
    <col min="7944" max="7944" width="22.7109375" customWidth="1"/>
    <col min="8193" max="8194" width="22.7109375" customWidth="1"/>
    <col min="8195" max="8195" width="4.42578125" customWidth="1"/>
    <col min="8196" max="8196" width="22.7109375" customWidth="1"/>
    <col min="8197" max="8197" width="4.42578125" customWidth="1"/>
    <col min="8198" max="8198" width="22.7109375" customWidth="1"/>
    <col min="8199" max="8199" width="4.42578125" customWidth="1"/>
    <col min="8200" max="8200" width="22.7109375" customWidth="1"/>
    <col min="8449" max="8450" width="22.7109375" customWidth="1"/>
    <col min="8451" max="8451" width="4.42578125" customWidth="1"/>
    <col min="8452" max="8452" width="22.7109375" customWidth="1"/>
    <col min="8453" max="8453" width="4.42578125" customWidth="1"/>
    <col min="8454" max="8454" width="22.7109375" customWidth="1"/>
    <col min="8455" max="8455" width="4.42578125" customWidth="1"/>
    <col min="8456" max="8456" width="22.7109375" customWidth="1"/>
    <col min="8705" max="8706" width="22.7109375" customWidth="1"/>
    <col min="8707" max="8707" width="4.42578125" customWidth="1"/>
    <col min="8708" max="8708" width="22.7109375" customWidth="1"/>
    <col min="8709" max="8709" width="4.42578125" customWidth="1"/>
    <col min="8710" max="8710" width="22.7109375" customWidth="1"/>
    <col min="8711" max="8711" width="4.42578125" customWidth="1"/>
    <col min="8712" max="8712" width="22.7109375" customWidth="1"/>
    <col min="8961" max="8962" width="22.7109375" customWidth="1"/>
    <col min="8963" max="8963" width="4.42578125" customWidth="1"/>
    <col min="8964" max="8964" width="22.7109375" customWidth="1"/>
    <col min="8965" max="8965" width="4.42578125" customWidth="1"/>
    <col min="8966" max="8966" width="22.7109375" customWidth="1"/>
    <col min="8967" max="8967" width="4.42578125" customWidth="1"/>
    <col min="8968" max="8968" width="22.7109375" customWidth="1"/>
    <col min="9217" max="9218" width="22.7109375" customWidth="1"/>
    <col min="9219" max="9219" width="4.42578125" customWidth="1"/>
    <col min="9220" max="9220" width="22.7109375" customWidth="1"/>
    <col min="9221" max="9221" width="4.42578125" customWidth="1"/>
    <col min="9222" max="9222" width="22.7109375" customWidth="1"/>
    <col min="9223" max="9223" width="4.42578125" customWidth="1"/>
    <col min="9224" max="9224" width="22.7109375" customWidth="1"/>
    <col min="9473" max="9474" width="22.7109375" customWidth="1"/>
    <col min="9475" max="9475" width="4.42578125" customWidth="1"/>
    <col min="9476" max="9476" width="22.7109375" customWidth="1"/>
    <col min="9477" max="9477" width="4.42578125" customWidth="1"/>
    <col min="9478" max="9478" width="22.7109375" customWidth="1"/>
    <col min="9479" max="9479" width="4.42578125" customWidth="1"/>
    <col min="9480" max="9480" width="22.7109375" customWidth="1"/>
    <col min="9729" max="9730" width="22.7109375" customWidth="1"/>
    <col min="9731" max="9731" width="4.42578125" customWidth="1"/>
    <col min="9732" max="9732" width="22.7109375" customWidth="1"/>
    <col min="9733" max="9733" width="4.42578125" customWidth="1"/>
    <col min="9734" max="9734" width="22.7109375" customWidth="1"/>
    <col min="9735" max="9735" width="4.42578125" customWidth="1"/>
    <col min="9736" max="9736" width="22.7109375" customWidth="1"/>
    <col min="9985" max="9986" width="22.7109375" customWidth="1"/>
    <col min="9987" max="9987" width="4.42578125" customWidth="1"/>
    <col min="9988" max="9988" width="22.7109375" customWidth="1"/>
    <col min="9989" max="9989" width="4.42578125" customWidth="1"/>
    <col min="9990" max="9990" width="22.7109375" customWidth="1"/>
    <col min="9991" max="9991" width="4.42578125" customWidth="1"/>
    <col min="9992" max="9992" width="22.7109375" customWidth="1"/>
    <col min="10241" max="10242" width="22.7109375" customWidth="1"/>
    <col min="10243" max="10243" width="4.42578125" customWidth="1"/>
    <col min="10244" max="10244" width="22.7109375" customWidth="1"/>
    <col min="10245" max="10245" width="4.42578125" customWidth="1"/>
    <col min="10246" max="10246" width="22.7109375" customWidth="1"/>
    <col min="10247" max="10247" width="4.42578125" customWidth="1"/>
    <col min="10248" max="10248" width="22.7109375" customWidth="1"/>
    <col min="10497" max="10498" width="22.7109375" customWidth="1"/>
    <col min="10499" max="10499" width="4.42578125" customWidth="1"/>
    <col min="10500" max="10500" width="22.7109375" customWidth="1"/>
    <col min="10501" max="10501" width="4.42578125" customWidth="1"/>
    <col min="10502" max="10502" width="22.7109375" customWidth="1"/>
    <col min="10503" max="10503" width="4.42578125" customWidth="1"/>
    <col min="10504" max="10504" width="22.7109375" customWidth="1"/>
    <col min="10753" max="10754" width="22.7109375" customWidth="1"/>
    <col min="10755" max="10755" width="4.42578125" customWidth="1"/>
    <col min="10756" max="10756" width="22.7109375" customWidth="1"/>
    <col min="10757" max="10757" width="4.42578125" customWidth="1"/>
    <col min="10758" max="10758" width="22.7109375" customWidth="1"/>
    <col min="10759" max="10759" width="4.42578125" customWidth="1"/>
    <col min="10760" max="10760" width="22.7109375" customWidth="1"/>
    <col min="11009" max="11010" width="22.7109375" customWidth="1"/>
    <col min="11011" max="11011" width="4.42578125" customWidth="1"/>
    <col min="11012" max="11012" width="22.7109375" customWidth="1"/>
    <col min="11013" max="11013" width="4.42578125" customWidth="1"/>
    <col min="11014" max="11014" width="22.7109375" customWidth="1"/>
    <col min="11015" max="11015" width="4.42578125" customWidth="1"/>
    <col min="11016" max="11016" width="22.7109375" customWidth="1"/>
    <col min="11265" max="11266" width="22.7109375" customWidth="1"/>
    <col min="11267" max="11267" width="4.42578125" customWidth="1"/>
    <col min="11268" max="11268" width="22.7109375" customWidth="1"/>
    <col min="11269" max="11269" width="4.42578125" customWidth="1"/>
    <col min="11270" max="11270" width="22.7109375" customWidth="1"/>
    <col min="11271" max="11271" width="4.42578125" customWidth="1"/>
    <col min="11272" max="11272" width="22.7109375" customWidth="1"/>
    <col min="11521" max="11522" width="22.7109375" customWidth="1"/>
    <col min="11523" max="11523" width="4.42578125" customWidth="1"/>
    <col min="11524" max="11524" width="22.7109375" customWidth="1"/>
    <col min="11525" max="11525" width="4.42578125" customWidth="1"/>
    <col min="11526" max="11526" width="22.7109375" customWidth="1"/>
    <col min="11527" max="11527" width="4.42578125" customWidth="1"/>
    <col min="11528" max="11528" width="22.7109375" customWidth="1"/>
    <col min="11777" max="11778" width="22.7109375" customWidth="1"/>
    <col min="11779" max="11779" width="4.42578125" customWidth="1"/>
    <col min="11780" max="11780" width="22.7109375" customWidth="1"/>
    <col min="11781" max="11781" width="4.42578125" customWidth="1"/>
    <col min="11782" max="11782" width="22.7109375" customWidth="1"/>
    <col min="11783" max="11783" width="4.42578125" customWidth="1"/>
    <col min="11784" max="11784" width="22.7109375" customWidth="1"/>
    <col min="12033" max="12034" width="22.7109375" customWidth="1"/>
    <col min="12035" max="12035" width="4.42578125" customWidth="1"/>
    <col min="12036" max="12036" width="22.7109375" customWidth="1"/>
    <col min="12037" max="12037" width="4.42578125" customWidth="1"/>
    <col min="12038" max="12038" width="22.7109375" customWidth="1"/>
    <col min="12039" max="12039" width="4.42578125" customWidth="1"/>
    <col min="12040" max="12040" width="22.7109375" customWidth="1"/>
    <col min="12289" max="12290" width="22.7109375" customWidth="1"/>
    <col min="12291" max="12291" width="4.42578125" customWidth="1"/>
    <col min="12292" max="12292" width="22.7109375" customWidth="1"/>
    <col min="12293" max="12293" width="4.42578125" customWidth="1"/>
    <col min="12294" max="12294" width="22.7109375" customWidth="1"/>
    <col min="12295" max="12295" width="4.42578125" customWidth="1"/>
    <col min="12296" max="12296" width="22.7109375" customWidth="1"/>
    <col min="12545" max="12546" width="22.7109375" customWidth="1"/>
    <col min="12547" max="12547" width="4.42578125" customWidth="1"/>
    <col min="12548" max="12548" width="22.7109375" customWidth="1"/>
    <col min="12549" max="12549" width="4.42578125" customWidth="1"/>
    <col min="12550" max="12550" width="22.7109375" customWidth="1"/>
    <col min="12551" max="12551" width="4.42578125" customWidth="1"/>
    <col min="12552" max="12552" width="22.7109375" customWidth="1"/>
    <col min="12801" max="12802" width="22.7109375" customWidth="1"/>
    <col min="12803" max="12803" width="4.42578125" customWidth="1"/>
    <col min="12804" max="12804" width="22.7109375" customWidth="1"/>
    <col min="12805" max="12805" width="4.42578125" customWidth="1"/>
    <col min="12806" max="12806" width="22.7109375" customWidth="1"/>
    <col min="12807" max="12807" width="4.42578125" customWidth="1"/>
    <col min="12808" max="12808" width="22.7109375" customWidth="1"/>
    <col min="13057" max="13058" width="22.7109375" customWidth="1"/>
    <col min="13059" max="13059" width="4.42578125" customWidth="1"/>
    <col min="13060" max="13060" width="22.7109375" customWidth="1"/>
    <col min="13061" max="13061" width="4.42578125" customWidth="1"/>
    <col min="13062" max="13062" width="22.7109375" customWidth="1"/>
    <col min="13063" max="13063" width="4.42578125" customWidth="1"/>
    <col min="13064" max="13064" width="22.7109375" customWidth="1"/>
    <col min="13313" max="13314" width="22.7109375" customWidth="1"/>
    <col min="13315" max="13315" width="4.42578125" customWidth="1"/>
    <col min="13316" max="13316" width="22.7109375" customWidth="1"/>
    <col min="13317" max="13317" width="4.42578125" customWidth="1"/>
    <col min="13318" max="13318" width="22.7109375" customWidth="1"/>
    <col min="13319" max="13319" width="4.42578125" customWidth="1"/>
    <col min="13320" max="13320" width="22.7109375" customWidth="1"/>
    <col min="13569" max="13570" width="22.7109375" customWidth="1"/>
    <col min="13571" max="13571" width="4.42578125" customWidth="1"/>
    <col min="13572" max="13572" width="22.7109375" customWidth="1"/>
    <col min="13573" max="13573" width="4.42578125" customWidth="1"/>
    <col min="13574" max="13574" width="22.7109375" customWidth="1"/>
    <col min="13575" max="13575" width="4.42578125" customWidth="1"/>
    <col min="13576" max="13576" width="22.7109375" customWidth="1"/>
    <col min="13825" max="13826" width="22.7109375" customWidth="1"/>
    <col min="13827" max="13827" width="4.42578125" customWidth="1"/>
    <col min="13828" max="13828" width="22.7109375" customWidth="1"/>
    <col min="13829" max="13829" width="4.42578125" customWidth="1"/>
    <col min="13830" max="13830" width="22.7109375" customWidth="1"/>
    <col min="13831" max="13831" width="4.42578125" customWidth="1"/>
    <col min="13832" max="13832" width="22.7109375" customWidth="1"/>
    <col min="14081" max="14082" width="22.7109375" customWidth="1"/>
    <col min="14083" max="14083" width="4.42578125" customWidth="1"/>
    <col min="14084" max="14084" width="22.7109375" customWidth="1"/>
    <col min="14085" max="14085" width="4.42578125" customWidth="1"/>
    <col min="14086" max="14086" width="22.7109375" customWidth="1"/>
    <col min="14087" max="14087" width="4.42578125" customWidth="1"/>
    <col min="14088" max="14088" width="22.7109375" customWidth="1"/>
    <col min="14337" max="14338" width="22.7109375" customWidth="1"/>
    <col min="14339" max="14339" width="4.42578125" customWidth="1"/>
    <col min="14340" max="14340" width="22.7109375" customWidth="1"/>
    <col min="14341" max="14341" width="4.42578125" customWidth="1"/>
    <col min="14342" max="14342" width="22.7109375" customWidth="1"/>
    <col min="14343" max="14343" width="4.42578125" customWidth="1"/>
    <col min="14344" max="14344" width="22.7109375" customWidth="1"/>
    <col min="14593" max="14594" width="22.7109375" customWidth="1"/>
    <col min="14595" max="14595" width="4.42578125" customWidth="1"/>
    <col min="14596" max="14596" width="22.7109375" customWidth="1"/>
    <col min="14597" max="14597" width="4.42578125" customWidth="1"/>
    <col min="14598" max="14598" width="22.7109375" customWidth="1"/>
    <col min="14599" max="14599" width="4.42578125" customWidth="1"/>
    <col min="14600" max="14600" width="22.7109375" customWidth="1"/>
    <col min="14849" max="14850" width="22.7109375" customWidth="1"/>
    <col min="14851" max="14851" width="4.42578125" customWidth="1"/>
    <col min="14852" max="14852" width="22.7109375" customWidth="1"/>
    <col min="14853" max="14853" width="4.42578125" customWidth="1"/>
    <col min="14854" max="14854" width="22.7109375" customWidth="1"/>
    <col min="14855" max="14855" width="4.42578125" customWidth="1"/>
    <col min="14856" max="14856" width="22.7109375" customWidth="1"/>
    <col min="15105" max="15106" width="22.7109375" customWidth="1"/>
    <col min="15107" max="15107" width="4.42578125" customWidth="1"/>
    <col min="15108" max="15108" width="22.7109375" customWidth="1"/>
    <col min="15109" max="15109" width="4.42578125" customWidth="1"/>
    <col min="15110" max="15110" width="22.7109375" customWidth="1"/>
    <col min="15111" max="15111" width="4.42578125" customWidth="1"/>
    <col min="15112" max="15112" width="22.7109375" customWidth="1"/>
    <col min="15361" max="15362" width="22.7109375" customWidth="1"/>
    <col min="15363" max="15363" width="4.42578125" customWidth="1"/>
    <col min="15364" max="15364" width="22.7109375" customWidth="1"/>
    <col min="15365" max="15365" width="4.42578125" customWidth="1"/>
    <col min="15366" max="15366" width="22.7109375" customWidth="1"/>
    <col min="15367" max="15367" width="4.42578125" customWidth="1"/>
    <col min="15368" max="15368" width="22.7109375" customWidth="1"/>
    <col min="15617" max="15618" width="22.7109375" customWidth="1"/>
    <col min="15619" max="15619" width="4.42578125" customWidth="1"/>
    <col min="15620" max="15620" width="22.7109375" customWidth="1"/>
    <col min="15621" max="15621" width="4.42578125" customWidth="1"/>
    <col min="15622" max="15622" width="22.7109375" customWidth="1"/>
    <col min="15623" max="15623" width="4.42578125" customWidth="1"/>
    <col min="15624" max="15624" width="22.7109375" customWidth="1"/>
    <col min="15873" max="15874" width="22.7109375" customWidth="1"/>
    <col min="15875" max="15875" width="4.42578125" customWidth="1"/>
    <col min="15876" max="15876" width="22.7109375" customWidth="1"/>
    <col min="15877" max="15877" width="4.42578125" customWidth="1"/>
    <col min="15878" max="15878" width="22.7109375" customWidth="1"/>
    <col min="15879" max="15879" width="4.42578125" customWidth="1"/>
    <col min="15880" max="15880" width="22.7109375" customWidth="1"/>
    <col min="16129" max="16130" width="22.7109375" customWidth="1"/>
    <col min="16131" max="16131" width="4.42578125" customWidth="1"/>
    <col min="16132" max="16132" width="22.7109375" customWidth="1"/>
    <col min="16133" max="16133" width="4.42578125" customWidth="1"/>
    <col min="16134" max="16134" width="22.7109375" customWidth="1"/>
    <col min="16135" max="16135" width="4.42578125" customWidth="1"/>
    <col min="16136" max="16136" width="22.7109375" customWidth="1"/>
  </cols>
  <sheetData>
    <row r="1" spans="1:10" ht="30.75" customHeight="1" x14ac:dyDescent="0.25">
      <c r="A1" s="740"/>
      <c r="B1" s="742" t="s">
        <v>931</v>
      </c>
      <c r="C1" s="743"/>
      <c r="D1" s="743"/>
      <c r="E1" s="743"/>
      <c r="F1" s="743"/>
      <c r="G1" s="744"/>
      <c r="H1" s="430" t="s">
        <v>1131</v>
      </c>
      <c r="I1" s="430"/>
      <c r="J1" s="431"/>
    </row>
    <row r="2" spans="1:10" ht="35.25" customHeight="1" x14ac:dyDescent="0.25">
      <c r="A2" s="741"/>
      <c r="B2" s="745" t="s">
        <v>933</v>
      </c>
      <c r="C2" s="746"/>
      <c r="D2" s="746"/>
      <c r="E2" s="746"/>
      <c r="F2" s="746"/>
      <c r="G2" s="747"/>
      <c r="H2" s="434" t="s">
        <v>1129</v>
      </c>
      <c r="I2" s="434"/>
      <c r="J2" s="435"/>
    </row>
    <row r="3" spans="1:10" ht="15.75" customHeight="1" thickBot="1" x14ac:dyDescent="0.3">
      <c r="A3" s="741"/>
      <c r="B3" s="748" t="s">
        <v>290</v>
      </c>
      <c r="C3" s="749"/>
      <c r="D3" s="749"/>
      <c r="E3" s="749"/>
      <c r="F3" s="749"/>
      <c r="G3" s="750"/>
      <c r="H3" s="439" t="s">
        <v>1130</v>
      </c>
      <c r="I3" s="440"/>
      <c r="J3" s="441"/>
    </row>
    <row r="4" spans="1:10" x14ac:dyDescent="0.25">
      <c r="A4" s="229"/>
      <c r="B4" s="230"/>
      <c r="C4" s="230"/>
      <c r="D4" s="230"/>
      <c r="E4" s="230"/>
      <c r="F4" s="230"/>
      <c r="G4" s="230"/>
      <c r="H4" s="230"/>
      <c r="I4" s="230"/>
      <c r="J4" s="231"/>
    </row>
    <row r="5" spans="1:10" ht="48" customHeight="1" x14ac:dyDescent="0.25">
      <c r="A5" s="737" t="s">
        <v>291</v>
      </c>
      <c r="B5" s="738"/>
      <c r="C5" s="738"/>
      <c r="D5" s="738"/>
      <c r="E5" s="738"/>
      <c r="F5" s="738"/>
      <c r="G5" s="738"/>
      <c r="H5" s="739"/>
      <c r="I5" s="168"/>
      <c r="J5" s="169"/>
    </row>
    <row r="6" spans="1:10" x14ac:dyDescent="0.25">
      <c r="A6" s="167"/>
      <c r="B6" s="168"/>
      <c r="C6" s="168"/>
      <c r="D6" s="168"/>
      <c r="E6" s="168"/>
      <c r="F6" s="168"/>
      <c r="G6" s="168"/>
      <c r="H6" s="168"/>
      <c r="I6" s="168"/>
      <c r="J6" s="169"/>
    </row>
    <row r="7" spans="1:10" x14ac:dyDescent="0.25">
      <c r="A7" s="167"/>
      <c r="B7" s="168"/>
      <c r="C7" s="168"/>
      <c r="D7" s="168"/>
      <c r="E7" s="168"/>
      <c r="F7" s="168"/>
      <c r="G7" s="168"/>
      <c r="H7" s="168"/>
      <c r="I7" s="168"/>
      <c r="J7" s="169"/>
    </row>
    <row r="8" spans="1:10" x14ac:dyDescent="0.25">
      <c r="A8" s="167"/>
      <c r="B8" s="168"/>
      <c r="C8" s="168"/>
      <c r="D8" s="168"/>
      <c r="E8" s="168"/>
      <c r="F8" s="168"/>
      <c r="G8" s="168"/>
      <c r="H8" s="168"/>
      <c r="I8" s="168"/>
      <c r="J8" s="169"/>
    </row>
    <row r="9" spans="1:10" x14ac:dyDescent="0.25">
      <c r="A9" s="167"/>
      <c r="B9" s="168"/>
      <c r="C9" s="168"/>
      <c r="D9" s="168"/>
      <c r="E9" s="168"/>
      <c r="F9" s="168"/>
      <c r="G9" s="168"/>
      <c r="H9" s="168"/>
      <c r="I9" s="168"/>
      <c r="J9" s="169"/>
    </row>
    <row r="10" spans="1:10" x14ac:dyDescent="0.25">
      <c r="A10" s="167"/>
      <c r="B10" s="168"/>
      <c r="C10" s="168"/>
      <c r="D10" s="168"/>
      <c r="E10" s="168"/>
      <c r="F10" s="168"/>
      <c r="G10" s="168"/>
      <c r="H10" s="168"/>
      <c r="I10" s="168"/>
      <c r="J10" s="169"/>
    </row>
    <row r="11" spans="1:10" x14ac:dyDescent="0.25">
      <c r="A11" s="167"/>
      <c r="B11" s="168"/>
      <c r="C11" s="168"/>
      <c r="D11" s="168"/>
      <c r="E11" s="168"/>
      <c r="F11" s="168"/>
      <c r="G11" s="168"/>
      <c r="H11" s="168"/>
      <c r="I11" s="168"/>
      <c r="J11" s="169"/>
    </row>
    <row r="12" spans="1:10" x14ac:dyDescent="0.25">
      <c r="A12" s="167"/>
      <c r="B12" s="168"/>
      <c r="C12" s="168"/>
      <c r="D12" s="168"/>
      <c r="E12" s="168"/>
      <c r="F12" s="168"/>
      <c r="G12" s="168"/>
      <c r="H12" s="168"/>
      <c r="I12" s="168"/>
      <c r="J12" s="169"/>
    </row>
    <row r="13" spans="1:10" x14ac:dyDescent="0.25">
      <c r="A13" s="167"/>
      <c r="B13" s="168"/>
      <c r="C13" s="168"/>
      <c r="D13" s="168"/>
      <c r="E13" s="168"/>
      <c r="F13" s="168"/>
      <c r="G13" s="168"/>
      <c r="H13" s="168"/>
      <c r="I13" s="168"/>
      <c r="J13" s="169"/>
    </row>
    <row r="14" spans="1:10" x14ac:dyDescent="0.25">
      <c r="A14" s="167"/>
      <c r="B14" s="168"/>
      <c r="C14" s="168"/>
      <c r="D14" s="168"/>
      <c r="E14" s="168"/>
      <c r="F14" s="168"/>
      <c r="G14" s="168"/>
      <c r="H14" s="168"/>
      <c r="I14" s="168"/>
      <c r="J14" s="169"/>
    </row>
    <row r="15" spans="1:10" x14ac:dyDescent="0.25">
      <c r="A15" s="167"/>
      <c r="B15" s="168"/>
      <c r="C15" s="168"/>
      <c r="D15" s="168"/>
      <c r="E15" s="168"/>
      <c r="F15" s="168"/>
      <c r="G15" s="168"/>
      <c r="H15" s="168"/>
      <c r="I15" s="168"/>
      <c r="J15" s="169"/>
    </row>
    <row r="16" spans="1:10" x14ac:dyDescent="0.25">
      <c r="A16" s="167"/>
      <c r="B16" s="168"/>
      <c r="C16" s="168"/>
      <c r="D16" s="168"/>
      <c r="E16" s="168"/>
      <c r="F16" s="168"/>
      <c r="G16" s="168"/>
      <c r="H16" s="168"/>
      <c r="I16" s="168"/>
      <c r="J16" s="169"/>
    </row>
    <row r="17" spans="1:10" x14ac:dyDescent="0.25">
      <c r="A17" s="167"/>
      <c r="B17" s="168"/>
      <c r="C17" s="168"/>
      <c r="D17" s="168"/>
      <c r="E17" s="168"/>
      <c r="F17" s="168"/>
      <c r="G17" s="168"/>
      <c r="H17" s="168"/>
      <c r="I17" s="168"/>
      <c r="J17" s="169"/>
    </row>
    <row r="18" spans="1:10" x14ac:dyDescent="0.25">
      <c r="A18" s="167"/>
      <c r="B18" s="168"/>
      <c r="C18" s="168"/>
      <c r="D18" s="168"/>
      <c r="E18" s="168"/>
      <c r="F18" s="168"/>
      <c r="G18" s="168"/>
      <c r="H18" s="168"/>
      <c r="I18" s="168"/>
      <c r="J18" s="169"/>
    </row>
    <row r="19" spans="1:10" x14ac:dyDescent="0.25">
      <c r="A19" s="167"/>
      <c r="B19" s="168"/>
      <c r="C19" s="168"/>
      <c r="D19" s="168"/>
      <c r="E19" s="168"/>
      <c r="F19" s="168"/>
      <c r="G19" s="168"/>
      <c r="H19" s="168"/>
      <c r="I19" s="168"/>
      <c r="J19" s="169"/>
    </row>
    <row r="20" spans="1:10" x14ac:dyDescent="0.25">
      <c r="A20" s="167"/>
      <c r="B20" s="168"/>
      <c r="C20" s="168"/>
      <c r="D20" s="168"/>
      <c r="E20" s="168"/>
      <c r="F20" s="168"/>
      <c r="G20" s="168"/>
      <c r="H20" s="168"/>
      <c r="I20" s="168"/>
      <c r="J20" s="169"/>
    </row>
    <row r="21" spans="1:10" x14ac:dyDescent="0.25">
      <c r="A21" s="167"/>
      <c r="B21" s="168"/>
      <c r="C21" s="168"/>
      <c r="D21" s="168"/>
      <c r="E21" s="168"/>
      <c r="F21" s="168"/>
      <c r="G21" s="168"/>
      <c r="H21" s="168"/>
      <c r="I21" s="168"/>
      <c r="J21" s="169"/>
    </row>
    <row r="22" spans="1:10" ht="15.75" thickBot="1" x14ac:dyDescent="0.3">
      <c r="A22" s="170"/>
      <c r="B22" s="171"/>
      <c r="C22" s="171"/>
      <c r="D22" s="171"/>
      <c r="E22" s="171"/>
      <c r="F22" s="171"/>
      <c r="G22" s="171"/>
      <c r="H22" s="171"/>
      <c r="I22" s="171"/>
      <c r="J22" s="172"/>
    </row>
  </sheetData>
  <mergeCells count="8">
    <mergeCell ref="A5:H5"/>
    <mergeCell ref="A1:A3"/>
    <mergeCell ref="B1:G1"/>
    <mergeCell ref="B2:G2"/>
    <mergeCell ref="B3:G3"/>
    <mergeCell ref="H1:J1"/>
    <mergeCell ref="H2:J2"/>
    <mergeCell ref="H3:J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H44"/>
  <sheetViews>
    <sheetView showGridLines="0" topLeftCell="A13" zoomScaleNormal="100" workbookViewId="0">
      <selection sqref="A1:A3"/>
    </sheetView>
  </sheetViews>
  <sheetFormatPr baseColWidth="10" defaultRowHeight="15" x14ac:dyDescent="0.25"/>
  <cols>
    <col min="1" max="1" width="19.85546875" style="31" customWidth="1"/>
    <col min="2" max="2" width="24" style="31" customWidth="1"/>
    <col min="3" max="3" width="11.140625" style="31" customWidth="1"/>
    <col min="4" max="4" width="44.28515625" style="31" customWidth="1"/>
    <col min="5" max="5" width="30.7109375" style="31" customWidth="1"/>
    <col min="6" max="6" width="25" style="31" customWidth="1"/>
    <col min="7" max="256" width="11.42578125" style="31"/>
    <col min="257" max="257" width="19.85546875" style="31" customWidth="1"/>
    <col min="258" max="258" width="24" style="31" customWidth="1"/>
    <col min="259" max="259" width="11.140625" style="31" customWidth="1"/>
    <col min="260" max="260" width="44.28515625" style="31" customWidth="1"/>
    <col min="261" max="261" width="30.7109375" style="31" customWidth="1"/>
    <col min="262" max="262" width="25" style="31" customWidth="1"/>
    <col min="263" max="512" width="11.42578125" style="31"/>
    <col min="513" max="513" width="19.85546875" style="31" customWidth="1"/>
    <col min="514" max="514" width="24" style="31" customWidth="1"/>
    <col min="515" max="515" width="11.140625" style="31" customWidth="1"/>
    <col min="516" max="516" width="44.28515625" style="31" customWidth="1"/>
    <col min="517" max="517" width="30.7109375" style="31" customWidth="1"/>
    <col min="518" max="518" width="25" style="31" customWidth="1"/>
    <col min="519" max="768" width="11.42578125" style="31"/>
    <col min="769" max="769" width="19.85546875" style="31" customWidth="1"/>
    <col min="770" max="770" width="24" style="31" customWidth="1"/>
    <col min="771" max="771" width="11.140625" style="31" customWidth="1"/>
    <col min="772" max="772" width="44.28515625" style="31" customWidth="1"/>
    <col min="773" max="773" width="30.7109375" style="31" customWidth="1"/>
    <col min="774" max="774" width="25" style="31" customWidth="1"/>
    <col min="775" max="1024" width="11.42578125" style="31"/>
    <col min="1025" max="1025" width="19.85546875" style="31" customWidth="1"/>
    <col min="1026" max="1026" width="24" style="31" customWidth="1"/>
    <col min="1027" max="1027" width="11.140625" style="31" customWidth="1"/>
    <col min="1028" max="1028" width="44.28515625" style="31" customWidth="1"/>
    <col min="1029" max="1029" width="30.7109375" style="31" customWidth="1"/>
    <col min="1030" max="1030" width="25" style="31" customWidth="1"/>
    <col min="1031" max="1280" width="11.42578125" style="31"/>
    <col min="1281" max="1281" width="19.85546875" style="31" customWidth="1"/>
    <col min="1282" max="1282" width="24" style="31" customWidth="1"/>
    <col min="1283" max="1283" width="11.140625" style="31" customWidth="1"/>
    <col min="1284" max="1284" width="44.28515625" style="31" customWidth="1"/>
    <col min="1285" max="1285" width="30.7109375" style="31" customWidth="1"/>
    <col min="1286" max="1286" width="25" style="31" customWidth="1"/>
    <col min="1287" max="1536" width="11.42578125" style="31"/>
    <col min="1537" max="1537" width="19.85546875" style="31" customWidth="1"/>
    <col min="1538" max="1538" width="24" style="31" customWidth="1"/>
    <col min="1539" max="1539" width="11.140625" style="31" customWidth="1"/>
    <col min="1540" max="1540" width="44.28515625" style="31" customWidth="1"/>
    <col min="1541" max="1541" width="30.7109375" style="31" customWidth="1"/>
    <col min="1542" max="1542" width="25" style="31" customWidth="1"/>
    <col min="1543" max="1792" width="11.42578125" style="31"/>
    <col min="1793" max="1793" width="19.85546875" style="31" customWidth="1"/>
    <col min="1794" max="1794" width="24" style="31" customWidth="1"/>
    <col min="1795" max="1795" width="11.140625" style="31" customWidth="1"/>
    <col min="1796" max="1796" width="44.28515625" style="31" customWidth="1"/>
    <col min="1797" max="1797" width="30.7109375" style="31" customWidth="1"/>
    <col min="1798" max="1798" width="25" style="31" customWidth="1"/>
    <col min="1799" max="2048" width="11.42578125" style="31"/>
    <col min="2049" max="2049" width="19.85546875" style="31" customWidth="1"/>
    <col min="2050" max="2050" width="24" style="31" customWidth="1"/>
    <col min="2051" max="2051" width="11.140625" style="31" customWidth="1"/>
    <col min="2052" max="2052" width="44.28515625" style="31" customWidth="1"/>
    <col min="2053" max="2053" width="30.7109375" style="31" customWidth="1"/>
    <col min="2054" max="2054" width="25" style="31" customWidth="1"/>
    <col min="2055" max="2304" width="11.42578125" style="31"/>
    <col min="2305" max="2305" width="19.85546875" style="31" customWidth="1"/>
    <col min="2306" max="2306" width="24" style="31" customWidth="1"/>
    <col min="2307" max="2307" width="11.140625" style="31" customWidth="1"/>
    <col min="2308" max="2308" width="44.28515625" style="31" customWidth="1"/>
    <col min="2309" max="2309" width="30.7109375" style="31" customWidth="1"/>
    <col min="2310" max="2310" width="25" style="31" customWidth="1"/>
    <col min="2311" max="2560" width="11.42578125" style="31"/>
    <col min="2561" max="2561" width="19.85546875" style="31" customWidth="1"/>
    <col min="2562" max="2562" width="24" style="31" customWidth="1"/>
    <col min="2563" max="2563" width="11.140625" style="31" customWidth="1"/>
    <col min="2564" max="2564" width="44.28515625" style="31" customWidth="1"/>
    <col min="2565" max="2565" width="30.7109375" style="31" customWidth="1"/>
    <col min="2566" max="2566" width="25" style="31" customWidth="1"/>
    <col min="2567" max="2816" width="11.42578125" style="31"/>
    <col min="2817" max="2817" width="19.85546875" style="31" customWidth="1"/>
    <col min="2818" max="2818" width="24" style="31" customWidth="1"/>
    <col min="2819" max="2819" width="11.140625" style="31" customWidth="1"/>
    <col min="2820" max="2820" width="44.28515625" style="31" customWidth="1"/>
    <col min="2821" max="2821" width="30.7109375" style="31" customWidth="1"/>
    <col min="2822" max="2822" width="25" style="31" customWidth="1"/>
    <col min="2823" max="3072" width="11.42578125" style="31"/>
    <col min="3073" max="3073" width="19.85546875" style="31" customWidth="1"/>
    <col min="3074" max="3074" width="24" style="31" customWidth="1"/>
    <col min="3075" max="3075" width="11.140625" style="31" customWidth="1"/>
    <col min="3076" max="3076" width="44.28515625" style="31" customWidth="1"/>
    <col min="3077" max="3077" width="30.7109375" style="31" customWidth="1"/>
    <col min="3078" max="3078" width="25" style="31" customWidth="1"/>
    <col min="3079" max="3328" width="11.42578125" style="31"/>
    <col min="3329" max="3329" width="19.85546875" style="31" customWidth="1"/>
    <col min="3330" max="3330" width="24" style="31" customWidth="1"/>
    <col min="3331" max="3331" width="11.140625" style="31" customWidth="1"/>
    <col min="3332" max="3332" width="44.28515625" style="31" customWidth="1"/>
    <col min="3333" max="3333" width="30.7109375" style="31" customWidth="1"/>
    <col min="3334" max="3334" width="25" style="31" customWidth="1"/>
    <col min="3335" max="3584" width="11.42578125" style="31"/>
    <col min="3585" max="3585" width="19.85546875" style="31" customWidth="1"/>
    <col min="3586" max="3586" width="24" style="31" customWidth="1"/>
    <col min="3587" max="3587" width="11.140625" style="31" customWidth="1"/>
    <col min="3588" max="3588" width="44.28515625" style="31" customWidth="1"/>
    <col min="3589" max="3589" width="30.7109375" style="31" customWidth="1"/>
    <col min="3590" max="3590" width="25" style="31" customWidth="1"/>
    <col min="3591" max="3840" width="11.42578125" style="31"/>
    <col min="3841" max="3841" width="19.85546875" style="31" customWidth="1"/>
    <col min="3842" max="3842" width="24" style="31" customWidth="1"/>
    <col min="3843" max="3843" width="11.140625" style="31" customWidth="1"/>
    <col min="3844" max="3844" width="44.28515625" style="31" customWidth="1"/>
    <col min="3845" max="3845" width="30.7109375" style="31" customWidth="1"/>
    <col min="3846" max="3846" width="25" style="31" customWidth="1"/>
    <col min="3847" max="4096" width="11.42578125" style="31"/>
    <col min="4097" max="4097" width="19.85546875" style="31" customWidth="1"/>
    <col min="4098" max="4098" width="24" style="31" customWidth="1"/>
    <col min="4099" max="4099" width="11.140625" style="31" customWidth="1"/>
    <col min="4100" max="4100" width="44.28515625" style="31" customWidth="1"/>
    <col min="4101" max="4101" width="30.7109375" style="31" customWidth="1"/>
    <col min="4102" max="4102" width="25" style="31" customWidth="1"/>
    <col min="4103" max="4352" width="11.42578125" style="31"/>
    <col min="4353" max="4353" width="19.85546875" style="31" customWidth="1"/>
    <col min="4354" max="4354" width="24" style="31" customWidth="1"/>
    <col min="4355" max="4355" width="11.140625" style="31" customWidth="1"/>
    <col min="4356" max="4356" width="44.28515625" style="31" customWidth="1"/>
    <col min="4357" max="4357" width="30.7109375" style="31" customWidth="1"/>
    <col min="4358" max="4358" width="25" style="31" customWidth="1"/>
    <col min="4359" max="4608" width="11.42578125" style="31"/>
    <col min="4609" max="4609" width="19.85546875" style="31" customWidth="1"/>
    <col min="4610" max="4610" width="24" style="31" customWidth="1"/>
    <col min="4611" max="4611" width="11.140625" style="31" customWidth="1"/>
    <col min="4612" max="4612" width="44.28515625" style="31" customWidth="1"/>
    <col min="4613" max="4613" width="30.7109375" style="31" customWidth="1"/>
    <col min="4614" max="4614" width="25" style="31" customWidth="1"/>
    <col min="4615" max="4864" width="11.42578125" style="31"/>
    <col min="4865" max="4865" width="19.85546875" style="31" customWidth="1"/>
    <col min="4866" max="4866" width="24" style="31" customWidth="1"/>
    <col min="4867" max="4867" width="11.140625" style="31" customWidth="1"/>
    <col min="4868" max="4868" width="44.28515625" style="31" customWidth="1"/>
    <col min="4869" max="4869" width="30.7109375" style="31" customWidth="1"/>
    <col min="4870" max="4870" width="25" style="31" customWidth="1"/>
    <col min="4871" max="5120" width="11.42578125" style="31"/>
    <col min="5121" max="5121" width="19.85546875" style="31" customWidth="1"/>
    <col min="5122" max="5122" width="24" style="31" customWidth="1"/>
    <col min="5123" max="5123" width="11.140625" style="31" customWidth="1"/>
    <col min="5124" max="5124" width="44.28515625" style="31" customWidth="1"/>
    <col min="5125" max="5125" width="30.7109375" style="31" customWidth="1"/>
    <col min="5126" max="5126" width="25" style="31" customWidth="1"/>
    <col min="5127" max="5376" width="11.42578125" style="31"/>
    <col min="5377" max="5377" width="19.85546875" style="31" customWidth="1"/>
    <col min="5378" max="5378" width="24" style="31" customWidth="1"/>
    <col min="5379" max="5379" width="11.140625" style="31" customWidth="1"/>
    <col min="5380" max="5380" width="44.28515625" style="31" customWidth="1"/>
    <col min="5381" max="5381" width="30.7109375" style="31" customWidth="1"/>
    <col min="5382" max="5382" width="25" style="31" customWidth="1"/>
    <col min="5383" max="5632" width="11.42578125" style="31"/>
    <col min="5633" max="5633" width="19.85546875" style="31" customWidth="1"/>
    <col min="5634" max="5634" width="24" style="31" customWidth="1"/>
    <col min="5635" max="5635" width="11.140625" style="31" customWidth="1"/>
    <col min="5636" max="5636" width="44.28515625" style="31" customWidth="1"/>
    <col min="5637" max="5637" width="30.7109375" style="31" customWidth="1"/>
    <col min="5638" max="5638" width="25" style="31" customWidth="1"/>
    <col min="5639" max="5888" width="11.42578125" style="31"/>
    <col min="5889" max="5889" width="19.85546875" style="31" customWidth="1"/>
    <col min="5890" max="5890" width="24" style="31" customWidth="1"/>
    <col min="5891" max="5891" width="11.140625" style="31" customWidth="1"/>
    <col min="5892" max="5892" width="44.28515625" style="31" customWidth="1"/>
    <col min="5893" max="5893" width="30.7109375" style="31" customWidth="1"/>
    <col min="5894" max="5894" width="25" style="31" customWidth="1"/>
    <col min="5895" max="6144" width="11.42578125" style="31"/>
    <col min="6145" max="6145" width="19.85546875" style="31" customWidth="1"/>
    <col min="6146" max="6146" width="24" style="31" customWidth="1"/>
    <col min="6147" max="6147" width="11.140625" style="31" customWidth="1"/>
    <col min="6148" max="6148" width="44.28515625" style="31" customWidth="1"/>
    <col min="6149" max="6149" width="30.7109375" style="31" customWidth="1"/>
    <col min="6150" max="6150" width="25" style="31" customWidth="1"/>
    <col min="6151" max="6400" width="11.42578125" style="31"/>
    <col min="6401" max="6401" width="19.85546875" style="31" customWidth="1"/>
    <col min="6402" max="6402" width="24" style="31" customWidth="1"/>
    <col min="6403" max="6403" width="11.140625" style="31" customWidth="1"/>
    <col min="6404" max="6404" width="44.28515625" style="31" customWidth="1"/>
    <col min="6405" max="6405" width="30.7109375" style="31" customWidth="1"/>
    <col min="6406" max="6406" width="25" style="31" customWidth="1"/>
    <col min="6407" max="6656" width="11.42578125" style="31"/>
    <col min="6657" max="6657" width="19.85546875" style="31" customWidth="1"/>
    <col min="6658" max="6658" width="24" style="31" customWidth="1"/>
    <col min="6659" max="6659" width="11.140625" style="31" customWidth="1"/>
    <col min="6660" max="6660" width="44.28515625" style="31" customWidth="1"/>
    <col min="6661" max="6661" width="30.7109375" style="31" customWidth="1"/>
    <col min="6662" max="6662" width="25" style="31" customWidth="1"/>
    <col min="6663" max="6912" width="11.42578125" style="31"/>
    <col min="6913" max="6913" width="19.85546875" style="31" customWidth="1"/>
    <col min="6914" max="6914" width="24" style="31" customWidth="1"/>
    <col min="6915" max="6915" width="11.140625" style="31" customWidth="1"/>
    <col min="6916" max="6916" width="44.28515625" style="31" customWidth="1"/>
    <col min="6917" max="6917" width="30.7109375" style="31" customWidth="1"/>
    <col min="6918" max="6918" width="25" style="31" customWidth="1"/>
    <col min="6919" max="7168" width="11.42578125" style="31"/>
    <col min="7169" max="7169" width="19.85546875" style="31" customWidth="1"/>
    <col min="7170" max="7170" width="24" style="31" customWidth="1"/>
    <col min="7171" max="7171" width="11.140625" style="31" customWidth="1"/>
    <col min="7172" max="7172" width="44.28515625" style="31" customWidth="1"/>
    <col min="7173" max="7173" width="30.7109375" style="31" customWidth="1"/>
    <col min="7174" max="7174" width="25" style="31" customWidth="1"/>
    <col min="7175" max="7424" width="11.42578125" style="31"/>
    <col min="7425" max="7425" width="19.85546875" style="31" customWidth="1"/>
    <col min="7426" max="7426" width="24" style="31" customWidth="1"/>
    <col min="7427" max="7427" width="11.140625" style="31" customWidth="1"/>
    <col min="7428" max="7428" width="44.28515625" style="31" customWidth="1"/>
    <col min="7429" max="7429" width="30.7109375" style="31" customWidth="1"/>
    <col min="7430" max="7430" width="25" style="31" customWidth="1"/>
    <col min="7431" max="7680" width="11.42578125" style="31"/>
    <col min="7681" max="7681" width="19.85546875" style="31" customWidth="1"/>
    <col min="7682" max="7682" width="24" style="31" customWidth="1"/>
    <col min="7683" max="7683" width="11.140625" style="31" customWidth="1"/>
    <col min="7684" max="7684" width="44.28515625" style="31" customWidth="1"/>
    <col min="7685" max="7685" width="30.7109375" style="31" customWidth="1"/>
    <col min="7686" max="7686" width="25" style="31" customWidth="1"/>
    <col min="7687" max="7936" width="11.42578125" style="31"/>
    <col min="7937" max="7937" width="19.85546875" style="31" customWidth="1"/>
    <col min="7938" max="7938" width="24" style="31" customWidth="1"/>
    <col min="7939" max="7939" width="11.140625" style="31" customWidth="1"/>
    <col min="7940" max="7940" width="44.28515625" style="31" customWidth="1"/>
    <col min="7941" max="7941" width="30.7109375" style="31" customWidth="1"/>
    <col min="7942" max="7942" width="25" style="31" customWidth="1"/>
    <col min="7943" max="8192" width="11.42578125" style="31"/>
    <col min="8193" max="8193" width="19.85546875" style="31" customWidth="1"/>
    <col min="8194" max="8194" width="24" style="31" customWidth="1"/>
    <col min="8195" max="8195" width="11.140625" style="31" customWidth="1"/>
    <col min="8196" max="8196" width="44.28515625" style="31" customWidth="1"/>
    <col min="8197" max="8197" width="30.7109375" style="31" customWidth="1"/>
    <col min="8198" max="8198" width="25" style="31" customWidth="1"/>
    <col min="8199" max="8448" width="11.42578125" style="31"/>
    <col min="8449" max="8449" width="19.85546875" style="31" customWidth="1"/>
    <col min="8450" max="8450" width="24" style="31" customWidth="1"/>
    <col min="8451" max="8451" width="11.140625" style="31" customWidth="1"/>
    <col min="8452" max="8452" width="44.28515625" style="31" customWidth="1"/>
    <col min="8453" max="8453" width="30.7109375" style="31" customWidth="1"/>
    <col min="8454" max="8454" width="25" style="31" customWidth="1"/>
    <col min="8455" max="8704" width="11.42578125" style="31"/>
    <col min="8705" max="8705" width="19.85546875" style="31" customWidth="1"/>
    <col min="8706" max="8706" width="24" style="31" customWidth="1"/>
    <col min="8707" max="8707" width="11.140625" style="31" customWidth="1"/>
    <col min="8708" max="8708" width="44.28515625" style="31" customWidth="1"/>
    <col min="8709" max="8709" width="30.7109375" style="31" customWidth="1"/>
    <col min="8710" max="8710" width="25" style="31" customWidth="1"/>
    <col min="8711" max="8960" width="11.42578125" style="31"/>
    <col min="8961" max="8961" width="19.85546875" style="31" customWidth="1"/>
    <col min="8962" max="8962" width="24" style="31" customWidth="1"/>
    <col min="8963" max="8963" width="11.140625" style="31" customWidth="1"/>
    <col min="8964" max="8964" width="44.28515625" style="31" customWidth="1"/>
    <col min="8965" max="8965" width="30.7109375" style="31" customWidth="1"/>
    <col min="8966" max="8966" width="25" style="31" customWidth="1"/>
    <col min="8967" max="9216" width="11.42578125" style="31"/>
    <col min="9217" max="9217" width="19.85546875" style="31" customWidth="1"/>
    <col min="9218" max="9218" width="24" style="31" customWidth="1"/>
    <col min="9219" max="9219" width="11.140625" style="31" customWidth="1"/>
    <col min="9220" max="9220" width="44.28515625" style="31" customWidth="1"/>
    <col min="9221" max="9221" width="30.7109375" style="31" customWidth="1"/>
    <col min="9222" max="9222" width="25" style="31" customWidth="1"/>
    <col min="9223" max="9472" width="11.42578125" style="31"/>
    <col min="9473" max="9473" width="19.85546875" style="31" customWidth="1"/>
    <col min="9474" max="9474" width="24" style="31" customWidth="1"/>
    <col min="9475" max="9475" width="11.140625" style="31" customWidth="1"/>
    <col min="9476" max="9476" width="44.28515625" style="31" customWidth="1"/>
    <col min="9477" max="9477" width="30.7109375" style="31" customWidth="1"/>
    <col min="9478" max="9478" width="25" style="31" customWidth="1"/>
    <col min="9479" max="9728" width="11.42578125" style="31"/>
    <col min="9729" max="9729" width="19.85546875" style="31" customWidth="1"/>
    <col min="9730" max="9730" width="24" style="31" customWidth="1"/>
    <col min="9731" max="9731" width="11.140625" style="31" customWidth="1"/>
    <col min="9732" max="9732" width="44.28515625" style="31" customWidth="1"/>
    <col min="9733" max="9733" width="30.7109375" style="31" customWidth="1"/>
    <col min="9734" max="9734" width="25" style="31" customWidth="1"/>
    <col min="9735" max="9984" width="11.42578125" style="31"/>
    <col min="9985" max="9985" width="19.85546875" style="31" customWidth="1"/>
    <col min="9986" max="9986" width="24" style="31" customWidth="1"/>
    <col min="9987" max="9987" width="11.140625" style="31" customWidth="1"/>
    <col min="9988" max="9988" width="44.28515625" style="31" customWidth="1"/>
    <col min="9989" max="9989" width="30.7109375" style="31" customWidth="1"/>
    <col min="9990" max="9990" width="25" style="31" customWidth="1"/>
    <col min="9991" max="10240" width="11.42578125" style="31"/>
    <col min="10241" max="10241" width="19.85546875" style="31" customWidth="1"/>
    <col min="10242" max="10242" width="24" style="31" customWidth="1"/>
    <col min="10243" max="10243" width="11.140625" style="31" customWidth="1"/>
    <col min="10244" max="10244" width="44.28515625" style="31" customWidth="1"/>
    <col min="10245" max="10245" width="30.7109375" style="31" customWidth="1"/>
    <col min="10246" max="10246" width="25" style="31" customWidth="1"/>
    <col min="10247" max="10496" width="11.42578125" style="31"/>
    <col min="10497" max="10497" width="19.85546875" style="31" customWidth="1"/>
    <col min="10498" max="10498" width="24" style="31" customWidth="1"/>
    <col min="10499" max="10499" width="11.140625" style="31" customWidth="1"/>
    <col min="10500" max="10500" width="44.28515625" style="31" customWidth="1"/>
    <col min="10501" max="10501" width="30.7109375" style="31" customWidth="1"/>
    <col min="10502" max="10502" width="25" style="31" customWidth="1"/>
    <col min="10503" max="10752" width="11.42578125" style="31"/>
    <col min="10753" max="10753" width="19.85546875" style="31" customWidth="1"/>
    <col min="10754" max="10754" width="24" style="31" customWidth="1"/>
    <col min="10755" max="10755" width="11.140625" style="31" customWidth="1"/>
    <col min="10756" max="10756" width="44.28515625" style="31" customWidth="1"/>
    <col min="10757" max="10757" width="30.7109375" style="31" customWidth="1"/>
    <col min="10758" max="10758" width="25" style="31" customWidth="1"/>
    <col min="10759" max="11008" width="11.42578125" style="31"/>
    <col min="11009" max="11009" width="19.85546875" style="31" customWidth="1"/>
    <col min="11010" max="11010" width="24" style="31" customWidth="1"/>
    <col min="11011" max="11011" width="11.140625" style="31" customWidth="1"/>
    <col min="11012" max="11012" width="44.28515625" style="31" customWidth="1"/>
    <col min="11013" max="11013" width="30.7109375" style="31" customWidth="1"/>
    <col min="11014" max="11014" width="25" style="31" customWidth="1"/>
    <col min="11015" max="11264" width="11.42578125" style="31"/>
    <col min="11265" max="11265" width="19.85546875" style="31" customWidth="1"/>
    <col min="11266" max="11266" width="24" style="31" customWidth="1"/>
    <col min="11267" max="11267" width="11.140625" style="31" customWidth="1"/>
    <col min="11268" max="11268" width="44.28515625" style="31" customWidth="1"/>
    <col min="11269" max="11269" width="30.7109375" style="31" customWidth="1"/>
    <col min="11270" max="11270" width="25" style="31" customWidth="1"/>
    <col min="11271" max="11520" width="11.42578125" style="31"/>
    <col min="11521" max="11521" width="19.85546875" style="31" customWidth="1"/>
    <col min="11522" max="11522" width="24" style="31" customWidth="1"/>
    <col min="11523" max="11523" width="11.140625" style="31" customWidth="1"/>
    <col min="11524" max="11524" width="44.28515625" style="31" customWidth="1"/>
    <col min="11525" max="11525" width="30.7109375" style="31" customWidth="1"/>
    <col min="11526" max="11526" width="25" style="31" customWidth="1"/>
    <col min="11527" max="11776" width="11.42578125" style="31"/>
    <col min="11777" max="11777" width="19.85546875" style="31" customWidth="1"/>
    <col min="11778" max="11778" width="24" style="31" customWidth="1"/>
    <col min="11779" max="11779" width="11.140625" style="31" customWidth="1"/>
    <col min="11780" max="11780" width="44.28515625" style="31" customWidth="1"/>
    <col min="11781" max="11781" width="30.7109375" style="31" customWidth="1"/>
    <col min="11782" max="11782" width="25" style="31" customWidth="1"/>
    <col min="11783" max="12032" width="11.42578125" style="31"/>
    <col min="12033" max="12033" width="19.85546875" style="31" customWidth="1"/>
    <col min="12034" max="12034" width="24" style="31" customWidth="1"/>
    <col min="12035" max="12035" width="11.140625" style="31" customWidth="1"/>
    <col min="12036" max="12036" width="44.28515625" style="31" customWidth="1"/>
    <col min="12037" max="12037" width="30.7109375" style="31" customWidth="1"/>
    <col min="12038" max="12038" width="25" style="31" customWidth="1"/>
    <col min="12039" max="12288" width="11.42578125" style="31"/>
    <col min="12289" max="12289" width="19.85546875" style="31" customWidth="1"/>
    <col min="12290" max="12290" width="24" style="31" customWidth="1"/>
    <col min="12291" max="12291" width="11.140625" style="31" customWidth="1"/>
    <col min="12292" max="12292" width="44.28515625" style="31" customWidth="1"/>
    <col min="12293" max="12293" width="30.7109375" style="31" customWidth="1"/>
    <col min="12294" max="12294" width="25" style="31" customWidth="1"/>
    <col min="12295" max="12544" width="11.42578125" style="31"/>
    <col min="12545" max="12545" width="19.85546875" style="31" customWidth="1"/>
    <col min="12546" max="12546" width="24" style="31" customWidth="1"/>
    <col min="12547" max="12547" width="11.140625" style="31" customWidth="1"/>
    <col min="12548" max="12548" width="44.28515625" style="31" customWidth="1"/>
    <col min="12549" max="12549" width="30.7109375" style="31" customWidth="1"/>
    <col min="12550" max="12550" width="25" style="31" customWidth="1"/>
    <col min="12551" max="12800" width="11.42578125" style="31"/>
    <col min="12801" max="12801" width="19.85546875" style="31" customWidth="1"/>
    <col min="12802" max="12802" width="24" style="31" customWidth="1"/>
    <col min="12803" max="12803" width="11.140625" style="31" customWidth="1"/>
    <col min="12804" max="12804" width="44.28515625" style="31" customWidth="1"/>
    <col min="12805" max="12805" width="30.7109375" style="31" customWidth="1"/>
    <col min="12806" max="12806" width="25" style="31" customWidth="1"/>
    <col min="12807" max="13056" width="11.42578125" style="31"/>
    <col min="13057" max="13057" width="19.85546875" style="31" customWidth="1"/>
    <col min="13058" max="13058" width="24" style="31" customWidth="1"/>
    <col min="13059" max="13059" width="11.140625" style="31" customWidth="1"/>
    <col min="13060" max="13060" width="44.28515625" style="31" customWidth="1"/>
    <col min="13061" max="13061" width="30.7109375" style="31" customWidth="1"/>
    <col min="13062" max="13062" width="25" style="31" customWidth="1"/>
    <col min="13063" max="13312" width="11.42578125" style="31"/>
    <col min="13313" max="13313" width="19.85546875" style="31" customWidth="1"/>
    <col min="13314" max="13314" width="24" style="31" customWidth="1"/>
    <col min="13315" max="13315" width="11.140625" style="31" customWidth="1"/>
    <col min="13316" max="13316" width="44.28515625" style="31" customWidth="1"/>
    <col min="13317" max="13317" width="30.7109375" style="31" customWidth="1"/>
    <col min="13318" max="13318" width="25" style="31" customWidth="1"/>
    <col min="13319" max="13568" width="11.42578125" style="31"/>
    <col min="13569" max="13569" width="19.85546875" style="31" customWidth="1"/>
    <col min="13570" max="13570" width="24" style="31" customWidth="1"/>
    <col min="13571" max="13571" width="11.140625" style="31" customWidth="1"/>
    <col min="13572" max="13572" width="44.28515625" style="31" customWidth="1"/>
    <col min="13573" max="13573" width="30.7109375" style="31" customWidth="1"/>
    <col min="13574" max="13574" width="25" style="31" customWidth="1"/>
    <col min="13575" max="13824" width="11.42578125" style="31"/>
    <col min="13825" max="13825" width="19.85546875" style="31" customWidth="1"/>
    <col min="13826" max="13826" width="24" style="31" customWidth="1"/>
    <col min="13827" max="13827" width="11.140625" style="31" customWidth="1"/>
    <col min="13828" max="13828" width="44.28515625" style="31" customWidth="1"/>
    <col min="13829" max="13829" width="30.7109375" style="31" customWidth="1"/>
    <col min="13830" max="13830" width="25" style="31" customWidth="1"/>
    <col min="13831" max="14080" width="11.42578125" style="31"/>
    <col min="14081" max="14081" width="19.85546875" style="31" customWidth="1"/>
    <col min="14082" max="14082" width="24" style="31" customWidth="1"/>
    <col min="14083" max="14083" width="11.140625" style="31" customWidth="1"/>
    <col min="14084" max="14084" width="44.28515625" style="31" customWidth="1"/>
    <col min="14085" max="14085" width="30.7109375" style="31" customWidth="1"/>
    <col min="14086" max="14086" width="25" style="31" customWidth="1"/>
    <col min="14087" max="14336" width="11.42578125" style="31"/>
    <col min="14337" max="14337" width="19.85546875" style="31" customWidth="1"/>
    <col min="14338" max="14338" width="24" style="31" customWidth="1"/>
    <col min="14339" max="14339" width="11.140625" style="31" customWidth="1"/>
    <col min="14340" max="14340" width="44.28515625" style="31" customWidth="1"/>
    <col min="14341" max="14341" width="30.7109375" style="31" customWidth="1"/>
    <col min="14342" max="14342" width="25" style="31" customWidth="1"/>
    <col min="14343" max="14592" width="11.42578125" style="31"/>
    <col min="14593" max="14593" width="19.85546875" style="31" customWidth="1"/>
    <col min="14594" max="14594" width="24" style="31" customWidth="1"/>
    <col min="14595" max="14595" width="11.140625" style="31" customWidth="1"/>
    <col min="14596" max="14596" width="44.28515625" style="31" customWidth="1"/>
    <col min="14597" max="14597" width="30.7109375" style="31" customWidth="1"/>
    <col min="14598" max="14598" width="25" style="31" customWidth="1"/>
    <col min="14599" max="14848" width="11.42578125" style="31"/>
    <col min="14849" max="14849" width="19.85546875" style="31" customWidth="1"/>
    <col min="14850" max="14850" width="24" style="31" customWidth="1"/>
    <col min="14851" max="14851" width="11.140625" style="31" customWidth="1"/>
    <col min="14852" max="14852" width="44.28515625" style="31" customWidth="1"/>
    <col min="14853" max="14853" width="30.7109375" style="31" customWidth="1"/>
    <col min="14854" max="14854" width="25" style="31" customWidth="1"/>
    <col min="14855" max="15104" width="11.42578125" style="31"/>
    <col min="15105" max="15105" width="19.85546875" style="31" customWidth="1"/>
    <col min="15106" max="15106" width="24" style="31" customWidth="1"/>
    <col min="15107" max="15107" width="11.140625" style="31" customWidth="1"/>
    <col min="15108" max="15108" width="44.28515625" style="31" customWidth="1"/>
    <col min="15109" max="15109" width="30.7109375" style="31" customWidth="1"/>
    <col min="15110" max="15110" width="25" style="31" customWidth="1"/>
    <col min="15111" max="15360" width="11.42578125" style="31"/>
    <col min="15361" max="15361" width="19.85546875" style="31" customWidth="1"/>
    <col min="15362" max="15362" width="24" style="31" customWidth="1"/>
    <col min="15363" max="15363" width="11.140625" style="31" customWidth="1"/>
    <col min="15364" max="15364" width="44.28515625" style="31" customWidth="1"/>
    <col min="15365" max="15365" width="30.7109375" style="31" customWidth="1"/>
    <col min="15366" max="15366" width="25" style="31" customWidth="1"/>
    <col min="15367" max="15616" width="11.42578125" style="31"/>
    <col min="15617" max="15617" width="19.85546875" style="31" customWidth="1"/>
    <col min="15618" max="15618" width="24" style="31" customWidth="1"/>
    <col min="15619" max="15619" width="11.140625" style="31" customWidth="1"/>
    <col min="15620" max="15620" width="44.28515625" style="31" customWidth="1"/>
    <col min="15621" max="15621" width="30.7109375" style="31" customWidth="1"/>
    <col min="15622" max="15622" width="25" style="31" customWidth="1"/>
    <col min="15623" max="15872" width="11.42578125" style="31"/>
    <col min="15873" max="15873" width="19.85546875" style="31" customWidth="1"/>
    <col min="15874" max="15874" width="24" style="31" customWidth="1"/>
    <col min="15875" max="15875" width="11.140625" style="31" customWidth="1"/>
    <col min="15876" max="15876" width="44.28515625" style="31" customWidth="1"/>
    <col min="15877" max="15877" width="30.7109375" style="31" customWidth="1"/>
    <col min="15878" max="15878" width="25" style="31" customWidth="1"/>
    <col min="15879" max="16128" width="11.42578125" style="31"/>
    <col min="16129" max="16129" width="19.85546875" style="31" customWidth="1"/>
    <col min="16130" max="16130" width="24" style="31" customWidth="1"/>
    <col min="16131" max="16131" width="11.140625" style="31" customWidth="1"/>
    <col min="16132" max="16132" width="44.28515625" style="31" customWidth="1"/>
    <col min="16133" max="16133" width="30.7109375" style="31" customWidth="1"/>
    <col min="16134" max="16134" width="25" style="31" customWidth="1"/>
    <col min="16135" max="16384" width="11.42578125" style="31"/>
  </cols>
  <sheetData>
    <row r="1" spans="1:8" ht="36" customHeight="1" x14ac:dyDescent="0.25">
      <c r="A1" s="740"/>
      <c r="B1" s="772" t="s">
        <v>931</v>
      </c>
      <c r="C1" s="773"/>
      <c r="D1" s="773"/>
      <c r="E1" s="774"/>
      <c r="F1" s="366" t="s">
        <v>1131</v>
      </c>
      <c r="G1" s="365"/>
      <c r="H1" s="365"/>
    </row>
    <row r="2" spans="1:8" s="32" customFormat="1" ht="36" customHeight="1" x14ac:dyDescent="0.25">
      <c r="A2" s="741"/>
      <c r="B2" s="775" t="s">
        <v>934</v>
      </c>
      <c r="C2" s="776"/>
      <c r="D2" s="776"/>
      <c r="E2" s="777"/>
      <c r="F2" s="366" t="s">
        <v>1129</v>
      </c>
      <c r="G2" s="365"/>
      <c r="H2" s="365"/>
    </row>
    <row r="3" spans="1:8" s="32" customFormat="1" ht="36" customHeight="1" x14ac:dyDescent="0.25">
      <c r="A3" s="771"/>
      <c r="B3" s="778" t="s">
        <v>292</v>
      </c>
      <c r="C3" s="779"/>
      <c r="D3" s="779"/>
      <c r="E3" s="780"/>
      <c r="F3" s="366" t="s">
        <v>1130</v>
      </c>
      <c r="G3" s="365"/>
      <c r="H3" s="365"/>
    </row>
    <row r="4" spans="1:8" ht="22.5" customHeight="1" x14ac:dyDescent="0.25">
      <c r="A4" s="768" t="s">
        <v>293</v>
      </c>
      <c r="B4" s="769"/>
      <c r="C4" s="769"/>
      <c r="D4" s="769"/>
      <c r="E4" s="769"/>
      <c r="F4" s="770"/>
    </row>
    <row r="5" spans="1:8" ht="55.5" customHeight="1" x14ac:dyDescent="0.25">
      <c r="A5" s="766" t="s">
        <v>294</v>
      </c>
      <c r="B5" s="766"/>
      <c r="C5" s="766"/>
      <c r="D5" s="766"/>
      <c r="E5" s="766"/>
      <c r="F5" s="766"/>
    </row>
    <row r="6" spans="1:8" x14ac:dyDescent="0.25">
      <c r="A6" s="752" t="s">
        <v>295</v>
      </c>
      <c r="B6" s="752"/>
      <c r="C6" s="752"/>
      <c r="D6" s="752"/>
      <c r="E6" s="752"/>
      <c r="F6" s="752"/>
    </row>
    <row r="7" spans="1:8" x14ac:dyDescent="0.25">
      <c r="A7" s="752" t="s">
        <v>296</v>
      </c>
      <c r="B7" s="752"/>
      <c r="C7" s="752" t="s">
        <v>297</v>
      </c>
      <c r="D7" s="752"/>
      <c r="E7" s="33" t="s">
        <v>298</v>
      </c>
      <c r="F7" s="33" t="s">
        <v>299</v>
      </c>
    </row>
    <row r="8" spans="1:8" ht="77.25" customHeight="1" x14ac:dyDescent="0.25">
      <c r="A8" s="767" t="s">
        <v>47</v>
      </c>
      <c r="B8" s="767"/>
      <c r="C8" s="753" t="s">
        <v>300</v>
      </c>
      <c r="D8" s="753"/>
      <c r="E8" s="34" t="s">
        <v>301</v>
      </c>
      <c r="F8" s="361"/>
    </row>
    <row r="9" spans="1:8" ht="68.25" customHeight="1" x14ac:dyDescent="0.25">
      <c r="A9" s="767" t="s">
        <v>303</v>
      </c>
      <c r="B9" s="767"/>
      <c r="C9" s="753" t="s">
        <v>304</v>
      </c>
      <c r="D9" s="753"/>
      <c r="E9" s="34" t="s">
        <v>305</v>
      </c>
      <c r="F9" s="35" t="s">
        <v>302</v>
      </c>
    </row>
    <row r="10" spans="1:8" ht="89.25" customHeight="1" x14ac:dyDescent="0.25">
      <c r="A10" s="767" t="s">
        <v>306</v>
      </c>
      <c r="B10" s="767"/>
      <c r="C10" s="753" t="s">
        <v>307</v>
      </c>
      <c r="D10" s="753"/>
      <c r="E10" s="34" t="s">
        <v>308</v>
      </c>
      <c r="F10" s="36" t="s">
        <v>302</v>
      </c>
    </row>
    <row r="11" spans="1:8" x14ac:dyDescent="0.25">
      <c r="A11" s="752" t="s">
        <v>309</v>
      </c>
      <c r="B11" s="752"/>
      <c r="C11" s="752"/>
      <c r="D11" s="752"/>
      <c r="E11" s="752"/>
      <c r="F11" s="752"/>
    </row>
    <row r="12" spans="1:8" ht="72" customHeight="1" x14ac:dyDescent="0.25">
      <c r="A12" s="756" t="s">
        <v>310</v>
      </c>
      <c r="B12" s="764"/>
      <c r="C12" s="764"/>
      <c r="D12" s="764"/>
      <c r="E12" s="764"/>
      <c r="F12" s="765"/>
    </row>
    <row r="13" spans="1:8" ht="38.25" customHeight="1" x14ac:dyDescent="0.25">
      <c r="A13" s="756" t="s">
        <v>311</v>
      </c>
      <c r="B13" s="757"/>
      <c r="C13" s="757"/>
      <c r="D13" s="757"/>
      <c r="E13" s="757"/>
      <c r="F13" s="758"/>
    </row>
    <row r="14" spans="1:8" ht="25.5" x14ac:dyDescent="0.25">
      <c r="A14" s="37" t="s">
        <v>312</v>
      </c>
      <c r="B14" s="759" t="s">
        <v>313</v>
      </c>
      <c r="C14" s="759"/>
      <c r="D14" s="759"/>
      <c r="E14" s="759"/>
      <c r="F14" s="759"/>
    </row>
    <row r="15" spans="1:8" ht="29.25" customHeight="1" x14ac:dyDescent="0.25">
      <c r="A15" s="358">
        <v>0</v>
      </c>
      <c r="B15" s="760" t="s">
        <v>314</v>
      </c>
      <c r="C15" s="760"/>
      <c r="D15" s="760"/>
      <c r="E15" s="760"/>
      <c r="F15" s="760"/>
    </row>
    <row r="16" spans="1:8" ht="34.5" customHeight="1" x14ac:dyDescent="0.25">
      <c r="A16" s="38" t="s">
        <v>315</v>
      </c>
      <c r="B16" s="761" t="s">
        <v>316</v>
      </c>
      <c r="C16" s="761"/>
      <c r="D16" s="761"/>
      <c r="E16" s="761"/>
      <c r="F16" s="761"/>
    </row>
    <row r="17" spans="1:6" ht="37.5" customHeight="1" x14ac:dyDescent="0.25">
      <c r="A17" s="39" t="s">
        <v>317</v>
      </c>
      <c r="B17" s="762" t="s">
        <v>318</v>
      </c>
      <c r="C17" s="762"/>
      <c r="D17" s="762"/>
      <c r="E17" s="762"/>
      <c r="F17" s="762"/>
    </row>
    <row r="18" spans="1:6" x14ac:dyDescent="0.25">
      <c r="A18" s="755"/>
      <c r="B18" s="755"/>
      <c r="C18" s="755"/>
      <c r="D18" s="755"/>
      <c r="E18" s="755"/>
      <c r="F18" s="755"/>
    </row>
    <row r="19" spans="1:6" ht="40.5" customHeight="1" x14ac:dyDescent="0.25">
      <c r="A19" s="763" t="s">
        <v>319</v>
      </c>
      <c r="B19" s="763"/>
      <c r="C19" s="763"/>
      <c r="D19" s="763"/>
      <c r="E19" s="763"/>
      <c r="F19" s="763"/>
    </row>
    <row r="20" spans="1:6" ht="23.25" customHeight="1" x14ac:dyDescent="0.25">
      <c r="A20" s="37" t="s">
        <v>46</v>
      </c>
      <c r="B20" s="759" t="s">
        <v>320</v>
      </c>
      <c r="C20" s="759"/>
      <c r="D20" s="759"/>
      <c r="E20" s="759"/>
      <c r="F20" s="759"/>
    </row>
    <row r="21" spans="1:6" ht="17.25" customHeight="1" x14ac:dyDescent="0.25">
      <c r="A21" s="40" t="s">
        <v>321</v>
      </c>
      <c r="B21" s="760" t="s">
        <v>322</v>
      </c>
      <c r="C21" s="760"/>
      <c r="D21" s="760"/>
      <c r="E21" s="760"/>
      <c r="F21" s="760"/>
    </row>
    <row r="22" spans="1:6" ht="18" customHeight="1" x14ac:dyDescent="0.25">
      <c r="A22" s="40" t="s">
        <v>323</v>
      </c>
      <c r="B22" s="761" t="s">
        <v>324</v>
      </c>
      <c r="C22" s="761"/>
      <c r="D22" s="761"/>
      <c r="E22" s="761"/>
      <c r="F22" s="761"/>
    </row>
    <row r="23" spans="1:6" ht="17.25" customHeight="1" x14ac:dyDescent="0.25">
      <c r="A23" s="40" t="s">
        <v>325</v>
      </c>
      <c r="B23" s="762" t="s">
        <v>326</v>
      </c>
      <c r="C23" s="762"/>
      <c r="D23" s="762"/>
      <c r="E23" s="762"/>
      <c r="F23" s="762"/>
    </row>
    <row r="24" spans="1:6" x14ac:dyDescent="0.25">
      <c r="A24" s="755"/>
      <c r="B24" s="755"/>
      <c r="C24" s="755"/>
      <c r="D24" s="755"/>
      <c r="E24" s="755"/>
      <c r="F24" s="755"/>
    </row>
    <row r="25" spans="1:6" ht="18.75" customHeight="1" x14ac:dyDescent="0.25">
      <c r="A25" s="752" t="s">
        <v>327</v>
      </c>
      <c r="B25" s="752"/>
      <c r="C25" s="752"/>
      <c r="D25" s="752"/>
      <c r="E25" s="752"/>
      <c r="F25" s="752"/>
    </row>
    <row r="26" spans="1:6" ht="51" customHeight="1" x14ac:dyDescent="0.25">
      <c r="A26" s="753" t="s">
        <v>328</v>
      </c>
      <c r="B26" s="753"/>
      <c r="C26" s="753"/>
      <c r="D26" s="753"/>
      <c r="E26" s="753"/>
      <c r="F26" s="753"/>
    </row>
    <row r="27" spans="1:6" ht="51" customHeight="1" x14ac:dyDescent="0.25">
      <c r="A27" s="753" t="s">
        <v>329</v>
      </c>
      <c r="B27" s="753"/>
      <c r="C27" s="753"/>
      <c r="D27" s="753"/>
      <c r="E27" s="753"/>
      <c r="F27" s="753"/>
    </row>
    <row r="28" spans="1:6" ht="18.75" customHeight="1" x14ac:dyDescent="0.25">
      <c r="A28" s="754"/>
      <c r="B28" s="754"/>
      <c r="C28" s="754"/>
      <c r="D28" s="754"/>
      <c r="E28" s="754"/>
      <c r="F28" s="754"/>
    </row>
    <row r="29" spans="1:6" ht="18.75" customHeight="1" x14ac:dyDescent="0.25">
      <c r="A29" s="752" t="s">
        <v>330</v>
      </c>
      <c r="B29" s="752"/>
      <c r="C29" s="752"/>
      <c r="D29" s="752"/>
      <c r="E29" s="752"/>
      <c r="F29" s="752"/>
    </row>
    <row r="30" spans="1:6" ht="50.25" customHeight="1" x14ac:dyDescent="0.25">
      <c r="A30" s="751" t="s">
        <v>331</v>
      </c>
      <c r="B30" s="751"/>
      <c r="C30" s="751"/>
      <c r="D30" s="751"/>
      <c r="E30" s="751"/>
      <c r="F30" s="751"/>
    </row>
    <row r="31" spans="1:6" ht="65.25" customHeight="1" x14ac:dyDescent="0.25">
      <c r="A31" s="751" t="s">
        <v>332</v>
      </c>
      <c r="B31" s="751"/>
      <c r="C31" s="751"/>
      <c r="D31" s="751"/>
      <c r="E31" s="751"/>
      <c r="F31" s="751"/>
    </row>
    <row r="32" spans="1:6" ht="56.25" customHeight="1" x14ac:dyDescent="0.25">
      <c r="A32" s="751" t="s">
        <v>333</v>
      </c>
      <c r="B32" s="751"/>
      <c r="C32" s="751"/>
      <c r="D32" s="751"/>
      <c r="E32" s="751"/>
      <c r="F32" s="751"/>
    </row>
    <row r="40" spans="3:6" x14ac:dyDescent="0.25">
      <c r="C40" s="41"/>
      <c r="E40" s="41"/>
      <c r="F40" s="41"/>
    </row>
    <row r="41" spans="3:6" x14ac:dyDescent="0.25">
      <c r="C41" s="41"/>
      <c r="E41" s="41"/>
    </row>
    <row r="42" spans="3:6" x14ac:dyDescent="0.25">
      <c r="C42" s="41"/>
      <c r="E42" s="41"/>
    </row>
    <row r="43" spans="3:6" x14ac:dyDescent="0.25">
      <c r="C43" s="41"/>
      <c r="E43" s="41"/>
    </row>
    <row r="44" spans="3:6" x14ac:dyDescent="0.25">
      <c r="C44" s="41"/>
      <c r="E44" s="41"/>
    </row>
  </sheetData>
  <mergeCells count="37">
    <mergeCell ref="A4:F4"/>
    <mergeCell ref="A1:A3"/>
    <mergeCell ref="B1:E1"/>
    <mergeCell ref="B2:E2"/>
    <mergeCell ref="B3:E3"/>
    <mergeCell ref="A12:F12"/>
    <mergeCell ref="A5:F5"/>
    <mergeCell ref="A6:F6"/>
    <mergeCell ref="A7:B7"/>
    <mergeCell ref="C7:D7"/>
    <mergeCell ref="A8:B8"/>
    <mergeCell ref="C8:D8"/>
    <mergeCell ref="A9:B9"/>
    <mergeCell ref="C9:D9"/>
    <mergeCell ref="A10:B10"/>
    <mergeCell ref="C10:D10"/>
    <mergeCell ref="A11:F11"/>
    <mergeCell ref="A24:F24"/>
    <mergeCell ref="A13:F13"/>
    <mergeCell ref="B14:F14"/>
    <mergeCell ref="B15:F15"/>
    <mergeCell ref="B16:F16"/>
    <mergeCell ref="B17:F17"/>
    <mergeCell ref="A18:F18"/>
    <mergeCell ref="A19:F19"/>
    <mergeCell ref="B20:F20"/>
    <mergeCell ref="B21:F21"/>
    <mergeCell ref="B22:F22"/>
    <mergeCell ref="B23:F23"/>
    <mergeCell ref="A31:F31"/>
    <mergeCell ref="A32:F32"/>
    <mergeCell ref="A25:F25"/>
    <mergeCell ref="A26:F26"/>
    <mergeCell ref="A27:F27"/>
    <mergeCell ref="A28:F28"/>
    <mergeCell ref="A29:F29"/>
    <mergeCell ref="A30:F30"/>
  </mergeCells>
  <conditionalFormatting sqref="F8">
    <cfRule type="cellIs" dxfId="52" priority="24" stopIfTrue="1" operator="between">
      <formula>"0.0"</formula>
      <formula>"1.0"</formula>
    </cfRule>
  </conditionalFormatting>
  <conditionalFormatting sqref="F8">
    <cfRule type="iconSet" priority="23">
      <iconSet iconSet="3Signs">
        <cfvo type="percent" val="0"/>
        <cfvo type="percent" val="33"/>
        <cfvo type="percent" val="67"/>
      </iconSet>
    </cfRule>
  </conditionalFormatting>
  <conditionalFormatting sqref="F8">
    <cfRule type="iconSet" priority="25">
      <iconSet iconSet="3Signs">
        <cfvo type="percent" val="0"/>
        <cfvo type="percent" val="33"/>
        <cfvo type="percent" val="67"/>
      </iconSet>
    </cfRule>
  </conditionalFormatting>
  <conditionalFormatting sqref="F8">
    <cfRule type="iconSet" priority="26">
      <iconSet iconSet="3Signs">
        <cfvo type="percent" val="0"/>
        <cfvo type="percent" val="33"/>
        <cfvo type="percent" val="67"/>
      </iconSet>
    </cfRule>
  </conditionalFormatting>
  <conditionalFormatting sqref="F9">
    <cfRule type="cellIs" dxfId="51" priority="21" stopIfTrue="1" operator="between">
      <formula>"0.0"</formula>
      <formula>"1.0"</formula>
    </cfRule>
  </conditionalFormatting>
  <conditionalFormatting sqref="F9">
    <cfRule type="iconSet" priority="20">
      <iconSet iconSet="3Signs">
        <cfvo type="percent" val="0"/>
        <cfvo type="percent" val="33"/>
        <cfvo type="percent" val="67"/>
      </iconSet>
    </cfRule>
  </conditionalFormatting>
  <conditionalFormatting sqref="F9">
    <cfRule type="iconSet" priority="22">
      <iconSet iconSet="3Signs">
        <cfvo type="percent" val="0"/>
        <cfvo type="percent" val="33"/>
        <cfvo type="percent" val="67"/>
      </iconSet>
    </cfRule>
  </conditionalFormatting>
  <conditionalFormatting sqref="F10">
    <cfRule type="colorScale" priority="7">
      <colorScale>
        <cfvo type="min"/>
        <cfvo type="percentile" val="50"/>
        <cfvo type="max"/>
        <color rgb="FFF8696B"/>
        <color rgb="FFFFEB84"/>
        <color rgb="FF63BE7B"/>
      </colorScale>
    </cfRule>
    <cfRule type="iconSet" priority="8">
      <iconSet iconSet="3Symbols2" showValue="0" reverse="1">
        <cfvo type="percent" val="0"/>
        <cfvo type="percent" val="&quot;1.1&quot;"/>
        <cfvo type="num" val="&quot;2.1&quot;"/>
      </iconSet>
    </cfRule>
    <cfRule type="iconSet" priority="9">
      <iconSet iconSet="4TrafficLights">
        <cfvo type="percent" val="0"/>
        <cfvo type="percent" val="25"/>
        <cfvo type="percent" val="50"/>
        <cfvo type="percent" val="75"/>
      </iconSet>
    </cfRule>
    <cfRule type="iconSet" priority="10">
      <iconSet iconSet="3Signs" showValue="0">
        <cfvo type="percent" val="0"/>
        <cfvo type="num" val="&quot;1.1&quot;"/>
        <cfvo type="num" val="0"/>
      </iconSet>
    </cfRule>
    <cfRule type="iconSet" priority="11">
      <iconSet iconSet="3TrafficLights2">
        <cfvo type="percent" val="0"/>
        <cfvo type="percent" val="33"/>
        <cfvo type="percent" val="67"/>
      </iconSet>
    </cfRule>
  </conditionalFormatting>
  <conditionalFormatting sqref="F10">
    <cfRule type="iconSet" priority="12">
      <iconSet iconSet="3Signs">
        <cfvo type="percent" val="0"/>
        <cfvo type="percent" val="33"/>
        <cfvo type="percent" val="67"/>
      </iconSet>
    </cfRule>
  </conditionalFormatting>
  <conditionalFormatting sqref="F10">
    <cfRule type="cellIs" dxfId="50" priority="13" stopIfTrue="1" operator="between">
      <formula>"0.0"</formula>
      <formula>"1.0"</formula>
    </cfRule>
  </conditionalFormatting>
  <conditionalFormatting sqref="F10">
    <cfRule type="iconSet" priority="6">
      <iconSet iconSet="3Signs">
        <cfvo type="percent" val="0"/>
        <cfvo type="percent" val="33"/>
        <cfvo type="percent" val="67"/>
      </iconSet>
    </cfRule>
  </conditionalFormatting>
  <conditionalFormatting sqref="F10">
    <cfRule type="colorScale" priority="1">
      <colorScale>
        <cfvo type="min"/>
        <cfvo type="percentile" val="50"/>
        <cfvo type="max"/>
        <color rgb="FFF8696B"/>
        <color rgb="FFFFEB84"/>
        <color rgb="FF63BE7B"/>
      </colorScale>
    </cfRule>
    <cfRule type="iconSet" priority="2">
      <iconSet iconSet="3Symbols2" showValue="0" reverse="1">
        <cfvo type="percent" val="0"/>
        <cfvo type="percent" val="&quot;1.1&quot;"/>
        <cfvo type="num" val="&quot;2.1&quot;"/>
      </iconSet>
    </cfRule>
    <cfRule type="iconSet" priority="3">
      <iconSet iconSet="4TrafficLights">
        <cfvo type="percent" val="0"/>
        <cfvo type="percent" val="25"/>
        <cfvo type="percent" val="50"/>
        <cfvo type="percent" val="75"/>
      </iconSet>
    </cfRule>
    <cfRule type="iconSet" priority="4">
      <iconSet iconSet="3Signs" showValue="0">
        <cfvo type="percent" val="0"/>
        <cfvo type="num" val="&quot;1.1&quot;"/>
        <cfvo type="num" val="0"/>
      </iconSet>
    </cfRule>
    <cfRule type="iconSet" priority="5">
      <iconSet iconSet="3TrafficLights2">
        <cfvo type="percent" val="0"/>
        <cfvo type="percent" val="33"/>
        <cfvo type="percent" val="67"/>
      </iconSet>
    </cfRule>
  </conditionalFormatting>
  <conditionalFormatting sqref="F10">
    <cfRule type="colorScale" priority="14">
      <colorScale>
        <cfvo type="min"/>
        <cfvo type="percentile" val="50"/>
        <cfvo type="max"/>
        <color rgb="FFF8696B"/>
        <color rgb="FFFFEB84"/>
        <color rgb="FF63BE7B"/>
      </colorScale>
    </cfRule>
    <cfRule type="iconSet" priority="15">
      <iconSet iconSet="3Symbols2" showValue="0" reverse="1">
        <cfvo type="percent" val="0"/>
        <cfvo type="percent" val="&quot;1.1&quot;"/>
        <cfvo type="num" val="&quot;2.1&quot;"/>
      </iconSet>
    </cfRule>
    <cfRule type="iconSet" priority="16">
      <iconSet iconSet="4TrafficLights">
        <cfvo type="percent" val="0"/>
        <cfvo type="percent" val="25"/>
        <cfvo type="percent" val="50"/>
        <cfvo type="percent" val="75"/>
      </iconSet>
    </cfRule>
    <cfRule type="iconSet" priority="17">
      <iconSet iconSet="3Signs" showValue="0">
        <cfvo type="percent" val="0"/>
        <cfvo type="num" val="&quot;1.1&quot;"/>
        <cfvo type="num" val="0"/>
      </iconSet>
    </cfRule>
    <cfRule type="iconSet" priority="18">
      <iconSet iconSet="3TrafficLights2">
        <cfvo type="percent" val="0"/>
        <cfvo type="percent" val="33"/>
        <cfvo type="percent" val="67"/>
      </iconSet>
    </cfRule>
  </conditionalFormatting>
  <conditionalFormatting sqref="F10">
    <cfRule type="iconSet" priority="19">
      <iconSet iconSet="3Signs">
        <cfvo type="percent" val="0"/>
        <cfvo type="percent" val="33"/>
        <cfvo type="percent" val="67"/>
      </iconSet>
    </cfRule>
  </conditionalFormatting>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79"/>
  <sheetViews>
    <sheetView showGridLines="0" topLeftCell="A37" zoomScaleNormal="100" workbookViewId="0">
      <selection activeCell="B53" sqref="B53:E64"/>
    </sheetView>
  </sheetViews>
  <sheetFormatPr baseColWidth="10" defaultRowHeight="15" x14ac:dyDescent="0.25"/>
  <cols>
    <col min="1" max="1" width="19.85546875" style="45" customWidth="1"/>
    <col min="2" max="2" width="24" style="45" customWidth="1"/>
    <col min="3" max="3" width="11.140625" style="45" customWidth="1"/>
    <col min="4" max="4" width="28" style="45" customWidth="1"/>
    <col min="5" max="5" width="14.42578125" style="45" customWidth="1"/>
    <col min="6" max="6" width="47.5703125" style="45" customWidth="1"/>
    <col min="7" max="7" width="19.85546875" style="46" customWidth="1"/>
    <col min="8" max="256" width="11.42578125" style="42"/>
    <col min="257" max="257" width="19.85546875" style="42" customWidth="1"/>
    <col min="258" max="258" width="24" style="42" customWidth="1"/>
    <col min="259" max="259" width="11.140625" style="42" customWidth="1"/>
    <col min="260" max="260" width="28" style="42" customWidth="1"/>
    <col min="261" max="261" width="14.42578125" style="42" customWidth="1"/>
    <col min="262" max="262" width="47.5703125" style="42" customWidth="1"/>
    <col min="263" max="263" width="19.85546875" style="42" customWidth="1"/>
    <col min="264" max="512" width="11.42578125" style="42"/>
    <col min="513" max="513" width="19.85546875" style="42" customWidth="1"/>
    <col min="514" max="514" width="24" style="42" customWidth="1"/>
    <col min="515" max="515" width="11.140625" style="42" customWidth="1"/>
    <col min="516" max="516" width="28" style="42" customWidth="1"/>
    <col min="517" max="517" width="14.42578125" style="42" customWidth="1"/>
    <col min="518" max="518" width="47.5703125" style="42" customWidth="1"/>
    <col min="519" max="519" width="19.85546875" style="42" customWidth="1"/>
    <col min="520" max="768" width="11.42578125" style="42"/>
    <col min="769" max="769" width="19.85546875" style="42" customWidth="1"/>
    <col min="770" max="770" width="24" style="42" customWidth="1"/>
    <col min="771" max="771" width="11.140625" style="42" customWidth="1"/>
    <col min="772" max="772" width="28" style="42" customWidth="1"/>
    <col min="773" max="773" width="14.42578125" style="42" customWidth="1"/>
    <col min="774" max="774" width="47.5703125" style="42" customWidth="1"/>
    <col min="775" max="775" width="19.85546875" style="42" customWidth="1"/>
    <col min="776" max="1024" width="11.42578125" style="42"/>
    <col min="1025" max="1025" width="19.85546875" style="42" customWidth="1"/>
    <col min="1026" max="1026" width="24" style="42" customWidth="1"/>
    <col min="1027" max="1027" width="11.140625" style="42" customWidth="1"/>
    <col min="1028" max="1028" width="28" style="42" customWidth="1"/>
    <col min="1029" max="1029" width="14.42578125" style="42" customWidth="1"/>
    <col min="1030" max="1030" width="47.5703125" style="42" customWidth="1"/>
    <col min="1031" max="1031" width="19.85546875" style="42" customWidth="1"/>
    <col min="1032" max="1280" width="11.42578125" style="42"/>
    <col min="1281" max="1281" width="19.85546875" style="42" customWidth="1"/>
    <col min="1282" max="1282" width="24" style="42" customWidth="1"/>
    <col min="1283" max="1283" width="11.140625" style="42" customWidth="1"/>
    <col min="1284" max="1284" width="28" style="42" customWidth="1"/>
    <col min="1285" max="1285" width="14.42578125" style="42" customWidth="1"/>
    <col min="1286" max="1286" width="47.5703125" style="42" customWidth="1"/>
    <col min="1287" max="1287" width="19.85546875" style="42" customWidth="1"/>
    <col min="1288" max="1536" width="11.42578125" style="42"/>
    <col min="1537" max="1537" width="19.85546875" style="42" customWidth="1"/>
    <col min="1538" max="1538" width="24" style="42" customWidth="1"/>
    <col min="1539" max="1539" width="11.140625" style="42" customWidth="1"/>
    <col min="1540" max="1540" width="28" style="42" customWidth="1"/>
    <col min="1541" max="1541" width="14.42578125" style="42" customWidth="1"/>
    <col min="1542" max="1542" width="47.5703125" style="42" customWidth="1"/>
    <col min="1543" max="1543" width="19.85546875" style="42" customWidth="1"/>
    <col min="1544" max="1792" width="11.42578125" style="42"/>
    <col min="1793" max="1793" width="19.85546875" style="42" customWidth="1"/>
    <col min="1794" max="1794" width="24" style="42" customWidth="1"/>
    <col min="1795" max="1795" width="11.140625" style="42" customWidth="1"/>
    <col min="1796" max="1796" width="28" style="42" customWidth="1"/>
    <col min="1797" max="1797" width="14.42578125" style="42" customWidth="1"/>
    <col min="1798" max="1798" width="47.5703125" style="42" customWidth="1"/>
    <col min="1799" max="1799" width="19.85546875" style="42" customWidth="1"/>
    <col min="1800" max="2048" width="11.42578125" style="42"/>
    <col min="2049" max="2049" width="19.85546875" style="42" customWidth="1"/>
    <col min="2050" max="2050" width="24" style="42" customWidth="1"/>
    <col min="2051" max="2051" width="11.140625" style="42" customWidth="1"/>
    <col min="2052" max="2052" width="28" style="42" customWidth="1"/>
    <col min="2053" max="2053" width="14.42578125" style="42" customWidth="1"/>
    <col min="2054" max="2054" width="47.5703125" style="42" customWidth="1"/>
    <col min="2055" max="2055" width="19.85546875" style="42" customWidth="1"/>
    <col min="2056" max="2304" width="11.42578125" style="42"/>
    <col min="2305" max="2305" width="19.85546875" style="42" customWidth="1"/>
    <col min="2306" max="2306" width="24" style="42" customWidth="1"/>
    <col min="2307" max="2307" width="11.140625" style="42" customWidth="1"/>
    <col min="2308" max="2308" width="28" style="42" customWidth="1"/>
    <col min="2309" max="2309" width="14.42578125" style="42" customWidth="1"/>
    <col min="2310" max="2310" width="47.5703125" style="42" customWidth="1"/>
    <col min="2311" max="2311" width="19.85546875" style="42" customWidth="1"/>
    <col min="2312" max="2560" width="11.42578125" style="42"/>
    <col min="2561" max="2561" width="19.85546875" style="42" customWidth="1"/>
    <col min="2562" max="2562" width="24" style="42" customWidth="1"/>
    <col min="2563" max="2563" width="11.140625" style="42" customWidth="1"/>
    <col min="2564" max="2564" width="28" style="42" customWidth="1"/>
    <col min="2565" max="2565" width="14.42578125" style="42" customWidth="1"/>
    <col min="2566" max="2566" width="47.5703125" style="42" customWidth="1"/>
    <col min="2567" max="2567" width="19.85546875" style="42" customWidth="1"/>
    <col min="2568" max="2816" width="11.42578125" style="42"/>
    <col min="2817" max="2817" width="19.85546875" style="42" customWidth="1"/>
    <col min="2818" max="2818" width="24" style="42" customWidth="1"/>
    <col min="2819" max="2819" width="11.140625" style="42" customWidth="1"/>
    <col min="2820" max="2820" width="28" style="42" customWidth="1"/>
    <col min="2821" max="2821" width="14.42578125" style="42" customWidth="1"/>
    <col min="2822" max="2822" width="47.5703125" style="42" customWidth="1"/>
    <col min="2823" max="2823" width="19.85546875" style="42" customWidth="1"/>
    <col min="2824" max="3072" width="11.42578125" style="42"/>
    <col min="3073" max="3073" width="19.85546875" style="42" customWidth="1"/>
    <col min="3074" max="3074" width="24" style="42" customWidth="1"/>
    <col min="3075" max="3075" width="11.140625" style="42" customWidth="1"/>
    <col min="3076" max="3076" width="28" style="42" customWidth="1"/>
    <col min="3077" max="3077" width="14.42578125" style="42" customWidth="1"/>
    <col min="3078" max="3078" width="47.5703125" style="42" customWidth="1"/>
    <col min="3079" max="3079" width="19.85546875" style="42" customWidth="1"/>
    <col min="3080" max="3328" width="11.42578125" style="42"/>
    <col min="3329" max="3329" width="19.85546875" style="42" customWidth="1"/>
    <col min="3330" max="3330" width="24" style="42" customWidth="1"/>
    <col min="3331" max="3331" width="11.140625" style="42" customWidth="1"/>
    <col min="3332" max="3332" width="28" style="42" customWidth="1"/>
    <col min="3333" max="3333" width="14.42578125" style="42" customWidth="1"/>
    <col min="3334" max="3334" width="47.5703125" style="42" customWidth="1"/>
    <col min="3335" max="3335" width="19.85546875" style="42" customWidth="1"/>
    <col min="3336" max="3584" width="11.42578125" style="42"/>
    <col min="3585" max="3585" width="19.85546875" style="42" customWidth="1"/>
    <col min="3586" max="3586" width="24" style="42" customWidth="1"/>
    <col min="3587" max="3587" width="11.140625" style="42" customWidth="1"/>
    <col min="3588" max="3588" width="28" style="42" customWidth="1"/>
    <col min="3589" max="3589" width="14.42578125" style="42" customWidth="1"/>
    <col min="3590" max="3590" width="47.5703125" style="42" customWidth="1"/>
    <col min="3591" max="3591" width="19.85546875" style="42" customWidth="1"/>
    <col min="3592" max="3840" width="11.42578125" style="42"/>
    <col min="3841" max="3841" width="19.85546875" style="42" customWidth="1"/>
    <col min="3842" max="3842" width="24" style="42" customWidth="1"/>
    <col min="3843" max="3843" width="11.140625" style="42" customWidth="1"/>
    <col min="3844" max="3844" width="28" style="42" customWidth="1"/>
    <col min="3845" max="3845" width="14.42578125" style="42" customWidth="1"/>
    <col min="3846" max="3846" width="47.5703125" style="42" customWidth="1"/>
    <col min="3847" max="3847" width="19.85546875" style="42" customWidth="1"/>
    <col min="3848" max="4096" width="11.42578125" style="42"/>
    <col min="4097" max="4097" width="19.85546875" style="42" customWidth="1"/>
    <col min="4098" max="4098" width="24" style="42" customWidth="1"/>
    <col min="4099" max="4099" width="11.140625" style="42" customWidth="1"/>
    <col min="4100" max="4100" width="28" style="42" customWidth="1"/>
    <col min="4101" max="4101" width="14.42578125" style="42" customWidth="1"/>
    <col min="4102" max="4102" width="47.5703125" style="42" customWidth="1"/>
    <col min="4103" max="4103" width="19.85546875" style="42" customWidth="1"/>
    <col min="4104" max="4352" width="11.42578125" style="42"/>
    <col min="4353" max="4353" width="19.85546875" style="42" customWidth="1"/>
    <col min="4354" max="4354" width="24" style="42" customWidth="1"/>
    <col min="4355" max="4355" width="11.140625" style="42" customWidth="1"/>
    <col min="4356" max="4356" width="28" style="42" customWidth="1"/>
    <col min="4357" max="4357" width="14.42578125" style="42" customWidth="1"/>
    <col min="4358" max="4358" width="47.5703125" style="42" customWidth="1"/>
    <col min="4359" max="4359" width="19.85546875" style="42" customWidth="1"/>
    <col min="4360" max="4608" width="11.42578125" style="42"/>
    <col min="4609" max="4609" width="19.85546875" style="42" customWidth="1"/>
    <col min="4610" max="4610" width="24" style="42" customWidth="1"/>
    <col min="4611" max="4611" width="11.140625" style="42" customWidth="1"/>
    <col min="4612" max="4612" width="28" style="42" customWidth="1"/>
    <col min="4613" max="4613" width="14.42578125" style="42" customWidth="1"/>
    <col min="4614" max="4614" width="47.5703125" style="42" customWidth="1"/>
    <col min="4615" max="4615" width="19.85546875" style="42" customWidth="1"/>
    <col min="4616" max="4864" width="11.42578125" style="42"/>
    <col min="4865" max="4865" width="19.85546875" style="42" customWidth="1"/>
    <col min="4866" max="4866" width="24" style="42" customWidth="1"/>
    <col min="4867" max="4867" width="11.140625" style="42" customWidth="1"/>
    <col min="4868" max="4868" width="28" style="42" customWidth="1"/>
    <col min="4869" max="4869" width="14.42578125" style="42" customWidth="1"/>
    <col min="4870" max="4870" width="47.5703125" style="42" customWidth="1"/>
    <col min="4871" max="4871" width="19.85546875" style="42" customWidth="1"/>
    <col min="4872" max="5120" width="11.42578125" style="42"/>
    <col min="5121" max="5121" width="19.85546875" style="42" customWidth="1"/>
    <col min="5122" max="5122" width="24" style="42" customWidth="1"/>
    <col min="5123" max="5123" width="11.140625" style="42" customWidth="1"/>
    <col min="5124" max="5124" width="28" style="42" customWidth="1"/>
    <col min="5125" max="5125" width="14.42578125" style="42" customWidth="1"/>
    <col min="5126" max="5126" width="47.5703125" style="42" customWidth="1"/>
    <col min="5127" max="5127" width="19.85546875" style="42" customWidth="1"/>
    <col min="5128" max="5376" width="11.42578125" style="42"/>
    <col min="5377" max="5377" width="19.85546875" style="42" customWidth="1"/>
    <col min="5378" max="5378" width="24" style="42" customWidth="1"/>
    <col min="5379" max="5379" width="11.140625" style="42" customWidth="1"/>
    <col min="5380" max="5380" width="28" style="42" customWidth="1"/>
    <col min="5381" max="5381" width="14.42578125" style="42" customWidth="1"/>
    <col min="5382" max="5382" width="47.5703125" style="42" customWidth="1"/>
    <col min="5383" max="5383" width="19.85546875" style="42" customWidth="1"/>
    <col min="5384" max="5632" width="11.42578125" style="42"/>
    <col min="5633" max="5633" width="19.85546875" style="42" customWidth="1"/>
    <col min="5634" max="5634" width="24" style="42" customWidth="1"/>
    <col min="5635" max="5635" width="11.140625" style="42" customWidth="1"/>
    <col min="5636" max="5636" width="28" style="42" customWidth="1"/>
    <col min="5637" max="5637" width="14.42578125" style="42" customWidth="1"/>
    <col min="5638" max="5638" width="47.5703125" style="42" customWidth="1"/>
    <col min="5639" max="5639" width="19.85546875" style="42" customWidth="1"/>
    <col min="5640" max="5888" width="11.42578125" style="42"/>
    <col min="5889" max="5889" width="19.85546875" style="42" customWidth="1"/>
    <col min="5890" max="5890" width="24" style="42" customWidth="1"/>
    <col min="5891" max="5891" width="11.140625" style="42" customWidth="1"/>
    <col min="5892" max="5892" width="28" style="42" customWidth="1"/>
    <col min="5893" max="5893" width="14.42578125" style="42" customWidth="1"/>
    <col min="5894" max="5894" width="47.5703125" style="42" customWidth="1"/>
    <col min="5895" max="5895" width="19.85546875" style="42" customWidth="1"/>
    <col min="5896" max="6144" width="11.42578125" style="42"/>
    <col min="6145" max="6145" width="19.85546875" style="42" customWidth="1"/>
    <col min="6146" max="6146" width="24" style="42" customWidth="1"/>
    <col min="6147" max="6147" width="11.140625" style="42" customWidth="1"/>
    <col min="6148" max="6148" width="28" style="42" customWidth="1"/>
    <col min="6149" max="6149" width="14.42578125" style="42" customWidth="1"/>
    <col min="6150" max="6150" width="47.5703125" style="42" customWidth="1"/>
    <col min="6151" max="6151" width="19.85546875" style="42" customWidth="1"/>
    <col min="6152" max="6400" width="11.42578125" style="42"/>
    <col min="6401" max="6401" width="19.85546875" style="42" customWidth="1"/>
    <col min="6402" max="6402" width="24" style="42" customWidth="1"/>
    <col min="6403" max="6403" width="11.140625" style="42" customWidth="1"/>
    <col min="6404" max="6404" width="28" style="42" customWidth="1"/>
    <col min="6405" max="6405" width="14.42578125" style="42" customWidth="1"/>
    <col min="6406" max="6406" width="47.5703125" style="42" customWidth="1"/>
    <col min="6407" max="6407" width="19.85546875" style="42" customWidth="1"/>
    <col min="6408" max="6656" width="11.42578125" style="42"/>
    <col min="6657" max="6657" width="19.85546875" style="42" customWidth="1"/>
    <col min="6658" max="6658" width="24" style="42" customWidth="1"/>
    <col min="6659" max="6659" width="11.140625" style="42" customWidth="1"/>
    <col min="6660" max="6660" width="28" style="42" customWidth="1"/>
    <col min="6661" max="6661" width="14.42578125" style="42" customWidth="1"/>
    <col min="6662" max="6662" width="47.5703125" style="42" customWidth="1"/>
    <col min="6663" max="6663" width="19.85546875" style="42" customWidth="1"/>
    <col min="6664" max="6912" width="11.42578125" style="42"/>
    <col min="6913" max="6913" width="19.85546875" style="42" customWidth="1"/>
    <col min="6914" max="6914" width="24" style="42" customWidth="1"/>
    <col min="6915" max="6915" width="11.140625" style="42" customWidth="1"/>
    <col min="6916" max="6916" width="28" style="42" customWidth="1"/>
    <col min="6917" max="6917" width="14.42578125" style="42" customWidth="1"/>
    <col min="6918" max="6918" width="47.5703125" style="42" customWidth="1"/>
    <col min="6919" max="6919" width="19.85546875" style="42" customWidth="1"/>
    <col min="6920" max="7168" width="11.42578125" style="42"/>
    <col min="7169" max="7169" width="19.85546875" style="42" customWidth="1"/>
    <col min="7170" max="7170" width="24" style="42" customWidth="1"/>
    <col min="7171" max="7171" width="11.140625" style="42" customWidth="1"/>
    <col min="7172" max="7172" width="28" style="42" customWidth="1"/>
    <col min="7173" max="7173" width="14.42578125" style="42" customWidth="1"/>
    <col min="7174" max="7174" width="47.5703125" style="42" customWidth="1"/>
    <col min="7175" max="7175" width="19.85546875" style="42" customWidth="1"/>
    <col min="7176" max="7424" width="11.42578125" style="42"/>
    <col min="7425" max="7425" width="19.85546875" style="42" customWidth="1"/>
    <col min="7426" max="7426" width="24" style="42" customWidth="1"/>
    <col min="7427" max="7427" width="11.140625" style="42" customWidth="1"/>
    <col min="7428" max="7428" width="28" style="42" customWidth="1"/>
    <col min="7429" max="7429" width="14.42578125" style="42" customWidth="1"/>
    <col min="7430" max="7430" width="47.5703125" style="42" customWidth="1"/>
    <col min="7431" max="7431" width="19.85546875" style="42" customWidth="1"/>
    <col min="7432" max="7680" width="11.42578125" style="42"/>
    <col min="7681" max="7681" width="19.85546875" style="42" customWidth="1"/>
    <col min="7682" max="7682" width="24" style="42" customWidth="1"/>
    <col min="7683" max="7683" width="11.140625" style="42" customWidth="1"/>
    <col min="7684" max="7684" width="28" style="42" customWidth="1"/>
    <col min="7685" max="7685" width="14.42578125" style="42" customWidth="1"/>
    <col min="7686" max="7686" width="47.5703125" style="42" customWidth="1"/>
    <col min="7687" max="7687" width="19.85546875" style="42" customWidth="1"/>
    <col min="7688" max="7936" width="11.42578125" style="42"/>
    <col min="7937" max="7937" width="19.85546875" style="42" customWidth="1"/>
    <col min="7938" max="7938" width="24" style="42" customWidth="1"/>
    <col min="7939" max="7939" width="11.140625" style="42" customWidth="1"/>
    <col min="7940" max="7940" width="28" style="42" customWidth="1"/>
    <col min="7941" max="7941" width="14.42578125" style="42" customWidth="1"/>
    <col min="7942" max="7942" width="47.5703125" style="42" customWidth="1"/>
    <col min="7943" max="7943" width="19.85546875" style="42" customWidth="1"/>
    <col min="7944" max="8192" width="11.42578125" style="42"/>
    <col min="8193" max="8193" width="19.85546875" style="42" customWidth="1"/>
    <col min="8194" max="8194" width="24" style="42" customWidth="1"/>
    <col min="8195" max="8195" width="11.140625" style="42" customWidth="1"/>
    <col min="8196" max="8196" width="28" style="42" customWidth="1"/>
    <col min="8197" max="8197" width="14.42578125" style="42" customWidth="1"/>
    <col min="8198" max="8198" width="47.5703125" style="42" customWidth="1"/>
    <col min="8199" max="8199" width="19.85546875" style="42" customWidth="1"/>
    <col min="8200" max="8448" width="11.42578125" style="42"/>
    <col min="8449" max="8449" width="19.85546875" style="42" customWidth="1"/>
    <col min="8450" max="8450" width="24" style="42" customWidth="1"/>
    <col min="8451" max="8451" width="11.140625" style="42" customWidth="1"/>
    <col min="8452" max="8452" width="28" style="42" customWidth="1"/>
    <col min="8453" max="8453" width="14.42578125" style="42" customWidth="1"/>
    <col min="8454" max="8454" width="47.5703125" style="42" customWidth="1"/>
    <col min="8455" max="8455" width="19.85546875" style="42" customWidth="1"/>
    <col min="8456" max="8704" width="11.42578125" style="42"/>
    <col min="8705" max="8705" width="19.85546875" style="42" customWidth="1"/>
    <col min="8706" max="8706" width="24" style="42" customWidth="1"/>
    <col min="8707" max="8707" width="11.140625" style="42" customWidth="1"/>
    <col min="8708" max="8708" width="28" style="42" customWidth="1"/>
    <col min="8709" max="8709" width="14.42578125" style="42" customWidth="1"/>
    <col min="8710" max="8710" width="47.5703125" style="42" customWidth="1"/>
    <col min="8711" max="8711" width="19.85546875" style="42" customWidth="1"/>
    <col min="8712" max="8960" width="11.42578125" style="42"/>
    <col min="8961" max="8961" width="19.85546875" style="42" customWidth="1"/>
    <col min="8962" max="8962" width="24" style="42" customWidth="1"/>
    <col min="8963" max="8963" width="11.140625" style="42" customWidth="1"/>
    <col min="8964" max="8964" width="28" style="42" customWidth="1"/>
    <col min="8965" max="8965" width="14.42578125" style="42" customWidth="1"/>
    <col min="8966" max="8966" width="47.5703125" style="42" customWidth="1"/>
    <col min="8967" max="8967" width="19.85546875" style="42" customWidth="1"/>
    <col min="8968" max="9216" width="11.42578125" style="42"/>
    <col min="9217" max="9217" width="19.85546875" style="42" customWidth="1"/>
    <col min="9218" max="9218" width="24" style="42" customWidth="1"/>
    <col min="9219" max="9219" width="11.140625" style="42" customWidth="1"/>
    <col min="9220" max="9220" width="28" style="42" customWidth="1"/>
    <col min="9221" max="9221" width="14.42578125" style="42" customWidth="1"/>
    <col min="9222" max="9222" width="47.5703125" style="42" customWidth="1"/>
    <col min="9223" max="9223" width="19.85546875" style="42" customWidth="1"/>
    <col min="9224" max="9472" width="11.42578125" style="42"/>
    <col min="9473" max="9473" width="19.85546875" style="42" customWidth="1"/>
    <col min="9474" max="9474" width="24" style="42" customWidth="1"/>
    <col min="9475" max="9475" width="11.140625" style="42" customWidth="1"/>
    <col min="9476" max="9476" width="28" style="42" customWidth="1"/>
    <col min="9477" max="9477" width="14.42578125" style="42" customWidth="1"/>
    <col min="9478" max="9478" width="47.5703125" style="42" customWidth="1"/>
    <col min="9479" max="9479" width="19.85546875" style="42" customWidth="1"/>
    <col min="9480" max="9728" width="11.42578125" style="42"/>
    <col min="9729" max="9729" width="19.85546875" style="42" customWidth="1"/>
    <col min="9730" max="9730" width="24" style="42" customWidth="1"/>
    <col min="9731" max="9731" width="11.140625" style="42" customWidth="1"/>
    <col min="9732" max="9732" width="28" style="42" customWidth="1"/>
    <col min="9733" max="9733" width="14.42578125" style="42" customWidth="1"/>
    <col min="9734" max="9734" width="47.5703125" style="42" customWidth="1"/>
    <col min="9735" max="9735" width="19.85546875" style="42" customWidth="1"/>
    <col min="9736" max="9984" width="11.42578125" style="42"/>
    <col min="9985" max="9985" width="19.85546875" style="42" customWidth="1"/>
    <col min="9986" max="9986" width="24" style="42" customWidth="1"/>
    <col min="9987" max="9987" width="11.140625" style="42" customWidth="1"/>
    <col min="9988" max="9988" width="28" style="42" customWidth="1"/>
    <col min="9989" max="9989" width="14.42578125" style="42" customWidth="1"/>
    <col min="9990" max="9990" width="47.5703125" style="42" customWidth="1"/>
    <col min="9991" max="9991" width="19.85546875" style="42" customWidth="1"/>
    <col min="9992" max="10240" width="11.42578125" style="42"/>
    <col min="10241" max="10241" width="19.85546875" style="42" customWidth="1"/>
    <col min="10242" max="10242" width="24" style="42" customWidth="1"/>
    <col min="10243" max="10243" width="11.140625" style="42" customWidth="1"/>
    <col min="10244" max="10244" width="28" style="42" customWidth="1"/>
    <col min="10245" max="10245" width="14.42578125" style="42" customWidth="1"/>
    <col min="10246" max="10246" width="47.5703125" style="42" customWidth="1"/>
    <col min="10247" max="10247" width="19.85546875" style="42" customWidth="1"/>
    <col min="10248" max="10496" width="11.42578125" style="42"/>
    <col min="10497" max="10497" width="19.85546875" style="42" customWidth="1"/>
    <col min="10498" max="10498" width="24" style="42" customWidth="1"/>
    <col min="10499" max="10499" width="11.140625" style="42" customWidth="1"/>
    <col min="10500" max="10500" width="28" style="42" customWidth="1"/>
    <col min="10501" max="10501" width="14.42578125" style="42" customWidth="1"/>
    <col min="10502" max="10502" width="47.5703125" style="42" customWidth="1"/>
    <col min="10503" max="10503" width="19.85546875" style="42" customWidth="1"/>
    <col min="10504" max="10752" width="11.42578125" style="42"/>
    <col min="10753" max="10753" width="19.85546875" style="42" customWidth="1"/>
    <col min="10754" max="10754" width="24" style="42" customWidth="1"/>
    <col min="10755" max="10755" width="11.140625" style="42" customWidth="1"/>
    <col min="10756" max="10756" width="28" style="42" customWidth="1"/>
    <col min="10757" max="10757" width="14.42578125" style="42" customWidth="1"/>
    <col min="10758" max="10758" width="47.5703125" style="42" customWidth="1"/>
    <col min="10759" max="10759" width="19.85546875" style="42" customWidth="1"/>
    <col min="10760" max="11008" width="11.42578125" style="42"/>
    <col min="11009" max="11009" width="19.85546875" style="42" customWidth="1"/>
    <col min="11010" max="11010" width="24" style="42" customWidth="1"/>
    <col min="11011" max="11011" width="11.140625" style="42" customWidth="1"/>
    <col min="11012" max="11012" width="28" style="42" customWidth="1"/>
    <col min="11013" max="11013" width="14.42578125" style="42" customWidth="1"/>
    <col min="11014" max="11014" width="47.5703125" style="42" customWidth="1"/>
    <col min="11015" max="11015" width="19.85546875" style="42" customWidth="1"/>
    <col min="11016" max="11264" width="11.42578125" style="42"/>
    <col min="11265" max="11265" width="19.85546875" style="42" customWidth="1"/>
    <col min="11266" max="11266" width="24" style="42" customWidth="1"/>
    <col min="11267" max="11267" width="11.140625" style="42" customWidth="1"/>
    <col min="11268" max="11268" width="28" style="42" customWidth="1"/>
    <col min="11269" max="11269" width="14.42578125" style="42" customWidth="1"/>
    <col min="11270" max="11270" width="47.5703125" style="42" customWidth="1"/>
    <col min="11271" max="11271" width="19.85546875" style="42" customWidth="1"/>
    <col min="11272" max="11520" width="11.42578125" style="42"/>
    <col min="11521" max="11521" width="19.85546875" style="42" customWidth="1"/>
    <col min="11522" max="11522" width="24" style="42" customWidth="1"/>
    <col min="11523" max="11523" width="11.140625" style="42" customWidth="1"/>
    <col min="11524" max="11524" width="28" style="42" customWidth="1"/>
    <col min="11525" max="11525" width="14.42578125" style="42" customWidth="1"/>
    <col min="11526" max="11526" width="47.5703125" style="42" customWidth="1"/>
    <col min="11527" max="11527" width="19.85546875" style="42" customWidth="1"/>
    <col min="11528" max="11776" width="11.42578125" style="42"/>
    <col min="11777" max="11777" width="19.85546875" style="42" customWidth="1"/>
    <col min="11778" max="11778" width="24" style="42" customWidth="1"/>
    <col min="11779" max="11779" width="11.140625" style="42" customWidth="1"/>
    <col min="11780" max="11780" width="28" style="42" customWidth="1"/>
    <col min="11781" max="11781" width="14.42578125" style="42" customWidth="1"/>
    <col min="11782" max="11782" width="47.5703125" style="42" customWidth="1"/>
    <col min="11783" max="11783" width="19.85546875" style="42" customWidth="1"/>
    <col min="11784" max="12032" width="11.42578125" style="42"/>
    <col min="12033" max="12033" width="19.85546875" style="42" customWidth="1"/>
    <col min="12034" max="12034" width="24" style="42" customWidth="1"/>
    <col min="12035" max="12035" width="11.140625" style="42" customWidth="1"/>
    <col min="12036" max="12036" width="28" style="42" customWidth="1"/>
    <col min="12037" max="12037" width="14.42578125" style="42" customWidth="1"/>
    <col min="12038" max="12038" width="47.5703125" style="42" customWidth="1"/>
    <col min="12039" max="12039" width="19.85546875" style="42" customWidth="1"/>
    <col min="12040" max="12288" width="11.42578125" style="42"/>
    <col min="12289" max="12289" width="19.85546875" style="42" customWidth="1"/>
    <col min="12290" max="12290" width="24" style="42" customWidth="1"/>
    <col min="12291" max="12291" width="11.140625" style="42" customWidth="1"/>
    <col min="12292" max="12292" width="28" style="42" customWidth="1"/>
    <col min="12293" max="12293" width="14.42578125" style="42" customWidth="1"/>
    <col min="12294" max="12294" width="47.5703125" style="42" customWidth="1"/>
    <col min="12295" max="12295" width="19.85546875" style="42" customWidth="1"/>
    <col min="12296" max="12544" width="11.42578125" style="42"/>
    <col min="12545" max="12545" width="19.85546875" style="42" customWidth="1"/>
    <col min="12546" max="12546" width="24" style="42" customWidth="1"/>
    <col min="12547" max="12547" width="11.140625" style="42" customWidth="1"/>
    <col min="12548" max="12548" width="28" style="42" customWidth="1"/>
    <col min="12549" max="12549" width="14.42578125" style="42" customWidth="1"/>
    <col min="12550" max="12550" width="47.5703125" style="42" customWidth="1"/>
    <col min="12551" max="12551" width="19.85546875" style="42" customWidth="1"/>
    <col min="12552" max="12800" width="11.42578125" style="42"/>
    <col min="12801" max="12801" width="19.85546875" style="42" customWidth="1"/>
    <col min="12802" max="12802" width="24" style="42" customWidth="1"/>
    <col min="12803" max="12803" width="11.140625" style="42" customWidth="1"/>
    <col min="12804" max="12804" width="28" style="42" customWidth="1"/>
    <col min="12805" max="12805" width="14.42578125" style="42" customWidth="1"/>
    <col min="12806" max="12806" width="47.5703125" style="42" customWidth="1"/>
    <col min="12807" max="12807" width="19.85546875" style="42" customWidth="1"/>
    <col min="12808" max="13056" width="11.42578125" style="42"/>
    <col min="13057" max="13057" width="19.85546875" style="42" customWidth="1"/>
    <col min="13058" max="13058" width="24" style="42" customWidth="1"/>
    <col min="13059" max="13059" width="11.140625" style="42" customWidth="1"/>
    <col min="13060" max="13060" width="28" style="42" customWidth="1"/>
    <col min="13061" max="13061" width="14.42578125" style="42" customWidth="1"/>
    <col min="13062" max="13062" width="47.5703125" style="42" customWidth="1"/>
    <col min="13063" max="13063" width="19.85546875" style="42" customWidth="1"/>
    <col min="13064" max="13312" width="11.42578125" style="42"/>
    <col min="13313" max="13313" width="19.85546875" style="42" customWidth="1"/>
    <col min="13314" max="13314" width="24" style="42" customWidth="1"/>
    <col min="13315" max="13315" width="11.140625" style="42" customWidth="1"/>
    <col min="13316" max="13316" width="28" style="42" customWidth="1"/>
    <col min="13317" max="13317" width="14.42578125" style="42" customWidth="1"/>
    <col min="13318" max="13318" width="47.5703125" style="42" customWidth="1"/>
    <col min="13319" max="13319" width="19.85546875" style="42" customWidth="1"/>
    <col min="13320" max="13568" width="11.42578125" style="42"/>
    <col min="13569" max="13569" width="19.85546875" style="42" customWidth="1"/>
    <col min="13570" max="13570" width="24" style="42" customWidth="1"/>
    <col min="13571" max="13571" width="11.140625" style="42" customWidth="1"/>
    <col min="13572" max="13572" width="28" style="42" customWidth="1"/>
    <col min="13573" max="13573" width="14.42578125" style="42" customWidth="1"/>
    <col min="13574" max="13574" width="47.5703125" style="42" customWidth="1"/>
    <col min="13575" max="13575" width="19.85546875" style="42" customWidth="1"/>
    <col min="13576" max="13824" width="11.42578125" style="42"/>
    <col min="13825" max="13825" width="19.85546875" style="42" customWidth="1"/>
    <col min="13826" max="13826" width="24" style="42" customWidth="1"/>
    <col min="13827" max="13827" width="11.140625" style="42" customWidth="1"/>
    <col min="13828" max="13828" width="28" style="42" customWidth="1"/>
    <col min="13829" max="13829" width="14.42578125" style="42" customWidth="1"/>
    <col min="13830" max="13830" width="47.5703125" style="42" customWidth="1"/>
    <col min="13831" max="13831" width="19.85546875" style="42" customWidth="1"/>
    <col min="13832" max="14080" width="11.42578125" style="42"/>
    <col min="14081" max="14081" width="19.85546875" style="42" customWidth="1"/>
    <col min="14082" max="14082" width="24" style="42" customWidth="1"/>
    <col min="14083" max="14083" width="11.140625" style="42" customWidth="1"/>
    <col min="14084" max="14084" width="28" style="42" customWidth="1"/>
    <col min="14085" max="14085" width="14.42578125" style="42" customWidth="1"/>
    <col min="14086" max="14086" width="47.5703125" style="42" customWidth="1"/>
    <col min="14087" max="14087" width="19.85546875" style="42" customWidth="1"/>
    <col min="14088" max="14336" width="11.42578125" style="42"/>
    <col min="14337" max="14337" width="19.85546875" style="42" customWidth="1"/>
    <col min="14338" max="14338" width="24" style="42" customWidth="1"/>
    <col min="14339" max="14339" width="11.140625" style="42" customWidth="1"/>
    <col min="14340" max="14340" width="28" style="42" customWidth="1"/>
    <col min="14341" max="14341" width="14.42578125" style="42" customWidth="1"/>
    <col min="14342" max="14342" width="47.5703125" style="42" customWidth="1"/>
    <col min="14343" max="14343" width="19.85546875" style="42" customWidth="1"/>
    <col min="14344" max="14592" width="11.42578125" style="42"/>
    <col min="14593" max="14593" width="19.85546875" style="42" customWidth="1"/>
    <col min="14594" max="14594" width="24" style="42" customWidth="1"/>
    <col min="14595" max="14595" width="11.140625" style="42" customWidth="1"/>
    <col min="14596" max="14596" width="28" style="42" customWidth="1"/>
    <col min="14597" max="14597" width="14.42578125" style="42" customWidth="1"/>
    <col min="14598" max="14598" width="47.5703125" style="42" customWidth="1"/>
    <col min="14599" max="14599" width="19.85546875" style="42" customWidth="1"/>
    <col min="14600" max="14848" width="11.42578125" style="42"/>
    <col min="14849" max="14849" width="19.85546875" style="42" customWidth="1"/>
    <col min="14850" max="14850" width="24" style="42" customWidth="1"/>
    <col min="14851" max="14851" width="11.140625" style="42" customWidth="1"/>
    <col min="14852" max="14852" width="28" style="42" customWidth="1"/>
    <col min="14853" max="14853" width="14.42578125" style="42" customWidth="1"/>
    <col min="14854" max="14854" width="47.5703125" style="42" customWidth="1"/>
    <col min="14855" max="14855" width="19.85546875" style="42" customWidth="1"/>
    <col min="14856" max="15104" width="11.42578125" style="42"/>
    <col min="15105" max="15105" width="19.85546875" style="42" customWidth="1"/>
    <col min="15106" max="15106" width="24" style="42" customWidth="1"/>
    <col min="15107" max="15107" width="11.140625" style="42" customWidth="1"/>
    <col min="15108" max="15108" width="28" style="42" customWidth="1"/>
    <col min="15109" max="15109" width="14.42578125" style="42" customWidth="1"/>
    <col min="15110" max="15110" width="47.5703125" style="42" customWidth="1"/>
    <col min="15111" max="15111" width="19.85546875" style="42" customWidth="1"/>
    <col min="15112" max="15360" width="11.42578125" style="42"/>
    <col min="15361" max="15361" width="19.85546875" style="42" customWidth="1"/>
    <col min="15362" max="15362" width="24" style="42" customWidth="1"/>
    <col min="15363" max="15363" width="11.140625" style="42" customWidth="1"/>
    <col min="15364" max="15364" width="28" style="42" customWidth="1"/>
    <col min="15365" max="15365" width="14.42578125" style="42" customWidth="1"/>
    <col min="15366" max="15366" width="47.5703125" style="42" customWidth="1"/>
    <col min="15367" max="15367" width="19.85546875" style="42" customWidth="1"/>
    <col min="15368" max="15616" width="11.42578125" style="42"/>
    <col min="15617" max="15617" width="19.85546875" style="42" customWidth="1"/>
    <col min="15618" max="15618" width="24" style="42" customWidth="1"/>
    <col min="15619" max="15619" width="11.140625" style="42" customWidth="1"/>
    <col min="15620" max="15620" width="28" style="42" customWidth="1"/>
    <col min="15621" max="15621" width="14.42578125" style="42" customWidth="1"/>
    <col min="15622" max="15622" width="47.5703125" style="42" customWidth="1"/>
    <col min="15623" max="15623" width="19.85546875" style="42" customWidth="1"/>
    <col min="15624" max="15872" width="11.42578125" style="42"/>
    <col min="15873" max="15873" width="19.85546875" style="42" customWidth="1"/>
    <col min="15874" max="15874" width="24" style="42" customWidth="1"/>
    <col min="15875" max="15875" width="11.140625" style="42" customWidth="1"/>
    <col min="15876" max="15876" width="28" style="42" customWidth="1"/>
    <col min="15877" max="15877" width="14.42578125" style="42" customWidth="1"/>
    <col min="15878" max="15878" width="47.5703125" style="42" customWidth="1"/>
    <col min="15879" max="15879" width="19.85546875" style="42" customWidth="1"/>
    <col min="15880" max="16128" width="11.42578125" style="42"/>
    <col min="16129" max="16129" width="19.85546875" style="42" customWidth="1"/>
    <col min="16130" max="16130" width="24" style="42" customWidth="1"/>
    <col min="16131" max="16131" width="11.140625" style="42" customWidth="1"/>
    <col min="16132" max="16132" width="28" style="42" customWidth="1"/>
    <col min="16133" max="16133" width="14.42578125" style="42" customWidth="1"/>
    <col min="16134" max="16134" width="47.5703125" style="42" customWidth="1"/>
    <col min="16135" max="16135" width="19.85546875" style="42" customWidth="1"/>
    <col min="16136" max="16384" width="11.42578125" style="42"/>
  </cols>
  <sheetData>
    <row r="1" spans="1:9" ht="33" customHeight="1" x14ac:dyDescent="0.25">
      <c r="A1" s="740"/>
      <c r="B1" s="812" t="s">
        <v>931</v>
      </c>
      <c r="C1" s="812"/>
      <c r="D1" s="812"/>
      <c r="E1" s="812"/>
      <c r="F1" s="812"/>
      <c r="G1" s="366" t="s">
        <v>1131</v>
      </c>
      <c r="H1" s="367"/>
      <c r="I1" s="367"/>
    </row>
    <row r="2" spans="1:9" ht="33" customHeight="1" x14ac:dyDescent="0.25">
      <c r="A2" s="741"/>
      <c r="B2" s="813" t="s">
        <v>934</v>
      </c>
      <c r="C2" s="813"/>
      <c r="D2" s="813"/>
      <c r="E2" s="813"/>
      <c r="F2" s="813"/>
      <c r="G2" s="366" t="s">
        <v>1129</v>
      </c>
      <c r="H2" s="367"/>
      <c r="I2" s="367"/>
    </row>
    <row r="3" spans="1:9" ht="33" customHeight="1" x14ac:dyDescent="0.25">
      <c r="A3" s="771"/>
      <c r="B3" s="814" t="s">
        <v>334</v>
      </c>
      <c r="C3" s="814"/>
      <c r="D3" s="814"/>
      <c r="E3" s="814"/>
      <c r="F3" s="814"/>
      <c r="G3" s="366" t="s">
        <v>1130</v>
      </c>
      <c r="H3" s="367"/>
      <c r="I3" s="367"/>
    </row>
    <row r="4" spans="1:9" s="43" customFormat="1" ht="18.75" customHeight="1" x14ac:dyDescent="0.25">
      <c r="A4" s="759" t="s">
        <v>335</v>
      </c>
      <c r="B4" s="759"/>
      <c r="C4" s="759"/>
      <c r="D4" s="759"/>
      <c r="E4" s="759"/>
      <c r="F4" s="759"/>
      <c r="G4" s="759"/>
    </row>
    <row r="5" spans="1:9" s="43" customFormat="1" x14ac:dyDescent="0.25">
      <c r="A5" s="37" t="s">
        <v>36</v>
      </c>
      <c r="B5" s="797" t="s">
        <v>336</v>
      </c>
      <c r="C5" s="798"/>
      <c r="D5" s="798"/>
      <c r="E5" s="799"/>
      <c r="F5" s="797" t="s">
        <v>337</v>
      </c>
      <c r="G5" s="798"/>
    </row>
    <row r="6" spans="1:9" s="43" customFormat="1" ht="114" customHeight="1" x14ac:dyDescent="0.25">
      <c r="A6" s="37" t="s">
        <v>338</v>
      </c>
      <c r="B6" s="781" t="s">
        <v>339</v>
      </c>
      <c r="C6" s="781"/>
      <c r="D6" s="781"/>
      <c r="E6" s="781"/>
      <c r="F6" s="795" t="s">
        <v>340</v>
      </c>
      <c r="G6" s="796"/>
    </row>
    <row r="7" spans="1:9" s="43" customFormat="1" ht="99.75" customHeight="1" x14ac:dyDescent="0.25">
      <c r="A7" s="759" t="s">
        <v>341</v>
      </c>
      <c r="B7" s="781" t="s">
        <v>342</v>
      </c>
      <c r="C7" s="781"/>
      <c r="D7" s="781"/>
      <c r="E7" s="781"/>
      <c r="F7" s="795" t="s">
        <v>1081</v>
      </c>
      <c r="G7" s="796"/>
    </row>
    <row r="8" spans="1:9" s="43" customFormat="1" ht="42" customHeight="1" x14ac:dyDescent="0.25">
      <c r="A8" s="759"/>
      <c r="B8" s="781"/>
      <c r="C8" s="781"/>
      <c r="D8" s="781"/>
      <c r="E8" s="781"/>
      <c r="F8" s="795" t="s">
        <v>343</v>
      </c>
      <c r="G8" s="796"/>
    </row>
    <row r="9" spans="1:9" s="43" customFormat="1" ht="18.75" customHeight="1" x14ac:dyDescent="0.25">
      <c r="A9" s="797" t="s">
        <v>344</v>
      </c>
      <c r="B9" s="798"/>
      <c r="C9" s="798"/>
      <c r="D9" s="798"/>
      <c r="E9" s="798"/>
      <c r="F9" s="798"/>
      <c r="G9" s="798"/>
    </row>
    <row r="10" spans="1:9" s="43" customFormat="1" ht="35.25" customHeight="1" x14ac:dyDescent="0.25">
      <c r="A10" s="759" t="s">
        <v>345</v>
      </c>
      <c r="B10" s="781" t="s">
        <v>346</v>
      </c>
      <c r="C10" s="781"/>
      <c r="D10" s="781"/>
      <c r="E10" s="781"/>
      <c r="F10" s="808" t="s">
        <v>347</v>
      </c>
      <c r="G10" s="809"/>
    </row>
    <row r="11" spans="1:9" s="43" customFormat="1" ht="24.75" customHeight="1" x14ac:dyDescent="0.25">
      <c r="A11" s="759"/>
      <c r="B11" s="781"/>
      <c r="C11" s="781"/>
      <c r="D11" s="781"/>
      <c r="E11" s="781"/>
      <c r="F11" s="810"/>
      <c r="G11" s="811"/>
    </row>
    <row r="12" spans="1:9" s="43" customFormat="1" ht="18.75" customHeight="1" x14ac:dyDescent="0.25">
      <c r="A12" s="759"/>
      <c r="B12" s="781"/>
      <c r="C12" s="781"/>
      <c r="D12" s="781"/>
      <c r="E12" s="781"/>
      <c r="F12" s="800" t="s">
        <v>348</v>
      </c>
      <c r="G12" s="801"/>
    </row>
    <row r="13" spans="1:9" s="43" customFormat="1" ht="30" customHeight="1" x14ac:dyDescent="0.25">
      <c r="A13" s="759"/>
      <c r="B13" s="781"/>
      <c r="C13" s="781"/>
      <c r="D13" s="781"/>
      <c r="E13" s="781"/>
      <c r="F13" s="800" t="s">
        <v>349</v>
      </c>
      <c r="G13" s="801"/>
    </row>
    <row r="14" spans="1:9" s="43" customFormat="1" ht="36" customHeight="1" x14ac:dyDescent="0.25">
      <c r="A14" s="759"/>
      <c r="B14" s="781"/>
      <c r="C14" s="781"/>
      <c r="D14" s="781"/>
      <c r="E14" s="781"/>
      <c r="F14" s="800" t="s">
        <v>350</v>
      </c>
      <c r="G14" s="801"/>
    </row>
    <row r="15" spans="1:9" s="43" customFormat="1" ht="27" customHeight="1" x14ac:dyDescent="0.25">
      <c r="A15" s="759"/>
      <c r="B15" s="781"/>
      <c r="C15" s="781"/>
      <c r="D15" s="781"/>
      <c r="E15" s="781"/>
      <c r="F15" s="800" t="s">
        <v>351</v>
      </c>
      <c r="G15" s="801"/>
    </row>
    <row r="16" spans="1:9" s="43" customFormat="1" ht="52.5" customHeight="1" x14ac:dyDescent="0.25">
      <c r="A16" s="759" t="s">
        <v>1089</v>
      </c>
      <c r="B16" s="781" t="s">
        <v>352</v>
      </c>
      <c r="C16" s="781"/>
      <c r="D16" s="781"/>
      <c r="E16" s="781"/>
      <c r="F16" s="802" t="s">
        <v>1083</v>
      </c>
      <c r="G16" s="803"/>
    </row>
    <row r="17" spans="1:7" s="43" customFormat="1" ht="60" customHeight="1" x14ac:dyDescent="0.25">
      <c r="A17" s="759"/>
      <c r="B17" s="781"/>
      <c r="C17" s="781"/>
      <c r="D17" s="781"/>
      <c r="E17" s="781"/>
      <c r="F17" s="804"/>
      <c r="G17" s="805"/>
    </row>
    <row r="18" spans="1:7" s="43" customFormat="1" ht="36" customHeight="1" x14ac:dyDescent="0.25">
      <c r="A18" s="759"/>
      <c r="B18" s="781"/>
      <c r="C18" s="781"/>
      <c r="D18" s="781"/>
      <c r="E18" s="781"/>
      <c r="F18" s="806"/>
      <c r="G18" s="807"/>
    </row>
    <row r="19" spans="1:7" s="43" customFormat="1" ht="33" customHeight="1" x14ac:dyDescent="0.25">
      <c r="A19" s="759" t="s">
        <v>354</v>
      </c>
      <c r="B19" s="781" t="s">
        <v>355</v>
      </c>
      <c r="C19" s="781"/>
      <c r="D19" s="781"/>
      <c r="E19" s="781"/>
      <c r="F19" s="795" t="s">
        <v>356</v>
      </c>
      <c r="G19" s="796"/>
    </row>
    <row r="20" spans="1:7" s="43" customFormat="1" ht="31.5" customHeight="1" x14ac:dyDescent="0.25">
      <c r="A20" s="759"/>
      <c r="B20" s="781"/>
      <c r="C20" s="781"/>
      <c r="D20" s="781"/>
      <c r="E20" s="781"/>
      <c r="F20" s="795" t="s">
        <v>357</v>
      </c>
      <c r="G20" s="796"/>
    </row>
    <row r="21" spans="1:7" s="43" customFormat="1" ht="18.75" customHeight="1" x14ac:dyDescent="0.25">
      <c r="A21" s="759" t="s">
        <v>358</v>
      </c>
      <c r="B21" s="759"/>
      <c r="C21" s="759"/>
      <c r="D21" s="759"/>
      <c r="E21" s="759"/>
      <c r="F21" s="759"/>
      <c r="G21" s="759"/>
    </row>
    <row r="22" spans="1:7" s="43" customFormat="1" ht="51.75" customHeight="1" x14ac:dyDescent="0.25">
      <c r="A22" s="759" t="s">
        <v>359</v>
      </c>
      <c r="B22" s="781" t="s">
        <v>360</v>
      </c>
      <c r="C22" s="781"/>
      <c r="D22" s="781"/>
      <c r="E22" s="781"/>
      <c r="F22" s="795" t="s">
        <v>361</v>
      </c>
      <c r="G22" s="796"/>
    </row>
    <row r="23" spans="1:7" s="43" customFormat="1" ht="46.5" customHeight="1" x14ac:dyDescent="0.25">
      <c r="A23" s="759"/>
      <c r="B23" s="781"/>
      <c r="C23" s="781"/>
      <c r="D23" s="781"/>
      <c r="E23" s="781"/>
      <c r="F23" s="795" t="s">
        <v>362</v>
      </c>
      <c r="G23" s="796"/>
    </row>
    <row r="24" spans="1:7" s="43" customFormat="1" ht="85.5" customHeight="1" x14ac:dyDescent="0.25">
      <c r="A24" s="759"/>
      <c r="B24" s="781"/>
      <c r="C24" s="781"/>
      <c r="D24" s="781"/>
      <c r="E24" s="781"/>
      <c r="F24" s="795" t="s">
        <v>363</v>
      </c>
      <c r="G24" s="796"/>
    </row>
    <row r="25" spans="1:7" s="43" customFormat="1" ht="60" customHeight="1" x14ac:dyDescent="0.25">
      <c r="A25" s="759"/>
      <c r="B25" s="781"/>
      <c r="C25" s="781"/>
      <c r="D25" s="781"/>
      <c r="E25" s="781"/>
      <c r="F25" s="795" t="s">
        <v>364</v>
      </c>
      <c r="G25" s="796"/>
    </row>
    <row r="26" spans="1:7" s="43" customFormat="1" ht="45.75" customHeight="1" x14ac:dyDescent="0.25">
      <c r="A26" s="759"/>
      <c r="B26" s="781"/>
      <c r="C26" s="781"/>
      <c r="D26" s="781"/>
      <c r="E26" s="781"/>
      <c r="F26" s="795" t="s">
        <v>365</v>
      </c>
      <c r="G26" s="796"/>
    </row>
    <row r="27" spans="1:7" s="43" customFormat="1" ht="34.5" customHeight="1" x14ac:dyDescent="0.25">
      <c r="A27" s="759"/>
      <c r="B27" s="781"/>
      <c r="C27" s="781"/>
      <c r="D27" s="781"/>
      <c r="E27" s="781"/>
      <c r="F27" s="795" t="s">
        <v>366</v>
      </c>
      <c r="G27" s="796"/>
    </row>
    <row r="28" spans="1:7" s="43" customFormat="1" ht="65.25" customHeight="1" x14ac:dyDescent="0.25">
      <c r="A28" s="759"/>
      <c r="B28" s="781"/>
      <c r="C28" s="781"/>
      <c r="D28" s="781"/>
      <c r="E28" s="781"/>
      <c r="F28" s="795" t="s">
        <v>367</v>
      </c>
      <c r="G28" s="796"/>
    </row>
    <row r="29" spans="1:7" s="43" customFormat="1" ht="34.5" customHeight="1" x14ac:dyDescent="0.25">
      <c r="A29" s="759"/>
      <c r="B29" s="781"/>
      <c r="C29" s="781"/>
      <c r="D29" s="781"/>
      <c r="E29" s="781"/>
      <c r="F29" s="795" t="s">
        <v>368</v>
      </c>
      <c r="G29" s="796"/>
    </row>
    <row r="30" spans="1:7" s="43" customFormat="1" ht="27.75" customHeight="1" x14ac:dyDescent="0.25">
      <c r="A30" s="759" t="s">
        <v>369</v>
      </c>
      <c r="B30" s="781" t="s">
        <v>370</v>
      </c>
      <c r="C30" s="781"/>
      <c r="D30" s="781"/>
      <c r="E30" s="781"/>
      <c r="F30" s="782" t="s">
        <v>371</v>
      </c>
      <c r="G30" s="783"/>
    </row>
    <row r="31" spans="1:7" s="43" customFormat="1" ht="33" customHeight="1" x14ac:dyDescent="0.25">
      <c r="A31" s="759"/>
      <c r="B31" s="781"/>
      <c r="C31" s="781"/>
      <c r="D31" s="781"/>
      <c r="E31" s="781"/>
      <c r="F31" s="782" t="s">
        <v>372</v>
      </c>
      <c r="G31" s="783"/>
    </row>
    <row r="32" spans="1:7" s="43" customFormat="1" ht="26.25" customHeight="1" x14ac:dyDescent="0.25">
      <c r="A32" s="759"/>
      <c r="B32" s="781"/>
      <c r="C32" s="781"/>
      <c r="D32" s="781"/>
      <c r="E32" s="781"/>
      <c r="F32" s="782" t="s">
        <v>373</v>
      </c>
      <c r="G32" s="783"/>
    </row>
    <row r="33" spans="1:7" s="43" customFormat="1" ht="27.75" customHeight="1" x14ac:dyDescent="0.25">
      <c r="A33" s="759"/>
      <c r="B33" s="781"/>
      <c r="C33" s="781"/>
      <c r="D33" s="781"/>
      <c r="E33" s="781"/>
      <c r="F33" s="782" t="s">
        <v>372</v>
      </c>
      <c r="G33" s="783"/>
    </row>
    <row r="34" spans="1:7" s="43" customFormat="1" ht="30.75" customHeight="1" x14ac:dyDescent="0.25">
      <c r="A34" s="759"/>
      <c r="B34" s="781"/>
      <c r="C34" s="781"/>
      <c r="D34" s="781"/>
      <c r="E34" s="781"/>
      <c r="F34" s="782" t="s">
        <v>374</v>
      </c>
      <c r="G34" s="783"/>
    </row>
    <row r="35" spans="1:7" s="43" customFormat="1" ht="26.25" customHeight="1" x14ac:dyDescent="0.25">
      <c r="A35" s="759"/>
      <c r="B35" s="781"/>
      <c r="C35" s="781"/>
      <c r="D35" s="781"/>
      <c r="E35" s="781"/>
      <c r="F35" s="782" t="s">
        <v>375</v>
      </c>
      <c r="G35" s="783"/>
    </row>
    <row r="36" spans="1:7" s="43" customFormat="1" ht="22.5" customHeight="1" x14ac:dyDescent="0.25">
      <c r="A36" s="759"/>
      <c r="B36" s="781"/>
      <c r="C36" s="781"/>
      <c r="D36" s="781"/>
      <c r="E36" s="781"/>
      <c r="F36" s="782" t="s">
        <v>376</v>
      </c>
      <c r="G36" s="783"/>
    </row>
    <row r="37" spans="1:7" s="43" customFormat="1" ht="27.75" customHeight="1" x14ac:dyDescent="0.25">
      <c r="A37" s="759"/>
      <c r="B37" s="781"/>
      <c r="C37" s="781"/>
      <c r="D37" s="781"/>
      <c r="E37" s="781"/>
      <c r="F37" s="782" t="s">
        <v>377</v>
      </c>
      <c r="G37" s="783"/>
    </row>
    <row r="38" spans="1:7" s="43" customFormat="1" ht="36.75" customHeight="1" x14ac:dyDescent="0.25">
      <c r="A38" s="759"/>
      <c r="B38" s="781"/>
      <c r="C38" s="781"/>
      <c r="D38" s="781"/>
      <c r="E38" s="781"/>
      <c r="F38" s="782" t="s">
        <v>378</v>
      </c>
      <c r="G38" s="783"/>
    </row>
    <row r="39" spans="1:7" s="43" customFormat="1" ht="36.75" customHeight="1" x14ac:dyDescent="0.25">
      <c r="A39" s="1561" t="s">
        <v>1170</v>
      </c>
      <c r="B39" s="1562" t="s">
        <v>1171</v>
      </c>
      <c r="C39" s="1562"/>
      <c r="D39" s="1562"/>
      <c r="E39" s="1562"/>
      <c r="F39" s="794" t="s">
        <v>1172</v>
      </c>
      <c r="G39" s="783"/>
    </row>
    <row r="40" spans="1:7" s="43" customFormat="1" ht="36.75" customHeight="1" x14ac:dyDescent="0.25">
      <c r="A40" s="1561"/>
      <c r="B40" s="1562"/>
      <c r="C40" s="1562"/>
      <c r="D40" s="1562"/>
      <c r="E40" s="1562"/>
      <c r="F40" s="794" t="s">
        <v>1173</v>
      </c>
      <c r="G40" s="783"/>
    </row>
    <row r="41" spans="1:7" s="43" customFormat="1" ht="36.75" customHeight="1" x14ac:dyDescent="0.25">
      <c r="A41" s="1561"/>
      <c r="B41" s="1562"/>
      <c r="C41" s="1562"/>
      <c r="D41" s="1562"/>
      <c r="E41" s="1562"/>
      <c r="F41" s="794" t="s">
        <v>1174</v>
      </c>
      <c r="G41" s="783"/>
    </row>
    <row r="42" spans="1:7" s="43" customFormat="1" ht="36.75" customHeight="1" x14ac:dyDescent="0.25">
      <c r="A42" s="1561"/>
      <c r="B42" s="1562"/>
      <c r="C42" s="1562"/>
      <c r="D42" s="1562"/>
      <c r="E42" s="1562"/>
      <c r="F42" s="794" t="s">
        <v>1175</v>
      </c>
      <c r="G42" s="783"/>
    </row>
    <row r="43" spans="1:7" s="43" customFormat="1" ht="36.75" customHeight="1" x14ac:dyDescent="0.25">
      <c r="A43" s="1561"/>
      <c r="B43" s="1562"/>
      <c r="C43" s="1562"/>
      <c r="D43" s="1562"/>
      <c r="E43" s="1562"/>
      <c r="F43" s="794" t="s">
        <v>1176</v>
      </c>
      <c r="G43" s="783"/>
    </row>
    <row r="44" spans="1:7" s="43" customFormat="1" ht="24" customHeight="1" x14ac:dyDescent="0.25">
      <c r="A44" s="1563" t="s">
        <v>1169</v>
      </c>
      <c r="B44" s="1564" t="s">
        <v>1181</v>
      </c>
      <c r="C44" s="1565"/>
      <c r="D44" s="1565"/>
      <c r="E44" s="1566"/>
      <c r="F44" s="781" t="s">
        <v>379</v>
      </c>
      <c r="G44" s="781"/>
    </row>
    <row r="45" spans="1:7" s="43" customFormat="1" ht="22.5" customHeight="1" x14ac:dyDescent="0.25">
      <c r="A45" s="1563"/>
      <c r="B45" s="1564"/>
      <c r="C45" s="1565"/>
      <c r="D45" s="1565"/>
      <c r="E45" s="1566"/>
      <c r="F45" s="781" t="s">
        <v>380</v>
      </c>
      <c r="G45" s="781"/>
    </row>
    <row r="46" spans="1:7" s="43" customFormat="1" ht="21.75" customHeight="1" x14ac:dyDescent="0.25">
      <c r="A46" s="1563"/>
      <c r="B46" s="1564"/>
      <c r="C46" s="1565"/>
      <c r="D46" s="1565"/>
      <c r="E46" s="1566"/>
      <c r="F46" s="781" t="s">
        <v>381</v>
      </c>
      <c r="G46" s="781"/>
    </row>
    <row r="47" spans="1:7" s="43" customFormat="1" ht="24.75" customHeight="1" x14ac:dyDescent="0.25">
      <c r="A47" s="1563"/>
      <c r="B47" s="1564"/>
      <c r="C47" s="1565"/>
      <c r="D47" s="1565"/>
      <c r="E47" s="1566"/>
      <c r="F47" s="781" t="s">
        <v>382</v>
      </c>
      <c r="G47" s="781"/>
    </row>
    <row r="48" spans="1:7" s="43" customFormat="1" ht="30.75" customHeight="1" x14ac:dyDescent="0.25">
      <c r="A48" s="1563"/>
      <c r="B48" s="1564"/>
      <c r="C48" s="1565"/>
      <c r="D48" s="1565"/>
      <c r="E48" s="1566"/>
      <c r="F48" s="781" t="s">
        <v>383</v>
      </c>
      <c r="G48" s="781"/>
    </row>
    <row r="49" spans="1:7" s="43" customFormat="1" ht="26.25" customHeight="1" x14ac:dyDescent="0.25">
      <c r="A49" s="1563"/>
      <c r="B49" s="1564"/>
      <c r="C49" s="1565"/>
      <c r="D49" s="1565"/>
      <c r="E49" s="1566"/>
      <c r="F49" s="781" t="s">
        <v>384</v>
      </c>
      <c r="G49" s="781"/>
    </row>
    <row r="50" spans="1:7" s="43" customFormat="1" ht="23.25" customHeight="1" x14ac:dyDescent="0.25">
      <c r="A50" s="1563"/>
      <c r="B50" s="1564"/>
      <c r="C50" s="1565"/>
      <c r="D50" s="1565"/>
      <c r="E50" s="1566"/>
      <c r="F50" s="781" t="s">
        <v>385</v>
      </c>
      <c r="G50" s="781"/>
    </row>
    <row r="51" spans="1:7" s="43" customFormat="1" ht="23.25" customHeight="1" x14ac:dyDescent="0.25">
      <c r="A51" s="1563"/>
      <c r="B51" s="1564"/>
      <c r="C51" s="1565"/>
      <c r="D51" s="1565"/>
      <c r="E51" s="1566"/>
      <c r="F51" s="781" t="s">
        <v>386</v>
      </c>
      <c r="G51" s="781"/>
    </row>
    <row r="52" spans="1:7" s="43" customFormat="1" ht="23.25" customHeight="1" x14ac:dyDescent="0.25">
      <c r="A52" s="1563"/>
      <c r="B52" s="1564"/>
      <c r="C52" s="1565"/>
      <c r="D52" s="1565"/>
      <c r="E52" s="1566"/>
      <c r="F52" s="781" t="s">
        <v>387</v>
      </c>
      <c r="G52" s="781"/>
    </row>
    <row r="53" spans="1:7" s="43" customFormat="1" ht="27" customHeight="1" x14ac:dyDescent="0.25">
      <c r="A53" s="789" t="s">
        <v>388</v>
      </c>
      <c r="B53" s="784" t="s">
        <v>389</v>
      </c>
      <c r="C53" s="788"/>
      <c r="D53" s="788"/>
      <c r="E53" s="785"/>
      <c r="F53" s="784" t="s">
        <v>391</v>
      </c>
      <c r="G53" s="785"/>
    </row>
    <row r="54" spans="1:7" s="43" customFormat="1" ht="18.75" customHeight="1" x14ac:dyDescent="0.25">
      <c r="A54" s="790"/>
      <c r="B54" s="791"/>
      <c r="C54" s="792"/>
      <c r="D54" s="792"/>
      <c r="E54" s="793"/>
      <c r="F54" s="786"/>
      <c r="G54" s="787"/>
    </row>
    <row r="55" spans="1:7" s="43" customFormat="1" ht="28.5" customHeight="1" x14ac:dyDescent="0.25">
      <c r="A55" s="790"/>
      <c r="B55" s="791"/>
      <c r="C55" s="792"/>
      <c r="D55" s="792"/>
      <c r="E55" s="793"/>
      <c r="F55" s="781" t="s">
        <v>392</v>
      </c>
      <c r="G55" s="781"/>
    </row>
    <row r="56" spans="1:7" s="43" customFormat="1" ht="24.75" customHeight="1" x14ac:dyDescent="0.25">
      <c r="A56" s="790"/>
      <c r="B56" s="791"/>
      <c r="C56" s="792"/>
      <c r="D56" s="792"/>
      <c r="E56" s="793"/>
      <c r="F56" s="781" t="s">
        <v>393</v>
      </c>
      <c r="G56" s="781"/>
    </row>
    <row r="57" spans="1:7" s="43" customFormat="1" ht="66" customHeight="1" x14ac:dyDescent="0.25">
      <c r="A57" s="790"/>
      <c r="B57" s="791"/>
      <c r="C57" s="792"/>
      <c r="D57" s="792"/>
      <c r="E57" s="793"/>
      <c r="F57" s="781" t="s">
        <v>394</v>
      </c>
      <c r="G57" s="781"/>
    </row>
    <row r="58" spans="1:7" s="43" customFormat="1" ht="28.5" customHeight="1" x14ac:dyDescent="0.25">
      <c r="A58" s="790"/>
      <c r="B58" s="791"/>
      <c r="C58" s="792"/>
      <c r="D58" s="792"/>
      <c r="E58" s="793"/>
      <c r="F58" s="781" t="s">
        <v>395</v>
      </c>
      <c r="G58" s="781"/>
    </row>
    <row r="59" spans="1:7" s="43" customFormat="1" ht="30" customHeight="1" x14ac:dyDescent="0.25">
      <c r="A59" s="790"/>
      <c r="B59" s="791"/>
      <c r="C59" s="792"/>
      <c r="D59" s="792"/>
      <c r="E59" s="793"/>
      <c r="F59" s="781" t="s">
        <v>396</v>
      </c>
      <c r="G59" s="781"/>
    </row>
    <row r="60" spans="1:7" s="43" customFormat="1" ht="25.5" customHeight="1" x14ac:dyDescent="0.25">
      <c r="A60" s="790"/>
      <c r="B60" s="791"/>
      <c r="C60" s="792"/>
      <c r="D60" s="792"/>
      <c r="E60" s="793"/>
      <c r="F60" s="781" t="s">
        <v>397</v>
      </c>
      <c r="G60" s="781"/>
    </row>
    <row r="61" spans="1:7" s="43" customFormat="1" ht="23.25" customHeight="1" x14ac:dyDescent="0.25">
      <c r="A61" s="790"/>
      <c r="B61" s="791"/>
      <c r="C61" s="792"/>
      <c r="D61" s="792"/>
      <c r="E61" s="793"/>
      <c r="F61" s="781" t="s">
        <v>398</v>
      </c>
      <c r="G61" s="781"/>
    </row>
    <row r="62" spans="1:7" s="43" customFormat="1" ht="30" customHeight="1" x14ac:dyDescent="0.25">
      <c r="A62" s="790"/>
      <c r="B62" s="791"/>
      <c r="C62" s="792"/>
      <c r="D62" s="792"/>
      <c r="E62" s="793"/>
      <c r="F62" s="781" t="s">
        <v>399</v>
      </c>
      <c r="G62" s="781"/>
    </row>
    <row r="63" spans="1:7" s="43" customFormat="1" ht="28.5" customHeight="1" x14ac:dyDescent="0.25">
      <c r="A63" s="790"/>
      <c r="B63" s="791"/>
      <c r="C63" s="792"/>
      <c r="D63" s="792"/>
      <c r="E63" s="793"/>
      <c r="F63" s="781" t="s">
        <v>400</v>
      </c>
      <c r="G63" s="781"/>
    </row>
    <row r="64" spans="1:7" s="43" customFormat="1" ht="22.5" customHeight="1" x14ac:dyDescent="0.25">
      <c r="A64" s="790"/>
      <c r="B64" s="791"/>
      <c r="C64" s="792"/>
      <c r="D64" s="792"/>
      <c r="E64" s="793"/>
      <c r="F64" s="781" t="s">
        <v>401</v>
      </c>
      <c r="G64" s="781"/>
    </row>
    <row r="65" spans="1:7" s="43" customFormat="1" ht="36" customHeight="1" x14ac:dyDescent="0.25">
      <c r="A65" s="789" t="s">
        <v>402</v>
      </c>
      <c r="B65" s="784" t="s">
        <v>403</v>
      </c>
      <c r="C65" s="788"/>
      <c r="D65" s="788"/>
      <c r="E65" s="785"/>
      <c r="F65" s="781" t="s">
        <v>404</v>
      </c>
      <c r="G65" s="781"/>
    </row>
    <row r="66" spans="1:7" s="43" customFormat="1" ht="28.5" customHeight="1" x14ac:dyDescent="0.25">
      <c r="A66" s="790"/>
      <c r="B66" s="791"/>
      <c r="C66" s="792"/>
      <c r="D66" s="792"/>
      <c r="E66" s="793"/>
      <c r="F66" s="781" t="s">
        <v>405</v>
      </c>
      <c r="G66" s="781"/>
    </row>
    <row r="67" spans="1:7" s="43" customFormat="1" ht="40.5" customHeight="1" x14ac:dyDescent="0.25">
      <c r="A67" s="790"/>
      <c r="B67" s="791"/>
      <c r="C67" s="792"/>
      <c r="D67" s="792"/>
      <c r="E67" s="793"/>
      <c r="F67" s="781" t="s">
        <v>406</v>
      </c>
      <c r="G67" s="781"/>
    </row>
    <row r="68" spans="1:7" s="43" customFormat="1" ht="34.5" customHeight="1" x14ac:dyDescent="0.25">
      <c r="A68" s="790"/>
      <c r="B68" s="791"/>
      <c r="C68" s="792"/>
      <c r="D68" s="792"/>
      <c r="E68" s="793"/>
      <c r="F68" s="781" t="s">
        <v>407</v>
      </c>
      <c r="G68" s="781"/>
    </row>
    <row r="69" spans="1:7" s="43" customFormat="1" ht="59.25" customHeight="1" x14ac:dyDescent="0.25">
      <c r="A69" s="44" t="s">
        <v>408</v>
      </c>
      <c r="B69" s="784" t="s">
        <v>409</v>
      </c>
      <c r="C69" s="788"/>
      <c r="D69" s="788"/>
      <c r="E69" s="785"/>
      <c r="F69" s="781" t="s">
        <v>410</v>
      </c>
      <c r="G69" s="781"/>
    </row>
    <row r="70" spans="1:7" s="43" customFormat="1" ht="59.25" customHeight="1" x14ac:dyDescent="0.25">
      <c r="A70" s="789" t="s">
        <v>411</v>
      </c>
      <c r="B70" s="784" t="s">
        <v>412</v>
      </c>
      <c r="C70" s="788"/>
      <c r="D70" s="788"/>
      <c r="E70" s="785"/>
      <c r="F70" s="781" t="s">
        <v>413</v>
      </c>
      <c r="G70" s="781"/>
    </row>
    <row r="71" spans="1:7" s="43" customFormat="1" ht="40.5" customHeight="1" x14ac:dyDescent="0.25">
      <c r="A71" s="790"/>
      <c r="B71" s="791"/>
      <c r="C71" s="792"/>
      <c r="D71" s="792"/>
      <c r="E71" s="793"/>
      <c r="F71" s="784" t="s">
        <v>415</v>
      </c>
      <c r="G71" s="785"/>
    </row>
    <row r="72" spans="1:7" s="43" customFormat="1" ht="11.25" customHeight="1" x14ac:dyDescent="0.25">
      <c r="A72" s="790"/>
      <c r="B72" s="791"/>
      <c r="C72" s="792"/>
      <c r="D72" s="792"/>
      <c r="E72" s="793"/>
      <c r="F72" s="786"/>
      <c r="G72" s="787"/>
    </row>
    <row r="73" spans="1:7" s="43" customFormat="1" ht="45.75" customHeight="1" x14ac:dyDescent="0.25">
      <c r="A73" s="790"/>
      <c r="B73" s="791"/>
      <c r="C73" s="792"/>
      <c r="D73" s="792"/>
      <c r="E73" s="793"/>
      <c r="F73" s="781" t="s">
        <v>416</v>
      </c>
      <c r="G73" s="781"/>
    </row>
    <row r="74" spans="1:7" s="43" customFormat="1" ht="18.75" customHeight="1" x14ac:dyDescent="0.25">
      <c r="A74" s="759" t="s">
        <v>417</v>
      </c>
      <c r="B74" s="759"/>
      <c r="C74" s="759"/>
      <c r="D74" s="759"/>
      <c r="E74" s="759"/>
      <c r="F74" s="759"/>
      <c r="G74" s="759"/>
    </row>
    <row r="75" spans="1:7" s="43" customFormat="1" ht="60.75" customHeight="1" x14ac:dyDescent="0.25">
      <c r="A75" s="37" t="s">
        <v>418</v>
      </c>
      <c r="B75" s="781" t="s">
        <v>419</v>
      </c>
      <c r="C75" s="781"/>
      <c r="D75" s="781"/>
      <c r="E75" s="781"/>
      <c r="F75" s="781" t="s">
        <v>420</v>
      </c>
      <c r="G75" s="781"/>
    </row>
    <row r="76" spans="1:7" s="43" customFormat="1" ht="29.25" customHeight="1" x14ac:dyDescent="0.25">
      <c r="A76" s="759" t="s">
        <v>421</v>
      </c>
      <c r="B76" s="781" t="s">
        <v>422</v>
      </c>
      <c r="C76" s="781"/>
      <c r="D76" s="781"/>
      <c r="E76" s="781"/>
      <c r="F76" s="781" t="s">
        <v>423</v>
      </c>
      <c r="G76" s="781"/>
    </row>
    <row r="77" spans="1:7" s="43" customFormat="1" ht="33.75" customHeight="1" x14ac:dyDescent="0.25">
      <c r="A77" s="759"/>
      <c r="B77" s="781"/>
      <c r="C77" s="781"/>
      <c r="D77" s="781"/>
      <c r="E77" s="781"/>
      <c r="F77" s="782" t="s">
        <v>424</v>
      </c>
      <c r="G77" s="783"/>
    </row>
    <row r="78" spans="1:7" s="43" customFormat="1" ht="49.5" customHeight="1" x14ac:dyDescent="0.25">
      <c r="A78" s="759"/>
      <c r="B78" s="781"/>
      <c r="C78" s="781"/>
      <c r="D78" s="781"/>
      <c r="E78" s="781"/>
      <c r="F78" s="782" t="s">
        <v>425</v>
      </c>
      <c r="G78" s="783"/>
    </row>
    <row r="79" spans="1:7" s="43" customFormat="1" ht="52.5" customHeight="1" x14ac:dyDescent="0.25">
      <c r="A79" s="37" t="s">
        <v>426</v>
      </c>
      <c r="B79" s="781" t="s">
        <v>427</v>
      </c>
      <c r="C79" s="781"/>
      <c r="D79" s="781"/>
      <c r="E79" s="781"/>
      <c r="F79" s="782" t="s">
        <v>428</v>
      </c>
      <c r="G79" s="783"/>
    </row>
  </sheetData>
  <mergeCells count="104">
    <mergeCell ref="A1:A3"/>
    <mergeCell ref="B1:F1"/>
    <mergeCell ref="B2:F2"/>
    <mergeCell ref="B3:F3"/>
    <mergeCell ref="A4:G4"/>
    <mergeCell ref="A7:A8"/>
    <mergeCell ref="B7:E8"/>
    <mergeCell ref="F7:G7"/>
    <mergeCell ref="F8:G8"/>
    <mergeCell ref="A9:G9"/>
    <mergeCell ref="B5:E5"/>
    <mergeCell ref="F5:G5"/>
    <mergeCell ref="B6:E6"/>
    <mergeCell ref="F6:G6"/>
    <mergeCell ref="F12:G12"/>
    <mergeCell ref="A19:A20"/>
    <mergeCell ref="B19:E20"/>
    <mergeCell ref="F19:G19"/>
    <mergeCell ref="F20:G20"/>
    <mergeCell ref="F13:G13"/>
    <mergeCell ref="F14:G14"/>
    <mergeCell ref="F15:G15"/>
    <mergeCell ref="A16:A18"/>
    <mergeCell ref="B16:E18"/>
    <mergeCell ref="F16:G18"/>
    <mergeCell ref="A10:A15"/>
    <mergeCell ref="B10:E15"/>
    <mergeCell ref="F10:G11"/>
    <mergeCell ref="B39:E43"/>
    <mergeCell ref="A39:A43"/>
    <mergeCell ref="F39:G39"/>
    <mergeCell ref="A21:G21"/>
    <mergeCell ref="F44:G44"/>
    <mergeCell ref="F45:G45"/>
    <mergeCell ref="F46:G46"/>
    <mergeCell ref="F47:G47"/>
    <mergeCell ref="A22:A29"/>
    <mergeCell ref="B22:E29"/>
    <mergeCell ref="F22:G22"/>
    <mergeCell ref="F23:G23"/>
    <mergeCell ref="F24:G24"/>
    <mergeCell ref="F25:G25"/>
    <mergeCell ref="F26:G26"/>
    <mergeCell ref="F27:G27"/>
    <mergeCell ref="F28:G28"/>
    <mergeCell ref="F29:G29"/>
    <mergeCell ref="F40:G40"/>
    <mergeCell ref="F38:G38"/>
    <mergeCell ref="A30:A38"/>
    <mergeCell ref="B30:E38"/>
    <mergeCell ref="F30:G30"/>
    <mergeCell ref="F31:G31"/>
    <mergeCell ref="F77:G77"/>
    <mergeCell ref="F78:G78"/>
    <mergeCell ref="F50:G50"/>
    <mergeCell ref="F51:G51"/>
    <mergeCell ref="A53:A64"/>
    <mergeCell ref="B53:E64"/>
    <mergeCell ref="F55:G55"/>
    <mergeCell ref="F56:G56"/>
    <mergeCell ref="F57:G57"/>
    <mergeCell ref="A44:A52"/>
    <mergeCell ref="B44:E52"/>
    <mergeCell ref="F58:G58"/>
    <mergeCell ref="F59:G59"/>
    <mergeCell ref="F60:G60"/>
    <mergeCell ref="F48:G48"/>
    <mergeCell ref="F49:G49"/>
    <mergeCell ref="F41:G41"/>
    <mergeCell ref="F42:G42"/>
    <mergeCell ref="F43:G43"/>
    <mergeCell ref="F52:G52"/>
    <mergeCell ref="F70:G70"/>
    <mergeCell ref="F32:G32"/>
    <mergeCell ref="F33:G33"/>
    <mergeCell ref="F34:G34"/>
    <mergeCell ref="F35:G35"/>
    <mergeCell ref="F36:G36"/>
    <mergeCell ref="F37:G37"/>
    <mergeCell ref="F68:G68"/>
    <mergeCell ref="F73:G73"/>
    <mergeCell ref="F64:G64"/>
    <mergeCell ref="B79:E79"/>
    <mergeCell ref="F79:G79"/>
    <mergeCell ref="F53:G54"/>
    <mergeCell ref="F71:G72"/>
    <mergeCell ref="A74:G74"/>
    <mergeCell ref="B75:E75"/>
    <mergeCell ref="F75:G75"/>
    <mergeCell ref="B69:E69"/>
    <mergeCell ref="F69:G69"/>
    <mergeCell ref="A70:A73"/>
    <mergeCell ref="B70:E73"/>
    <mergeCell ref="F63:G63"/>
    <mergeCell ref="A65:A68"/>
    <mergeCell ref="B65:E68"/>
    <mergeCell ref="F65:G65"/>
    <mergeCell ref="F66:G66"/>
    <mergeCell ref="F67:G67"/>
    <mergeCell ref="F61:G61"/>
    <mergeCell ref="F62:G62"/>
    <mergeCell ref="A76:A78"/>
    <mergeCell ref="B76:E78"/>
    <mergeCell ref="F76:G76"/>
  </mergeCells>
  <pageMargins left="0.70866141732283461" right="0.70866141732283461" top="0.74803149606299213" bottom="0.74803149606299213" header="0.31496062992125984" footer="0.31496062992125984"/>
  <pageSetup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O86"/>
  <sheetViews>
    <sheetView showGridLines="0" topLeftCell="A88" zoomScale="85" zoomScaleNormal="85" workbookViewId="0">
      <selection activeCell="A44" sqref="A44:A48"/>
    </sheetView>
  </sheetViews>
  <sheetFormatPr baseColWidth="10" defaultRowHeight="15" x14ac:dyDescent="0.25"/>
  <cols>
    <col min="1" max="1" width="19.85546875" style="45" customWidth="1"/>
    <col min="2" max="2" width="24" style="45" customWidth="1"/>
    <col min="3" max="3" width="59.28515625" style="46" customWidth="1"/>
    <col min="4" max="4" width="20.7109375" style="42" customWidth="1"/>
    <col min="5" max="5" width="23" style="42" customWidth="1"/>
    <col min="6" max="6" width="15.140625" style="42" customWidth="1"/>
    <col min="7" max="7" width="17.42578125" style="42" customWidth="1"/>
    <col min="8" max="13" width="11.42578125" style="42"/>
    <col min="14" max="14" width="38.7109375" style="42" customWidth="1"/>
    <col min="15" max="15" width="56.5703125" style="42" customWidth="1"/>
    <col min="16" max="16" width="11.42578125" style="42"/>
    <col min="17" max="17" width="11.42578125" style="42" customWidth="1"/>
    <col min="18" max="256" width="11.42578125" style="42"/>
    <col min="257" max="257" width="19.85546875" style="42" customWidth="1"/>
    <col min="258" max="258" width="24" style="42" customWidth="1"/>
    <col min="259" max="259" width="59.28515625" style="42" customWidth="1"/>
    <col min="260" max="260" width="20.7109375" style="42" customWidth="1"/>
    <col min="261" max="261" width="23" style="42" customWidth="1"/>
    <col min="262" max="262" width="15.140625" style="42" customWidth="1"/>
    <col min="263" max="263" width="17.42578125" style="42" customWidth="1"/>
    <col min="264" max="512" width="11.42578125" style="42"/>
    <col min="513" max="513" width="19.85546875" style="42" customWidth="1"/>
    <col min="514" max="514" width="24" style="42" customWidth="1"/>
    <col min="515" max="515" width="59.28515625" style="42" customWidth="1"/>
    <col min="516" max="516" width="20.7109375" style="42" customWidth="1"/>
    <col min="517" max="517" width="23" style="42" customWidth="1"/>
    <col min="518" max="518" width="15.140625" style="42" customWidth="1"/>
    <col min="519" max="519" width="17.42578125" style="42" customWidth="1"/>
    <col min="520" max="768" width="11.42578125" style="42"/>
    <col min="769" max="769" width="19.85546875" style="42" customWidth="1"/>
    <col min="770" max="770" width="24" style="42" customWidth="1"/>
    <col min="771" max="771" width="59.28515625" style="42" customWidth="1"/>
    <col min="772" max="772" width="20.7109375" style="42" customWidth="1"/>
    <col min="773" max="773" width="23" style="42" customWidth="1"/>
    <col min="774" max="774" width="15.140625" style="42" customWidth="1"/>
    <col min="775" max="775" width="17.42578125" style="42" customWidth="1"/>
    <col min="776" max="1024" width="11.42578125" style="42"/>
    <col min="1025" max="1025" width="19.85546875" style="42" customWidth="1"/>
    <col min="1026" max="1026" width="24" style="42" customWidth="1"/>
    <col min="1027" max="1027" width="59.28515625" style="42" customWidth="1"/>
    <col min="1028" max="1028" width="20.7109375" style="42" customWidth="1"/>
    <col min="1029" max="1029" width="23" style="42" customWidth="1"/>
    <col min="1030" max="1030" width="15.140625" style="42" customWidth="1"/>
    <col min="1031" max="1031" width="17.42578125" style="42" customWidth="1"/>
    <col min="1032" max="1280" width="11.42578125" style="42"/>
    <col min="1281" max="1281" width="19.85546875" style="42" customWidth="1"/>
    <col min="1282" max="1282" width="24" style="42" customWidth="1"/>
    <col min="1283" max="1283" width="59.28515625" style="42" customWidth="1"/>
    <col min="1284" max="1284" width="20.7109375" style="42" customWidth="1"/>
    <col min="1285" max="1285" width="23" style="42" customWidth="1"/>
    <col min="1286" max="1286" width="15.140625" style="42" customWidth="1"/>
    <col min="1287" max="1287" width="17.42578125" style="42" customWidth="1"/>
    <col min="1288" max="1536" width="11.42578125" style="42"/>
    <col min="1537" max="1537" width="19.85546875" style="42" customWidth="1"/>
    <col min="1538" max="1538" width="24" style="42" customWidth="1"/>
    <col min="1539" max="1539" width="59.28515625" style="42" customWidth="1"/>
    <col min="1540" max="1540" width="20.7109375" style="42" customWidth="1"/>
    <col min="1541" max="1541" width="23" style="42" customWidth="1"/>
    <col min="1542" max="1542" width="15.140625" style="42" customWidth="1"/>
    <col min="1543" max="1543" width="17.42578125" style="42" customWidth="1"/>
    <col min="1544" max="1792" width="11.42578125" style="42"/>
    <col min="1793" max="1793" width="19.85546875" style="42" customWidth="1"/>
    <col min="1794" max="1794" width="24" style="42" customWidth="1"/>
    <col min="1795" max="1795" width="59.28515625" style="42" customWidth="1"/>
    <col min="1796" max="1796" width="20.7109375" style="42" customWidth="1"/>
    <col min="1797" max="1797" width="23" style="42" customWidth="1"/>
    <col min="1798" max="1798" width="15.140625" style="42" customWidth="1"/>
    <col min="1799" max="1799" width="17.42578125" style="42" customWidth="1"/>
    <col min="1800" max="2048" width="11.42578125" style="42"/>
    <col min="2049" max="2049" width="19.85546875" style="42" customWidth="1"/>
    <col min="2050" max="2050" width="24" style="42" customWidth="1"/>
    <col min="2051" max="2051" width="59.28515625" style="42" customWidth="1"/>
    <col min="2052" max="2052" width="20.7109375" style="42" customWidth="1"/>
    <col min="2053" max="2053" width="23" style="42" customWidth="1"/>
    <col min="2054" max="2054" width="15.140625" style="42" customWidth="1"/>
    <col min="2055" max="2055" width="17.42578125" style="42" customWidth="1"/>
    <col min="2056" max="2304" width="11.42578125" style="42"/>
    <col min="2305" max="2305" width="19.85546875" style="42" customWidth="1"/>
    <col min="2306" max="2306" width="24" style="42" customWidth="1"/>
    <col min="2307" max="2307" width="59.28515625" style="42" customWidth="1"/>
    <col min="2308" max="2308" width="20.7109375" style="42" customWidth="1"/>
    <col min="2309" max="2309" width="23" style="42" customWidth="1"/>
    <col min="2310" max="2310" width="15.140625" style="42" customWidth="1"/>
    <col min="2311" max="2311" width="17.42578125" style="42" customWidth="1"/>
    <col min="2312" max="2560" width="11.42578125" style="42"/>
    <col min="2561" max="2561" width="19.85546875" style="42" customWidth="1"/>
    <col min="2562" max="2562" width="24" style="42" customWidth="1"/>
    <col min="2563" max="2563" width="59.28515625" style="42" customWidth="1"/>
    <col min="2564" max="2564" width="20.7109375" style="42" customWidth="1"/>
    <col min="2565" max="2565" width="23" style="42" customWidth="1"/>
    <col min="2566" max="2566" width="15.140625" style="42" customWidth="1"/>
    <col min="2567" max="2567" width="17.42578125" style="42" customWidth="1"/>
    <col min="2568" max="2816" width="11.42578125" style="42"/>
    <col min="2817" max="2817" width="19.85546875" style="42" customWidth="1"/>
    <col min="2818" max="2818" width="24" style="42" customWidth="1"/>
    <col min="2819" max="2819" width="59.28515625" style="42" customWidth="1"/>
    <col min="2820" max="2820" width="20.7109375" style="42" customWidth="1"/>
    <col min="2821" max="2821" width="23" style="42" customWidth="1"/>
    <col min="2822" max="2822" width="15.140625" style="42" customWidth="1"/>
    <col min="2823" max="2823" width="17.42578125" style="42" customWidth="1"/>
    <col min="2824" max="3072" width="11.42578125" style="42"/>
    <col min="3073" max="3073" width="19.85546875" style="42" customWidth="1"/>
    <col min="3074" max="3074" width="24" style="42" customWidth="1"/>
    <col min="3075" max="3075" width="59.28515625" style="42" customWidth="1"/>
    <col min="3076" max="3076" width="20.7109375" style="42" customWidth="1"/>
    <col min="3077" max="3077" width="23" style="42" customWidth="1"/>
    <col min="3078" max="3078" width="15.140625" style="42" customWidth="1"/>
    <col min="3079" max="3079" width="17.42578125" style="42" customWidth="1"/>
    <col min="3080" max="3328" width="11.42578125" style="42"/>
    <col min="3329" max="3329" width="19.85546875" style="42" customWidth="1"/>
    <col min="3330" max="3330" width="24" style="42" customWidth="1"/>
    <col min="3331" max="3331" width="59.28515625" style="42" customWidth="1"/>
    <col min="3332" max="3332" width="20.7109375" style="42" customWidth="1"/>
    <col min="3333" max="3333" width="23" style="42" customWidth="1"/>
    <col min="3334" max="3334" width="15.140625" style="42" customWidth="1"/>
    <col min="3335" max="3335" width="17.42578125" style="42" customWidth="1"/>
    <col min="3336" max="3584" width="11.42578125" style="42"/>
    <col min="3585" max="3585" width="19.85546875" style="42" customWidth="1"/>
    <col min="3586" max="3586" width="24" style="42" customWidth="1"/>
    <col min="3587" max="3587" width="59.28515625" style="42" customWidth="1"/>
    <col min="3588" max="3588" width="20.7109375" style="42" customWidth="1"/>
    <col min="3589" max="3589" width="23" style="42" customWidth="1"/>
    <col min="3590" max="3590" width="15.140625" style="42" customWidth="1"/>
    <col min="3591" max="3591" width="17.42578125" style="42" customWidth="1"/>
    <col min="3592" max="3840" width="11.42578125" style="42"/>
    <col min="3841" max="3841" width="19.85546875" style="42" customWidth="1"/>
    <col min="3842" max="3842" width="24" style="42" customWidth="1"/>
    <col min="3843" max="3843" width="59.28515625" style="42" customWidth="1"/>
    <col min="3844" max="3844" width="20.7109375" style="42" customWidth="1"/>
    <col min="3845" max="3845" width="23" style="42" customWidth="1"/>
    <col min="3846" max="3846" width="15.140625" style="42" customWidth="1"/>
    <col min="3847" max="3847" width="17.42578125" style="42" customWidth="1"/>
    <col min="3848" max="4096" width="11.42578125" style="42"/>
    <col min="4097" max="4097" width="19.85546875" style="42" customWidth="1"/>
    <col min="4098" max="4098" width="24" style="42" customWidth="1"/>
    <col min="4099" max="4099" width="59.28515625" style="42" customWidth="1"/>
    <col min="4100" max="4100" width="20.7109375" style="42" customWidth="1"/>
    <col min="4101" max="4101" width="23" style="42" customWidth="1"/>
    <col min="4102" max="4102" width="15.140625" style="42" customWidth="1"/>
    <col min="4103" max="4103" width="17.42578125" style="42" customWidth="1"/>
    <col min="4104" max="4352" width="11.42578125" style="42"/>
    <col min="4353" max="4353" width="19.85546875" style="42" customWidth="1"/>
    <col min="4354" max="4354" width="24" style="42" customWidth="1"/>
    <col min="4355" max="4355" width="59.28515625" style="42" customWidth="1"/>
    <col min="4356" max="4356" width="20.7109375" style="42" customWidth="1"/>
    <col min="4357" max="4357" width="23" style="42" customWidth="1"/>
    <col min="4358" max="4358" width="15.140625" style="42" customWidth="1"/>
    <col min="4359" max="4359" width="17.42578125" style="42" customWidth="1"/>
    <col min="4360" max="4608" width="11.42578125" style="42"/>
    <col min="4609" max="4609" width="19.85546875" style="42" customWidth="1"/>
    <col min="4610" max="4610" width="24" style="42" customWidth="1"/>
    <col min="4611" max="4611" width="59.28515625" style="42" customWidth="1"/>
    <col min="4612" max="4612" width="20.7109375" style="42" customWidth="1"/>
    <col min="4613" max="4613" width="23" style="42" customWidth="1"/>
    <col min="4614" max="4614" width="15.140625" style="42" customWidth="1"/>
    <col min="4615" max="4615" width="17.42578125" style="42" customWidth="1"/>
    <col min="4616" max="4864" width="11.42578125" style="42"/>
    <col min="4865" max="4865" width="19.85546875" style="42" customWidth="1"/>
    <col min="4866" max="4866" width="24" style="42" customWidth="1"/>
    <col min="4867" max="4867" width="59.28515625" style="42" customWidth="1"/>
    <col min="4868" max="4868" width="20.7109375" style="42" customWidth="1"/>
    <col min="4869" max="4869" width="23" style="42" customWidth="1"/>
    <col min="4870" max="4870" width="15.140625" style="42" customWidth="1"/>
    <col min="4871" max="4871" width="17.42578125" style="42" customWidth="1"/>
    <col min="4872" max="5120" width="11.42578125" style="42"/>
    <col min="5121" max="5121" width="19.85546875" style="42" customWidth="1"/>
    <col min="5122" max="5122" width="24" style="42" customWidth="1"/>
    <col min="5123" max="5123" width="59.28515625" style="42" customWidth="1"/>
    <col min="5124" max="5124" width="20.7109375" style="42" customWidth="1"/>
    <col min="5125" max="5125" width="23" style="42" customWidth="1"/>
    <col min="5126" max="5126" width="15.140625" style="42" customWidth="1"/>
    <col min="5127" max="5127" width="17.42578125" style="42" customWidth="1"/>
    <col min="5128" max="5376" width="11.42578125" style="42"/>
    <col min="5377" max="5377" width="19.85546875" style="42" customWidth="1"/>
    <col min="5378" max="5378" width="24" style="42" customWidth="1"/>
    <col min="5379" max="5379" width="59.28515625" style="42" customWidth="1"/>
    <col min="5380" max="5380" width="20.7109375" style="42" customWidth="1"/>
    <col min="5381" max="5381" width="23" style="42" customWidth="1"/>
    <col min="5382" max="5382" width="15.140625" style="42" customWidth="1"/>
    <col min="5383" max="5383" width="17.42578125" style="42" customWidth="1"/>
    <col min="5384" max="5632" width="11.42578125" style="42"/>
    <col min="5633" max="5633" width="19.85546875" style="42" customWidth="1"/>
    <col min="5634" max="5634" width="24" style="42" customWidth="1"/>
    <col min="5635" max="5635" width="59.28515625" style="42" customWidth="1"/>
    <col min="5636" max="5636" width="20.7109375" style="42" customWidth="1"/>
    <col min="5637" max="5637" width="23" style="42" customWidth="1"/>
    <col min="5638" max="5638" width="15.140625" style="42" customWidth="1"/>
    <col min="5639" max="5639" width="17.42578125" style="42" customWidth="1"/>
    <col min="5640" max="5888" width="11.42578125" style="42"/>
    <col min="5889" max="5889" width="19.85546875" style="42" customWidth="1"/>
    <col min="5890" max="5890" width="24" style="42" customWidth="1"/>
    <col min="5891" max="5891" width="59.28515625" style="42" customWidth="1"/>
    <col min="5892" max="5892" width="20.7109375" style="42" customWidth="1"/>
    <col min="5893" max="5893" width="23" style="42" customWidth="1"/>
    <col min="5894" max="5894" width="15.140625" style="42" customWidth="1"/>
    <col min="5895" max="5895" width="17.42578125" style="42" customWidth="1"/>
    <col min="5896" max="6144" width="11.42578125" style="42"/>
    <col min="6145" max="6145" width="19.85546875" style="42" customWidth="1"/>
    <col min="6146" max="6146" width="24" style="42" customWidth="1"/>
    <col min="6147" max="6147" width="59.28515625" style="42" customWidth="1"/>
    <col min="6148" max="6148" width="20.7109375" style="42" customWidth="1"/>
    <col min="6149" max="6149" width="23" style="42" customWidth="1"/>
    <col min="6150" max="6150" width="15.140625" style="42" customWidth="1"/>
    <col min="6151" max="6151" width="17.42578125" style="42" customWidth="1"/>
    <col min="6152" max="6400" width="11.42578125" style="42"/>
    <col min="6401" max="6401" width="19.85546875" style="42" customWidth="1"/>
    <col min="6402" max="6402" width="24" style="42" customWidth="1"/>
    <col min="6403" max="6403" width="59.28515625" style="42" customWidth="1"/>
    <col min="6404" max="6404" width="20.7109375" style="42" customWidth="1"/>
    <col min="6405" max="6405" width="23" style="42" customWidth="1"/>
    <col min="6406" max="6406" width="15.140625" style="42" customWidth="1"/>
    <col min="6407" max="6407" width="17.42578125" style="42" customWidth="1"/>
    <col min="6408" max="6656" width="11.42578125" style="42"/>
    <col min="6657" max="6657" width="19.85546875" style="42" customWidth="1"/>
    <col min="6658" max="6658" width="24" style="42" customWidth="1"/>
    <col min="6659" max="6659" width="59.28515625" style="42" customWidth="1"/>
    <col min="6660" max="6660" width="20.7109375" style="42" customWidth="1"/>
    <col min="6661" max="6661" width="23" style="42" customWidth="1"/>
    <col min="6662" max="6662" width="15.140625" style="42" customWidth="1"/>
    <col min="6663" max="6663" width="17.42578125" style="42" customWidth="1"/>
    <col min="6664" max="6912" width="11.42578125" style="42"/>
    <col min="6913" max="6913" width="19.85546875" style="42" customWidth="1"/>
    <col min="6914" max="6914" width="24" style="42" customWidth="1"/>
    <col min="6915" max="6915" width="59.28515625" style="42" customWidth="1"/>
    <col min="6916" max="6916" width="20.7109375" style="42" customWidth="1"/>
    <col min="6917" max="6917" width="23" style="42" customWidth="1"/>
    <col min="6918" max="6918" width="15.140625" style="42" customWidth="1"/>
    <col min="6919" max="6919" width="17.42578125" style="42" customWidth="1"/>
    <col min="6920" max="7168" width="11.42578125" style="42"/>
    <col min="7169" max="7169" width="19.85546875" style="42" customWidth="1"/>
    <col min="7170" max="7170" width="24" style="42" customWidth="1"/>
    <col min="7171" max="7171" width="59.28515625" style="42" customWidth="1"/>
    <col min="7172" max="7172" width="20.7109375" style="42" customWidth="1"/>
    <col min="7173" max="7173" width="23" style="42" customWidth="1"/>
    <col min="7174" max="7174" width="15.140625" style="42" customWidth="1"/>
    <col min="7175" max="7175" width="17.42578125" style="42" customWidth="1"/>
    <col min="7176" max="7424" width="11.42578125" style="42"/>
    <col min="7425" max="7425" width="19.85546875" style="42" customWidth="1"/>
    <col min="7426" max="7426" width="24" style="42" customWidth="1"/>
    <col min="7427" max="7427" width="59.28515625" style="42" customWidth="1"/>
    <col min="7428" max="7428" width="20.7109375" style="42" customWidth="1"/>
    <col min="7429" max="7429" width="23" style="42" customWidth="1"/>
    <col min="7430" max="7430" width="15.140625" style="42" customWidth="1"/>
    <col min="7431" max="7431" width="17.42578125" style="42" customWidth="1"/>
    <col min="7432" max="7680" width="11.42578125" style="42"/>
    <col min="7681" max="7681" width="19.85546875" style="42" customWidth="1"/>
    <col min="7682" max="7682" width="24" style="42" customWidth="1"/>
    <col min="7683" max="7683" width="59.28515625" style="42" customWidth="1"/>
    <col min="7684" max="7684" width="20.7109375" style="42" customWidth="1"/>
    <col min="7685" max="7685" width="23" style="42" customWidth="1"/>
    <col min="7686" max="7686" width="15.140625" style="42" customWidth="1"/>
    <col min="7687" max="7687" width="17.42578125" style="42" customWidth="1"/>
    <col min="7688" max="7936" width="11.42578125" style="42"/>
    <col min="7937" max="7937" width="19.85546875" style="42" customWidth="1"/>
    <col min="7938" max="7938" width="24" style="42" customWidth="1"/>
    <col min="7939" max="7939" width="59.28515625" style="42" customWidth="1"/>
    <col min="7940" max="7940" width="20.7109375" style="42" customWidth="1"/>
    <col min="7941" max="7941" width="23" style="42" customWidth="1"/>
    <col min="7942" max="7942" width="15.140625" style="42" customWidth="1"/>
    <col min="7943" max="7943" width="17.42578125" style="42" customWidth="1"/>
    <col min="7944" max="8192" width="11.42578125" style="42"/>
    <col min="8193" max="8193" width="19.85546875" style="42" customWidth="1"/>
    <col min="8194" max="8194" width="24" style="42" customWidth="1"/>
    <col min="8195" max="8195" width="59.28515625" style="42" customWidth="1"/>
    <col min="8196" max="8196" width="20.7109375" style="42" customWidth="1"/>
    <col min="8197" max="8197" width="23" style="42" customWidth="1"/>
    <col min="8198" max="8198" width="15.140625" style="42" customWidth="1"/>
    <col min="8199" max="8199" width="17.42578125" style="42" customWidth="1"/>
    <col min="8200" max="8448" width="11.42578125" style="42"/>
    <col min="8449" max="8449" width="19.85546875" style="42" customWidth="1"/>
    <col min="8450" max="8450" width="24" style="42" customWidth="1"/>
    <col min="8451" max="8451" width="59.28515625" style="42" customWidth="1"/>
    <col min="8452" max="8452" width="20.7109375" style="42" customWidth="1"/>
    <col min="8453" max="8453" width="23" style="42" customWidth="1"/>
    <col min="8454" max="8454" width="15.140625" style="42" customWidth="1"/>
    <col min="8455" max="8455" width="17.42578125" style="42" customWidth="1"/>
    <col min="8456" max="8704" width="11.42578125" style="42"/>
    <col min="8705" max="8705" width="19.85546875" style="42" customWidth="1"/>
    <col min="8706" max="8706" width="24" style="42" customWidth="1"/>
    <col min="8707" max="8707" width="59.28515625" style="42" customWidth="1"/>
    <col min="8708" max="8708" width="20.7109375" style="42" customWidth="1"/>
    <col min="8709" max="8709" width="23" style="42" customWidth="1"/>
    <col min="8710" max="8710" width="15.140625" style="42" customWidth="1"/>
    <col min="8711" max="8711" width="17.42578125" style="42" customWidth="1"/>
    <col min="8712" max="8960" width="11.42578125" style="42"/>
    <col min="8961" max="8961" width="19.85546875" style="42" customWidth="1"/>
    <col min="8962" max="8962" width="24" style="42" customWidth="1"/>
    <col min="8963" max="8963" width="59.28515625" style="42" customWidth="1"/>
    <col min="8964" max="8964" width="20.7109375" style="42" customWidth="1"/>
    <col min="8965" max="8965" width="23" style="42" customWidth="1"/>
    <col min="8966" max="8966" width="15.140625" style="42" customWidth="1"/>
    <col min="8967" max="8967" width="17.42578125" style="42" customWidth="1"/>
    <col min="8968" max="9216" width="11.42578125" style="42"/>
    <col min="9217" max="9217" width="19.85546875" style="42" customWidth="1"/>
    <col min="9218" max="9218" width="24" style="42" customWidth="1"/>
    <col min="9219" max="9219" width="59.28515625" style="42" customWidth="1"/>
    <col min="9220" max="9220" width="20.7109375" style="42" customWidth="1"/>
    <col min="9221" max="9221" width="23" style="42" customWidth="1"/>
    <col min="9222" max="9222" width="15.140625" style="42" customWidth="1"/>
    <col min="9223" max="9223" width="17.42578125" style="42" customWidth="1"/>
    <col min="9224" max="9472" width="11.42578125" style="42"/>
    <col min="9473" max="9473" width="19.85546875" style="42" customWidth="1"/>
    <col min="9474" max="9474" width="24" style="42" customWidth="1"/>
    <col min="9475" max="9475" width="59.28515625" style="42" customWidth="1"/>
    <col min="9476" max="9476" width="20.7109375" style="42" customWidth="1"/>
    <col min="9477" max="9477" width="23" style="42" customWidth="1"/>
    <col min="9478" max="9478" width="15.140625" style="42" customWidth="1"/>
    <col min="9479" max="9479" width="17.42578125" style="42" customWidth="1"/>
    <col min="9480" max="9728" width="11.42578125" style="42"/>
    <col min="9729" max="9729" width="19.85546875" style="42" customWidth="1"/>
    <col min="9730" max="9730" width="24" style="42" customWidth="1"/>
    <col min="9731" max="9731" width="59.28515625" style="42" customWidth="1"/>
    <col min="9732" max="9732" width="20.7109375" style="42" customWidth="1"/>
    <col min="9733" max="9733" width="23" style="42" customWidth="1"/>
    <col min="9734" max="9734" width="15.140625" style="42" customWidth="1"/>
    <col min="9735" max="9735" width="17.42578125" style="42" customWidth="1"/>
    <col min="9736" max="9984" width="11.42578125" style="42"/>
    <col min="9985" max="9985" width="19.85546875" style="42" customWidth="1"/>
    <col min="9986" max="9986" width="24" style="42" customWidth="1"/>
    <col min="9987" max="9987" width="59.28515625" style="42" customWidth="1"/>
    <col min="9988" max="9988" width="20.7109375" style="42" customWidth="1"/>
    <col min="9989" max="9989" width="23" style="42" customWidth="1"/>
    <col min="9990" max="9990" width="15.140625" style="42" customWidth="1"/>
    <col min="9991" max="9991" width="17.42578125" style="42" customWidth="1"/>
    <col min="9992" max="10240" width="11.42578125" style="42"/>
    <col min="10241" max="10241" width="19.85546875" style="42" customWidth="1"/>
    <col min="10242" max="10242" width="24" style="42" customWidth="1"/>
    <col min="10243" max="10243" width="59.28515625" style="42" customWidth="1"/>
    <col min="10244" max="10244" width="20.7109375" style="42" customWidth="1"/>
    <col min="10245" max="10245" width="23" style="42" customWidth="1"/>
    <col min="10246" max="10246" width="15.140625" style="42" customWidth="1"/>
    <col min="10247" max="10247" width="17.42578125" style="42" customWidth="1"/>
    <col min="10248" max="10496" width="11.42578125" style="42"/>
    <col min="10497" max="10497" width="19.85546875" style="42" customWidth="1"/>
    <col min="10498" max="10498" width="24" style="42" customWidth="1"/>
    <col min="10499" max="10499" width="59.28515625" style="42" customWidth="1"/>
    <col min="10500" max="10500" width="20.7109375" style="42" customWidth="1"/>
    <col min="10501" max="10501" width="23" style="42" customWidth="1"/>
    <col min="10502" max="10502" width="15.140625" style="42" customWidth="1"/>
    <col min="10503" max="10503" width="17.42578125" style="42" customWidth="1"/>
    <col min="10504" max="10752" width="11.42578125" style="42"/>
    <col min="10753" max="10753" width="19.85546875" style="42" customWidth="1"/>
    <col min="10754" max="10754" width="24" style="42" customWidth="1"/>
    <col min="10755" max="10755" width="59.28515625" style="42" customWidth="1"/>
    <col min="10756" max="10756" width="20.7109375" style="42" customWidth="1"/>
    <col min="10757" max="10757" width="23" style="42" customWidth="1"/>
    <col min="10758" max="10758" width="15.140625" style="42" customWidth="1"/>
    <col min="10759" max="10759" width="17.42578125" style="42" customWidth="1"/>
    <col min="10760" max="11008" width="11.42578125" style="42"/>
    <col min="11009" max="11009" width="19.85546875" style="42" customWidth="1"/>
    <col min="11010" max="11010" width="24" style="42" customWidth="1"/>
    <col min="11011" max="11011" width="59.28515625" style="42" customWidth="1"/>
    <col min="11012" max="11012" width="20.7109375" style="42" customWidth="1"/>
    <col min="11013" max="11013" width="23" style="42" customWidth="1"/>
    <col min="11014" max="11014" width="15.140625" style="42" customWidth="1"/>
    <col min="11015" max="11015" width="17.42578125" style="42" customWidth="1"/>
    <col min="11016" max="11264" width="11.42578125" style="42"/>
    <col min="11265" max="11265" width="19.85546875" style="42" customWidth="1"/>
    <col min="11266" max="11266" width="24" style="42" customWidth="1"/>
    <col min="11267" max="11267" width="59.28515625" style="42" customWidth="1"/>
    <col min="11268" max="11268" width="20.7109375" style="42" customWidth="1"/>
    <col min="11269" max="11269" width="23" style="42" customWidth="1"/>
    <col min="11270" max="11270" width="15.140625" style="42" customWidth="1"/>
    <col min="11271" max="11271" width="17.42578125" style="42" customWidth="1"/>
    <col min="11272" max="11520" width="11.42578125" style="42"/>
    <col min="11521" max="11521" width="19.85546875" style="42" customWidth="1"/>
    <col min="11522" max="11522" width="24" style="42" customWidth="1"/>
    <col min="11523" max="11523" width="59.28515625" style="42" customWidth="1"/>
    <col min="11524" max="11524" width="20.7109375" style="42" customWidth="1"/>
    <col min="11525" max="11525" width="23" style="42" customWidth="1"/>
    <col min="11526" max="11526" width="15.140625" style="42" customWidth="1"/>
    <col min="11527" max="11527" width="17.42578125" style="42" customWidth="1"/>
    <col min="11528" max="11776" width="11.42578125" style="42"/>
    <col min="11777" max="11777" width="19.85546875" style="42" customWidth="1"/>
    <col min="11778" max="11778" width="24" style="42" customWidth="1"/>
    <col min="11779" max="11779" width="59.28515625" style="42" customWidth="1"/>
    <col min="11780" max="11780" width="20.7109375" style="42" customWidth="1"/>
    <col min="11781" max="11781" width="23" style="42" customWidth="1"/>
    <col min="11782" max="11782" width="15.140625" style="42" customWidth="1"/>
    <col min="11783" max="11783" width="17.42578125" style="42" customWidth="1"/>
    <col min="11784" max="12032" width="11.42578125" style="42"/>
    <col min="12033" max="12033" width="19.85546875" style="42" customWidth="1"/>
    <col min="12034" max="12034" width="24" style="42" customWidth="1"/>
    <col min="12035" max="12035" width="59.28515625" style="42" customWidth="1"/>
    <col min="12036" max="12036" width="20.7109375" style="42" customWidth="1"/>
    <col min="12037" max="12037" width="23" style="42" customWidth="1"/>
    <col min="12038" max="12038" width="15.140625" style="42" customWidth="1"/>
    <col min="12039" max="12039" width="17.42578125" style="42" customWidth="1"/>
    <col min="12040" max="12288" width="11.42578125" style="42"/>
    <col min="12289" max="12289" width="19.85546875" style="42" customWidth="1"/>
    <col min="12290" max="12290" width="24" style="42" customWidth="1"/>
    <col min="12291" max="12291" width="59.28515625" style="42" customWidth="1"/>
    <col min="12292" max="12292" width="20.7109375" style="42" customWidth="1"/>
    <col min="12293" max="12293" width="23" style="42" customWidth="1"/>
    <col min="12294" max="12294" width="15.140625" style="42" customWidth="1"/>
    <col min="12295" max="12295" width="17.42578125" style="42" customWidth="1"/>
    <col min="12296" max="12544" width="11.42578125" style="42"/>
    <col min="12545" max="12545" width="19.85546875" style="42" customWidth="1"/>
    <col min="12546" max="12546" width="24" style="42" customWidth="1"/>
    <col min="12547" max="12547" width="59.28515625" style="42" customWidth="1"/>
    <col min="12548" max="12548" width="20.7109375" style="42" customWidth="1"/>
    <col min="12549" max="12549" width="23" style="42" customWidth="1"/>
    <col min="12550" max="12550" width="15.140625" style="42" customWidth="1"/>
    <col min="12551" max="12551" width="17.42578125" style="42" customWidth="1"/>
    <col min="12552" max="12800" width="11.42578125" style="42"/>
    <col min="12801" max="12801" width="19.85546875" style="42" customWidth="1"/>
    <col min="12802" max="12802" width="24" style="42" customWidth="1"/>
    <col min="12803" max="12803" width="59.28515625" style="42" customWidth="1"/>
    <col min="12804" max="12804" width="20.7109375" style="42" customWidth="1"/>
    <col min="12805" max="12805" width="23" style="42" customWidth="1"/>
    <col min="12806" max="12806" width="15.140625" style="42" customWidth="1"/>
    <col min="12807" max="12807" width="17.42578125" style="42" customWidth="1"/>
    <col min="12808" max="13056" width="11.42578125" style="42"/>
    <col min="13057" max="13057" width="19.85546875" style="42" customWidth="1"/>
    <col min="13058" max="13058" width="24" style="42" customWidth="1"/>
    <col min="13059" max="13059" width="59.28515625" style="42" customWidth="1"/>
    <col min="13060" max="13060" width="20.7109375" style="42" customWidth="1"/>
    <col min="13061" max="13061" width="23" style="42" customWidth="1"/>
    <col min="13062" max="13062" width="15.140625" style="42" customWidth="1"/>
    <col min="13063" max="13063" width="17.42578125" style="42" customWidth="1"/>
    <col min="13064" max="13312" width="11.42578125" style="42"/>
    <col min="13313" max="13313" width="19.85546875" style="42" customWidth="1"/>
    <col min="13314" max="13314" width="24" style="42" customWidth="1"/>
    <col min="13315" max="13315" width="59.28515625" style="42" customWidth="1"/>
    <col min="13316" max="13316" width="20.7109375" style="42" customWidth="1"/>
    <col min="13317" max="13317" width="23" style="42" customWidth="1"/>
    <col min="13318" max="13318" width="15.140625" style="42" customWidth="1"/>
    <col min="13319" max="13319" width="17.42578125" style="42" customWidth="1"/>
    <col min="13320" max="13568" width="11.42578125" style="42"/>
    <col min="13569" max="13569" width="19.85546875" style="42" customWidth="1"/>
    <col min="13570" max="13570" width="24" style="42" customWidth="1"/>
    <col min="13571" max="13571" width="59.28515625" style="42" customWidth="1"/>
    <col min="13572" max="13572" width="20.7109375" style="42" customWidth="1"/>
    <col min="13573" max="13573" width="23" style="42" customWidth="1"/>
    <col min="13574" max="13574" width="15.140625" style="42" customWidth="1"/>
    <col min="13575" max="13575" width="17.42578125" style="42" customWidth="1"/>
    <col min="13576" max="13824" width="11.42578125" style="42"/>
    <col min="13825" max="13825" width="19.85546875" style="42" customWidth="1"/>
    <col min="13826" max="13826" width="24" style="42" customWidth="1"/>
    <col min="13827" max="13827" width="59.28515625" style="42" customWidth="1"/>
    <col min="13828" max="13828" width="20.7109375" style="42" customWidth="1"/>
    <col min="13829" max="13829" width="23" style="42" customWidth="1"/>
    <col min="13830" max="13830" width="15.140625" style="42" customWidth="1"/>
    <col min="13831" max="13831" width="17.42578125" style="42" customWidth="1"/>
    <col min="13832" max="14080" width="11.42578125" style="42"/>
    <col min="14081" max="14081" width="19.85546875" style="42" customWidth="1"/>
    <col min="14082" max="14082" width="24" style="42" customWidth="1"/>
    <col min="14083" max="14083" width="59.28515625" style="42" customWidth="1"/>
    <col min="14084" max="14084" width="20.7109375" style="42" customWidth="1"/>
    <col min="14085" max="14085" width="23" style="42" customWidth="1"/>
    <col min="14086" max="14086" width="15.140625" style="42" customWidth="1"/>
    <col min="14087" max="14087" width="17.42578125" style="42" customWidth="1"/>
    <col min="14088" max="14336" width="11.42578125" style="42"/>
    <col min="14337" max="14337" width="19.85546875" style="42" customWidth="1"/>
    <col min="14338" max="14338" width="24" style="42" customWidth="1"/>
    <col min="14339" max="14339" width="59.28515625" style="42" customWidth="1"/>
    <col min="14340" max="14340" width="20.7109375" style="42" customWidth="1"/>
    <col min="14341" max="14341" width="23" style="42" customWidth="1"/>
    <col min="14342" max="14342" width="15.140625" style="42" customWidth="1"/>
    <col min="14343" max="14343" width="17.42578125" style="42" customWidth="1"/>
    <col min="14344" max="14592" width="11.42578125" style="42"/>
    <col min="14593" max="14593" width="19.85546875" style="42" customWidth="1"/>
    <col min="14594" max="14594" width="24" style="42" customWidth="1"/>
    <col min="14595" max="14595" width="59.28515625" style="42" customWidth="1"/>
    <col min="14596" max="14596" width="20.7109375" style="42" customWidth="1"/>
    <col min="14597" max="14597" width="23" style="42" customWidth="1"/>
    <col min="14598" max="14598" width="15.140625" style="42" customWidth="1"/>
    <col min="14599" max="14599" width="17.42578125" style="42" customWidth="1"/>
    <col min="14600" max="14848" width="11.42578125" style="42"/>
    <col min="14849" max="14849" width="19.85546875" style="42" customWidth="1"/>
    <col min="14850" max="14850" width="24" style="42" customWidth="1"/>
    <col min="14851" max="14851" width="59.28515625" style="42" customWidth="1"/>
    <col min="14852" max="14852" width="20.7109375" style="42" customWidth="1"/>
    <col min="14853" max="14853" width="23" style="42" customWidth="1"/>
    <col min="14854" max="14854" width="15.140625" style="42" customWidth="1"/>
    <col min="14855" max="14855" width="17.42578125" style="42" customWidth="1"/>
    <col min="14856" max="15104" width="11.42578125" style="42"/>
    <col min="15105" max="15105" width="19.85546875" style="42" customWidth="1"/>
    <col min="15106" max="15106" width="24" style="42" customWidth="1"/>
    <col min="15107" max="15107" width="59.28515625" style="42" customWidth="1"/>
    <col min="15108" max="15108" width="20.7109375" style="42" customWidth="1"/>
    <col min="15109" max="15109" width="23" style="42" customWidth="1"/>
    <col min="15110" max="15110" width="15.140625" style="42" customWidth="1"/>
    <col min="15111" max="15111" width="17.42578125" style="42" customWidth="1"/>
    <col min="15112" max="15360" width="11.42578125" style="42"/>
    <col min="15361" max="15361" width="19.85546875" style="42" customWidth="1"/>
    <col min="15362" max="15362" width="24" style="42" customWidth="1"/>
    <col min="15363" max="15363" width="59.28515625" style="42" customWidth="1"/>
    <col min="15364" max="15364" width="20.7109375" style="42" customWidth="1"/>
    <col min="15365" max="15365" width="23" style="42" customWidth="1"/>
    <col min="15366" max="15366" width="15.140625" style="42" customWidth="1"/>
    <col min="15367" max="15367" width="17.42578125" style="42" customWidth="1"/>
    <col min="15368" max="15616" width="11.42578125" style="42"/>
    <col min="15617" max="15617" width="19.85546875" style="42" customWidth="1"/>
    <col min="15618" max="15618" width="24" style="42" customWidth="1"/>
    <col min="15619" max="15619" width="59.28515625" style="42" customWidth="1"/>
    <col min="15620" max="15620" width="20.7109375" style="42" customWidth="1"/>
    <col min="15621" max="15621" width="23" style="42" customWidth="1"/>
    <col min="15622" max="15622" width="15.140625" style="42" customWidth="1"/>
    <col min="15623" max="15623" width="17.42578125" style="42" customWidth="1"/>
    <col min="15624" max="15872" width="11.42578125" style="42"/>
    <col min="15873" max="15873" width="19.85546875" style="42" customWidth="1"/>
    <col min="15874" max="15874" width="24" style="42" customWidth="1"/>
    <col min="15875" max="15875" width="59.28515625" style="42" customWidth="1"/>
    <col min="15876" max="15876" width="20.7109375" style="42" customWidth="1"/>
    <col min="15877" max="15877" width="23" style="42" customWidth="1"/>
    <col min="15878" max="15878" width="15.140625" style="42" customWidth="1"/>
    <col min="15879" max="15879" width="17.42578125" style="42" customWidth="1"/>
    <col min="15880" max="16128" width="11.42578125" style="42"/>
    <col min="16129" max="16129" width="19.85546875" style="42" customWidth="1"/>
    <col min="16130" max="16130" width="24" style="42" customWidth="1"/>
    <col min="16131" max="16131" width="59.28515625" style="42" customWidth="1"/>
    <col min="16132" max="16132" width="20.7109375" style="42" customWidth="1"/>
    <col min="16133" max="16133" width="23" style="42" customWidth="1"/>
    <col min="16134" max="16134" width="15.140625" style="42" customWidth="1"/>
    <col min="16135" max="16135" width="17.42578125" style="42" customWidth="1"/>
    <col min="16136" max="16384" width="11.42578125" style="42"/>
  </cols>
  <sheetData>
    <row r="1" spans="1:15" ht="30.75" customHeight="1" x14ac:dyDescent="0.25">
      <c r="A1" s="740"/>
      <c r="B1" s="856" t="s">
        <v>931</v>
      </c>
      <c r="C1" s="857"/>
      <c r="D1" s="857"/>
      <c r="E1" s="857"/>
      <c r="F1" s="858"/>
      <c r="G1" s="366" t="s">
        <v>1131</v>
      </c>
      <c r="H1" s="365"/>
      <c r="I1" s="365"/>
    </row>
    <row r="2" spans="1:15" ht="30.75" customHeight="1" x14ac:dyDescent="0.25">
      <c r="A2" s="741"/>
      <c r="B2" s="859" t="s">
        <v>934</v>
      </c>
      <c r="C2" s="860"/>
      <c r="D2" s="860"/>
      <c r="E2" s="860"/>
      <c r="F2" s="861"/>
      <c r="G2" s="366" t="s">
        <v>1129</v>
      </c>
      <c r="H2" s="365"/>
      <c r="I2" s="365"/>
    </row>
    <row r="3" spans="1:15" ht="30.75" customHeight="1" x14ac:dyDescent="0.25">
      <c r="A3" s="771"/>
      <c r="B3" s="862" t="s">
        <v>429</v>
      </c>
      <c r="C3" s="863"/>
      <c r="D3" s="863"/>
      <c r="E3" s="863"/>
      <c r="F3" s="864"/>
      <c r="G3" s="366" t="s">
        <v>1130</v>
      </c>
      <c r="H3" s="365"/>
      <c r="I3" s="365"/>
    </row>
    <row r="4" spans="1:15" s="47" customFormat="1" ht="16.5" customHeight="1" x14ac:dyDescent="0.25">
      <c r="A4" s="853"/>
      <c r="B4" s="854"/>
      <c r="C4" s="854"/>
      <c r="D4" s="854"/>
      <c r="E4" s="854"/>
      <c r="F4" s="854"/>
      <c r="G4" s="855"/>
    </row>
    <row r="5" spans="1:15" s="43" customFormat="1" ht="39.75" customHeight="1" x14ac:dyDescent="0.25">
      <c r="A5" s="818" t="s">
        <v>335</v>
      </c>
      <c r="B5" s="818"/>
      <c r="C5" s="818"/>
      <c r="D5" s="818"/>
      <c r="E5" s="818"/>
      <c r="F5" s="818"/>
      <c r="G5" s="818"/>
      <c r="N5" s="347" t="s">
        <v>1104</v>
      </c>
      <c r="O5" s="346"/>
    </row>
    <row r="6" spans="1:15" s="43" customFormat="1" ht="44.25" customHeight="1" x14ac:dyDescent="0.25">
      <c r="A6" s="834" t="s">
        <v>36</v>
      </c>
      <c r="B6" s="834" t="s">
        <v>430</v>
      </c>
      <c r="C6" s="850" t="s">
        <v>337</v>
      </c>
      <c r="D6" s="852" t="s">
        <v>431</v>
      </c>
      <c r="E6" s="852"/>
      <c r="F6" s="852" t="s">
        <v>46</v>
      </c>
      <c r="G6" s="852" t="s">
        <v>432</v>
      </c>
      <c r="N6" s="348" t="s">
        <v>1105</v>
      </c>
      <c r="O6" s="346"/>
    </row>
    <row r="7" spans="1:15" s="43" customFormat="1" ht="36.75" customHeight="1" x14ac:dyDescent="0.25">
      <c r="A7" s="836"/>
      <c r="B7" s="836"/>
      <c r="C7" s="851"/>
      <c r="D7" s="48" t="s">
        <v>433</v>
      </c>
      <c r="E7" s="48" t="s">
        <v>434</v>
      </c>
      <c r="F7" s="852"/>
      <c r="G7" s="852"/>
      <c r="N7" s="349" t="s">
        <v>1106</v>
      </c>
      <c r="O7" s="346"/>
    </row>
    <row r="8" spans="1:15" s="43" customFormat="1" ht="12.75" customHeight="1" x14ac:dyDescent="0.25">
      <c r="A8" s="818" t="s">
        <v>341</v>
      </c>
      <c r="B8" s="819" t="s">
        <v>440</v>
      </c>
      <c r="C8" s="820" t="s">
        <v>435</v>
      </c>
      <c r="D8" s="822"/>
      <c r="E8" s="822" t="s">
        <v>222</v>
      </c>
      <c r="F8" s="822" t="s">
        <v>303</v>
      </c>
      <c r="G8" s="827"/>
    </row>
    <row r="9" spans="1:15" s="43" customFormat="1" ht="12.75" customHeight="1" x14ac:dyDescent="0.25">
      <c r="A9" s="818"/>
      <c r="B9" s="819"/>
      <c r="C9" s="849"/>
      <c r="D9" s="824"/>
      <c r="E9" s="824"/>
      <c r="F9" s="824"/>
      <c r="G9" s="828"/>
    </row>
    <row r="10" spans="1:15" s="43" customFormat="1" ht="117.75" customHeight="1" x14ac:dyDescent="0.25">
      <c r="A10" s="818"/>
      <c r="B10" s="819"/>
      <c r="C10" s="821"/>
      <c r="D10" s="823"/>
      <c r="E10" s="823"/>
      <c r="F10" s="823"/>
      <c r="G10" s="829"/>
      <c r="L10" s="339"/>
    </row>
    <row r="11" spans="1:15" s="43" customFormat="1" ht="145.5" customHeight="1" x14ac:dyDescent="0.25">
      <c r="A11" s="50" t="s">
        <v>436</v>
      </c>
      <c r="B11" s="51" t="s">
        <v>437</v>
      </c>
      <c r="C11" s="49" t="s">
        <v>340</v>
      </c>
      <c r="D11" s="52"/>
      <c r="E11" s="52" t="s">
        <v>222</v>
      </c>
      <c r="F11" s="52" t="s">
        <v>303</v>
      </c>
      <c r="G11" s="355"/>
    </row>
    <row r="12" spans="1:15" s="43" customFormat="1" ht="18.75" customHeight="1" x14ac:dyDescent="0.25">
      <c r="A12" s="815" t="s">
        <v>344</v>
      </c>
      <c r="B12" s="816"/>
      <c r="C12" s="816"/>
      <c r="D12" s="816"/>
      <c r="E12" s="816"/>
      <c r="F12" s="816"/>
      <c r="G12" s="817"/>
    </row>
    <row r="13" spans="1:15" s="43" customFormat="1" ht="29.25" customHeight="1" x14ac:dyDescent="0.25">
      <c r="A13" s="818" t="s">
        <v>481</v>
      </c>
      <c r="B13" s="819" t="s">
        <v>437</v>
      </c>
      <c r="C13" s="820" t="s">
        <v>438</v>
      </c>
      <c r="D13" s="822"/>
      <c r="E13" s="822" t="s">
        <v>222</v>
      </c>
      <c r="F13" s="822" t="s">
        <v>439</v>
      </c>
      <c r="G13" s="831"/>
    </row>
    <row r="14" spans="1:15" s="43" customFormat="1" ht="48.75" customHeight="1" x14ac:dyDescent="0.25">
      <c r="A14" s="818"/>
      <c r="B14" s="819"/>
      <c r="C14" s="849"/>
      <c r="D14" s="824"/>
      <c r="E14" s="824"/>
      <c r="F14" s="824"/>
      <c r="G14" s="832"/>
    </row>
    <row r="15" spans="1:15" s="43" customFormat="1" ht="25.9" customHeight="1" x14ac:dyDescent="0.25">
      <c r="A15" s="818"/>
      <c r="B15" s="819"/>
      <c r="C15" s="821"/>
      <c r="D15" s="823"/>
      <c r="E15" s="823"/>
      <c r="F15" s="823"/>
      <c r="G15" s="833"/>
    </row>
    <row r="16" spans="1:15" s="43" customFormat="1" ht="45" customHeight="1" x14ac:dyDescent="0.25">
      <c r="A16" s="818" t="s">
        <v>345</v>
      </c>
      <c r="B16" s="837" t="s">
        <v>440</v>
      </c>
      <c r="C16" s="49" t="s">
        <v>1107</v>
      </c>
      <c r="D16" s="53"/>
      <c r="E16" s="51" t="s">
        <v>222</v>
      </c>
      <c r="F16" s="837" t="s">
        <v>439</v>
      </c>
      <c r="G16" s="831"/>
    </row>
    <row r="17" spans="1:7" s="43" customFormat="1" ht="27" customHeight="1" x14ac:dyDescent="0.25">
      <c r="A17" s="818"/>
      <c r="B17" s="838"/>
      <c r="C17" s="49" t="s">
        <v>347</v>
      </c>
      <c r="D17" s="53"/>
      <c r="E17" s="51" t="s">
        <v>222</v>
      </c>
      <c r="F17" s="838"/>
      <c r="G17" s="832"/>
    </row>
    <row r="18" spans="1:7" s="43" customFormat="1" ht="25.9" customHeight="1" x14ac:dyDescent="0.25">
      <c r="A18" s="818"/>
      <c r="B18" s="838"/>
      <c r="C18" s="49" t="s">
        <v>348</v>
      </c>
      <c r="D18" s="53"/>
      <c r="E18" s="51" t="s">
        <v>222</v>
      </c>
      <c r="F18" s="838"/>
      <c r="G18" s="832"/>
    </row>
    <row r="19" spans="1:7" s="43" customFormat="1" ht="55.5" customHeight="1" x14ac:dyDescent="0.25">
      <c r="A19" s="818"/>
      <c r="B19" s="838"/>
      <c r="C19" s="49" t="s">
        <v>349</v>
      </c>
      <c r="D19" s="53"/>
      <c r="E19" s="51" t="s">
        <v>222</v>
      </c>
      <c r="F19" s="838"/>
      <c r="G19" s="832"/>
    </row>
    <row r="20" spans="1:7" s="43" customFormat="1" ht="45" customHeight="1" x14ac:dyDescent="0.25">
      <c r="A20" s="818"/>
      <c r="B20" s="838"/>
      <c r="C20" s="49" t="s">
        <v>350</v>
      </c>
      <c r="D20" s="53"/>
      <c r="E20" s="51" t="s">
        <v>222</v>
      </c>
      <c r="F20" s="838"/>
      <c r="G20" s="832"/>
    </row>
    <row r="21" spans="1:7" s="43" customFormat="1" ht="25.9" customHeight="1" x14ac:dyDescent="0.25">
      <c r="A21" s="818"/>
      <c r="B21" s="839"/>
      <c r="C21" s="49" t="s">
        <v>351</v>
      </c>
      <c r="D21" s="53"/>
      <c r="E21" s="51" t="s">
        <v>222</v>
      </c>
      <c r="F21" s="839"/>
      <c r="G21" s="833"/>
    </row>
    <row r="22" spans="1:7" s="43" customFormat="1" ht="25.9" customHeight="1" x14ac:dyDescent="0.25">
      <c r="A22" s="818" t="s">
        <v>354</v>
      </c>
      <c r="B22" s="837" t="s">
        <v>440</v>
      </c>
      <c r="C22" s="49" t="s">
        <v>356</v>
      </c>
      <c r="D22" s="53"/>
      <c r="E22" s="51" t="s">
        <v>222</v>
      </c>
      <c r="F22" s="837" t="s">
        <v>441</v>
      </c>
      <c r="G22" s="827"/>
    </row>
    <row r="23" spans="1:7" s="43" customFormat="1" ht="33.75" customHeight="1" x14ac:dyDescent="0.25">
      <c r="A23" s="818"/>
      <c r="B23" s="839"/>
      <c r="C23" s="49" t="s">
        <v>1108</v>
      </c>
      <c r="D23" s="53"/>
      <c r="E23" s="51" t="s">
        <v>222</v>
      </c>
      <c r="F23" s="839"/>
      <c r="G23" s="829"/>
    </row>
    <row r="24" spans="1:7" s="43" customFormat="1" ht="18.75" customHeight="1" x14ac:dyDescent="0.25">
      <c r="A24" s="815" t="s">
        <v>358</v>
      </c>
      <c r="B24" s="816"/>
      <c r="C24" s="816"/>
      <c r="D24" s="816"/>
      <c r="E24" s="816"/>
      <c r="F24" s="816"/>
      <c r="G24" s="817"/>
    </row>
    <row r="25" spans="1:7" s="43" customFormat="1" ht="57" customHeight="1" x14ac:dyDescent="0.25">
      <c r="A25" s="818" t="s">
        <v>442</v>
      </c>
      <c r="B25" s="819" t="s">
        <v>440</v>
      </c>
      <c r="C25" s="49" t="s">
        <v>361</v>
      </c>
      <c r="D25" s="52" t="s">
        <v>222</v>
      </c>
      <c r="E25" s="52" t="s">
        <v>222</v>
      </c>
      <c r="F25" s="822" t="s">
        <v>303</v>
      </c>
      <c r="G25" s="827"/>
    </row>
    <row r="26" spans="1:7" s="43" customFormat="1" ht="70.5" customHeight="1" x14ac:dyDescent="0.25">
      <c r="A26" s="818"/>
      <c r="B26" s="819"/>
      <c r="C26" s="49" t="s">
        <v>362</v>
      </c>
      <c r="D26" s="52" t="s">
        <v>222</v>
      </c>
      <c r="E26" s="52"/>
      <c r="F26" s="824"/>
      <c r="G26" s="828"/>
    </row>
    <row r="27" spans="1:7" s="43" customFormat="1" ht="134.25" customHeight="1" x14ac:dyDescent="0.25">
      <c r="A27" s="818"/>
      <c r="B27" s="819"/>
      <c r="C27" s="49" t="s">
        <v>363</v>
      </c>
      <c r="D27" s="52" t="s">
        <v>222</v>
      </c>
      <c r="E27" s="52"/>
      <c r="F27" s="824"/>
      <c r="G27" s="828"/>
    </row>
    <row r="28" spans="1:7" s="43" customFormat="1" ht="43.5" customHeight="1" x14ac:dyDescent="0.25">
      <c r="A28" s="818"/>
      <c r="B28" s="819"/>
      <c r="C28" s="820" t="s">
        <v>364</v>
      </c>
      <c r="D28" s="52" t="s">
        <v>222</v>
      </c>
      <c r="E28" s="52"/>
      <c r="F28" s="824"/>
      <c r="G28" s="828"/>
    </row>
    <row r="29" spans="1:7" s="43" customFormat="1" ht="24.75" customHeight="1" x14ac:dyDescent="0.25">
      <c r="A29" s="818"/>
      <c r="B29" s="819"/>
      <c r="C29" s="821"/>
      <c r="D29" s="52"/>
      <c r="E29" s="52" t="s">
        <v>222</v>
      </c>
      <c r="F29" s="824"/>
      <c r="G29" s="828"/>
    </row>
    <row r="30" spans="1:7" s="55" customFormat="1" ht="21.75" customHeight="1" x14ac:dyDescent="0.25">
      <c r="A30" s="818"/>
      <c r="B30" s="819"/>
      <c r="C30" s="49" t="s">
        <v>366</v>
      </c>
      <c r="D30" s="54" t="s">
        <v>222</v>
      </c>
      <c r="E30" s="54" t="s">
        <v>222</v>
      </c>
      <c r="F30" s="824"/>
      <c r="G30" s="828"/>
    </row>
    <row r="31" spans="1:7" s="55" customFormat="1" ht="73.5" customHeight="1" x14ac:dyDescent="0.25">
      <c r="A31" s="818"/>
      <c r="B31" s="819"/>
      <c r="C31" s="49" t="s">
        <v>591</v>
      </c>
      <c r="D31" s="54" t="s">
        <v>222</v>
      </c>
      <c r="E31" s="54" t="s">
        <v>222</v>
      </c>
      <c r="F31" s="824"/>
      <c r="G31" s="828"/>
    </row>
    <row r="32" spans="1:7" s="43" customFormat="1" ht="27.75" customHeight="1" x14ac:dyDescent="0.25">
      <c r="A32" s="818"/>
      <c r="B32" s="819"/>
      <c r="C32" s="49" t="s">
        <v>368</v>
      </c>
      <c r="D32" s="52" t="s">
        <v>222</v>
      </c>
      <c r="E32" s="52" t="s">
        <v>222</v>
      </c>
      <c r="F32" s="823"/>
      <c r="G32" s="829"/>
    </row>
    <row r="33" spans="1:9" s="43" customFormat="1" ht="16.5" customHeight="1" x14ac:dyDescent="0.25">
      <c r="A33" s="818" t="s">
        <v>443</v>
      </c>
      <c r="B33" s="819" t="s">
        <v>437</v>
      </c>
      <c r="C33" s="49" t="s">
        <v>371</v>
      </c>
      <c r="D33" s="52" t="s">
        <v>222</v>
      </c>
      <c r="E33" s="52" t="s">
        <v>222</v>
      </c>
      <c r="F33" s="822" t="s">
        <v>47</v>
      </c>
      <c r="G33" s="825"/>
    </row>
    <row r="34" spans="1:9" s="43" customFormat="1" ht="42.75" customHeight="1" x14ac:dyDescent="0.25">
      <c r="A34" s="818"/>
      <c r="B34" s="819"/>
      <c r="C34" s="49" t="s">
        <v>372</v>
      </c>
      <c r="D34" s="52" t="s">
        <v>222</v>
      </c>
      <c r="E34" s="52" t="s">
        <v>222</v>
      </c>
      <c r="F34" s="824"/>
      <c r="G34" s="826"/>
    </row>
    <row r="35" spans="1:9" s="43" customFormat="1" ht="18.75" customHeight="1" x14ac:dyDescent="0.25">
      <c r="A35" s="818"/>
      <c r="B35" s="819"/>
      <c r="C35" s="49" t="s">
        <v>373</v>
      </c>
      <c r="D35" s="52" t="s">
        <v>222</v>
      </c>
      <c r="E35" s="52" t="s">
        <v>222</v>
      </c>
      <c r="F35" s="824"/>
      <c r="G35" s="826"/>
    </row>
    <row r="36" spans="1:9" s="43" customFormat="1" ht="41.25" customHeight="1" x14ac:dyDescent="0.25">
      <c r="A36" s="818"/>
      <c r="B36" s="819"/>
      <c r="C36" s="49" t="s">
        <v>372</v>
      </c>
      <c r="D36" s="52" t="s">
        <v>222</v>
      </c>
      <c r="E36" s="52" t="s">
        <v>222</v>
      </c>
      <c r="F36" s="824"/>
      <c r="G36" s="826"/>
      <c r="I36" s="160"/>
    </row>
    <row r="37" spans="1:9" s="43" customFormat="1" ht="27.75" customHeight="1" x14ac:dyDescent="0.25">
      <c r="A37" s="818"/>
      <c r="B37" s="819"/>
      <c r="C37" s="49" t="s">
        <v>374</v>
      </c>
      <c r="D37" s="52"/>
      <c r="E37" s="52" t="s">
        <v>222</v>
      </c>
      <c r="F37" s="824"/>
      <c r="G37" s="826"/>
    </row>
    <row r="38" spans="1:9" s="43" customFormat="1" ht="27" customHeight="1" x14ac:dyDescent="0.25">
      <c r="A38" s="818"/>
      <c r="B38" s="819"/>
      <c r="C38" s="49" t="s">
        <v>375</v>
      </c>
      <c r="D38" s="52" t="s">
        <v>222</v>
      </c>
      <c r="E38" s="52" t="s">
        <v>222</v>
      </c>
      <c r="F38" s="824"/>
      <c r="G38" s="826"/>
    </row>
    <row r="39" spans="1:9" s="43" customFormat="1" ht="32.25" customHeight="1" x14ac:dyDescent="0.25">
      <c r="A39" s="818"/>
      <c r="B39" s="819"/>
      <c r="C39" s="56" t="s">
        <v>444</v>
      </c>
      <c r="D39" s="57"/>
      <c r="E39" s="57" t="s">
        <v>222</v>
      </c>
      <c r="F39" s="824"/>
      <c r="G39" s="826"/>
    </row>
    <row r="40" spans="1:9" s="43" customFormat="1" ht="25.5" customHeight="1" x14ac:dyDescent="0.25">
      <c r="A40" s="818"/>
      <c r="B40" s="819"/>
      <c r="C40" s="56" t="s">
        <v>445</v>
      </c>
      <c r="D40" s="57"/>
      <c r="E40" s="57" t="s">
        <v>222</v>
      </c>
      <c r="F40" s="824"/>
      <c r="G40" s="826"/>
    </row>
    <row r="41" spans="1:9" s="43" customFormat="1" ht="31.5" customHeight="1" x14ac:dyDescent="0.25">
      <c r="A41" s="818"/>
      <c r="B41" s="819"/>
      <c r="C41" s="56" t="s">
        <v>377</v>
      </c>
      <c r="D41" s="57"/>
      <c r="E41" s="57" t="s">
        <v>222</v>
      </c>
      <c r="F41" s="824"/>
      <c r="G41" s="826"/>
    </row>
    <row r="42" spans="1:9" s="43" customFormat="1" ht="28.5" customHeight="1" x14ac:dyDescent="0.25">
      <c r="A42" s="818"/>
      <c r="B42" s="819"/>
      <c r="C42" s="820" t="s">
        <v>378</v>
      </c>
      <c r="D42" s="822"/>
      <c r="E42" s="822" t="s">
        <v>222</v>
      </c>
      <c r="F42" s="824"/>
      <c r="G42" s="826"/>
    </row>
    <row r="43" spans="1:9" s="43" customFormat="1" ht="12.75" customHeight="1" x14ac:dyDescent="0.25">
      <c r="A43" s="818"/>
      <c r="B43" s="819"/>
      <c r="C43" s="821"/>
      <c r="D43" s="823"/>
      <c r="E43" s="823"/>
      <c r="F43" s="823"/>
      <c r="G43" s="844"/>
    </row>
    <row r="44" spans="1:9" s="43" customFormat="1" ht="24.75" customHeight="1" x14ac:dyDescent="0.25">
      <c r="A44" s="840" t="s">
        <v>1170</v>
      </c>
      <c r="B44" s="841" t="s">
        <v>1180</v>
      </c>
      <c r="C44" s="385" t="s">
        <v>1172</v>
      </c>
      <c r="D44" s="380" t="s">
        <v>222</v>
      </c>
      <c r="E44" s="380" t="s">
        <v>222</v>
      </c>
      <c r="F44" s="822" t="s">
        <v>303</v>
      </c>
      <c r="G44" s="846"/>
    </row>
    <row r="45" spans="1:9" s="43" customFormat="1" ht="27" customHeight="1" x14ac:dyDescent="0.25">
      <c r="A45" s="845"/>
      <c r="B45" s="842"/>
      <c r="C45" s="385" t="s">
        <v>1173</v>
      </c>
      <c r="D45" s="380" t="s">
        <v>222</v>
      </c>
      <c r="E45" s="380" t="s">
        <v>222</v>
      </c>
      <c r="F45" s="824"/>
      <c r="G45" s="847"/>
    </row>
    <row r="46" spans="1:9" s="43" customFormat="1" ht="25.5" customHeight="1" x14ac:dyDescent="0.25">
      <c r="A46" s="845"/>
      <c r="B46" s="842"/>
      <c r="C46" s="385" t="s">
        <v>1174</v>
      </c>
      <c r="D46" s="380" t="s">
        <v>222</v>
      </c>
      <c r="E46" s="380" t="s">
        <v>222</v>
      </c>
      <c r="F46" s="824"/>
      <c r="G46" s="847"/>
    </row>
    <row r="47" spans="1:9" s="43" customFormat="1" ht="27" customHeight="1" x14ac:dyDescent="0.25">
      <c r="A47" s="845"/>
      <c r="B47" s="842"/>
      <c r="C47" s="385" t="s">
        <v>1175</v>
      </c>
      <c r="D47" s="380" t="s">
        <v>222</v>
      </c>
      <c r="E47" s="380" t="s">
        <v>222</v>
      </c>
      <c r="F47" s="824"/>
      <c r="G47" s="847"/>
    </row>
    <row r="48" spans="1:9" s="43" customFormat="1" ht="30" customHeight="1" x14ac:dyDescent="0.25">
      <c r="A48" s="845"/>
      <c r="B48" s="843"/>
      <c r="C48" s="385" t="s">
        <v>1176</v>
      </c>
      <c r="D48" s="380" t="s">
        <v>222</v>
      </c>
      <c r="E48" s="380" t="s">
        <v>222</v>
      </c>
      <c r="F48" s="823"/>
      <c r="G48" s="848"/>
    </row>
    <row r="49" spans="1:7" s="43" customFormat="1" ht="21.75" customHeight="1" x14ac:dyDescent="0.25">
      <c r="A49" s="840" t="s">
        <v>1169</v>
      </c>
      <c r="B49" s="841" t="s">
        <v>1145</v>
      </c>
      <c r="C49" s="58" t="s">
        <v>379</v>
      </c>
      <c r="D49" s="52" t="s">
        <v>222</v>
      </c>
      <c r="E49" s="52"/>
      <c r="F49" s="822" t="s">
        <v>303</v>
      </c>
      <c r="G49" s="827"/>
    </row>
    <row r="50" spans="1:7" s="43" customFormat="1" ht="29.25" customHeight="1" x14ac:dyDescent="0.25">
      <c r="A50" s="835"/>
      <c r="B50" s="842"/>
      <c r="C50" s="49" t="s">
        <v>380</v>
      </c>
      <c r="D50" s="52" t="s">
        <v>222</v>
      </c>
      <c r="E50" s="52"/>
      <c r="F50" s="824"/>
      <c r="G50" s="828"/>
    </row>
    <row r="51" spans="1:7" s="43" customFormat="1" ht="32.25" customHeight="1" x14ac:dyDescent="0.25">
      <c r="A51" s="835"/>
      <c r="B51" s="842"/>
      <c r="C51" s="49" t="s">
        <v>591</v>
      </c>
      <c r="D51" s="52" t="s">
        <v>222</v>
      </c>
      <c r="E51" s="52"/>
      <c r="F51" s="824"/>
      <c r="G51" s="828"/>
    </row>
    <row r="52" spans="1:7" s="43" customFormat="1" ht="32.25" customHeight="1" x14ac:dyDescent="0.25">
      <c r="A52" s="835"/>
      <c r="B52" s="842"/>
      <c r="C52" s="49" t="s">
        <v>382</v>
      </c>
      <c r="D52" s="52" t="s">
        <v>222</v>
      </c>
      <c r="E52" s="52"/>
      <c r="F52" s="824"/>
      <c r="G52" s="828"/>
    </row>
    <row r="53" spans="1:7" s="43" customFormat="1" ht="37.5" customHeight="1" x14ac:dyDescent="0.25">
      <c r="A53" s="835"/>
      <c r="B53" s="842"/>
      <c r="C53" s="49" t="s">
        <v>383</v>
      </c>
      <c r="D53" s="52" t="s">
        <v>222</v>
      </c>
      <c r="E53" s="52"/>
      <c r="F53" s="824"/>
      <c r="G53" s="828"/>
    </row>
    <row r="54" spans="1:7" s="43" customFormat="1" ht="24.75" customHeight="1" x14ac:dyDescent="0.25">
      <c r="A54" s="835"/>
      <c r="B54" s="842"/>
      <c r="C54" s="49" t="s">
        <v>384</v>
      </c>
      <c r="D54" s="52" t="s">
        <v>222</v>
      </c>
      <c r="E54" s="52"/>
      <c r="F54" s="824"/>
      <c r="G54" s="828"/>
    </row>
    <row r="55" spans="1:7" s="43" customFormat="1" ht="28.5" customHeight="1" x14ac:dyDescent="0.25">
      <c r="A55" s="835"/>
      <c r="B55" s="842"/>
      <c r="C55" s="49" t="s">
        <v>385</v>
      </c>
      <c r="D55" s="52" t="s">
        <v>222</v>
      </c>
      <c r="E55" s="52"/>
      <c r="F55" s="824"/>
      <c r="G55" s="828"/>
    </row>
    <row r="56" spans="1:7" s="43" customFormat="1" ht="30" customHeight="1" x14ac:dyDescent="0.25">
      <c r="A56" s="835"/>
      <c r="B56" s="842"/>
      <c r="C56" s="49" t="s">
        <v>386</v>
      </c>
      <c r="D56" s="52" t="s">
        <v>222</v>
      </c>
      <c r="E56" s="52"/>
      <c r="F56" s="824"/>
      <c r="G56" s="828"/>
    </row>
    <row r="57" spans="1:7" s="43" customFormat="1" ht="26.25" customHeight="1" x14ac:dyDescent="0.25">
      <c r="A57" s="836"/>
      <c r="B57" s="843"/>
      <c r="C57" s="49" t="s">
        <v>387</v>
      </c>
      <c r="D57" s="52" t="s">
        <v>222</v>
      </c>
      <c r="E57" s="52"/>
      <c r="F57" s="824"/>
      <c r="G57" s="828"/>
    </row>
    <row r="58" spans="1:7" s="43" customFormat="1" ht="24.75" customHeight="1" x14ac:dyDescent="0.25">
      <c r="A58" s="818" t="s">
        <v>446</v>
      </c>
      <c r="B58" s="819" t="s">
        <v>447</v>
      </c>
      <c r="C58" s="49" t="s">
        <v>390</v>
      </c>
      <c r="D58" s="52" t="s">
        <v>222</v>
      </c>
      <c r="E58" s="52"/>
      <c r="F58" s="822" t="s">
        <v>441</v>
      </c>
      <c r="G58" s="827"/>
    </row>
    <row r="59" spans="1:7" s="43" customFormat="1" ht="48" customHeight="1" x14ac:dyDescent="0.25">
      <c r="A59" s="818"/>
      <c r="B59" s="819"/>
      <c r="C59" s="49" t="s">
        <v>391</v>
      </c>
      <c r="D59" s="52" t="s">
        <v>222</v>
      </c>
      <c r="E59" s="52"/>
      <c r="F59" s="824"/>
      <c r="G59" s="828"/>
    </row>
    <row r="60" spans="1:7" s="43" customFormat="1" ht="31.5" customHeight="1" x14ac:dyDescent="0.25">
      <c r="A60" s="818"/>
      <c r="B60" s="819"/>
      <c r="C60" s="49" t="s">
        <v>392</v>
      </c>
      <c r="D60" s="52" t="s">
        <v>222</v>
      </c>
      <c r="E60" s="52"/>
      <c r="F60" s="824"/>
      <c r="G60" s="828"/>
    </row>
    <row r="61" spans="1:7" s="43" customFormat="1" ht="29.25" customHeight="1" x14ac:dyDescent="0.25">
      <c r="A61" s="818"/>
      <c r="B61" s="819"/>
      <c r="C61" s="49" t="s">
        <v>393</v>
      </c>
      <c r="D61" s="52" t="s">
        <v>222</v>
      </c>
      <c r="E61" s="52"/>
      <c r="F61" s="824"/>
      <c r="G61" s="828"/>
    </row>
    <row r="62" spans="1:7" s="43" customFormat="1" ht="109.5" customHeight="1" x14ac:dyDescent="0.25">
      <c r="A62" s="818"/>
      <c r="B62" s="819"/>
      <c r="C62" s="49" t="s">
        <v>1109</v>
      </c>
      <c r="D62" s="52" t="s">
        <v>222</v>
      </c>
      <c r="E62" s="52"/>
      <c r="F62" s="824"/>
      <c r="G62" s="828"/>
    </row>
    <row r="63" spans="1:7" s="43" customFormat="1" ht="33.75" customHeight="1" x14ac:dyDescent="0.25">
      <c r="A63" s="818"/>
      <c r="B63" s="819"/>
      <c r="C63" s="49" t="s">
        <v>395</v>
      </c>
      <c r="D63" s="52" t="s">
        <v>222</v>
      </c>
      <c r="E63" s="52"/>
      <c r="F63" s="824"/>
      <c r="G63" s="828"/>
    </row>
    <row r="64" spans="1:7" s="43" customFormat="1" ht="40.5" customHeight="1" x14ac:dyDescent="0.25">
      <c r="A64" s="818"/>
      <c r="B64" s="819"/>
      <c r="C64" s="49" t="s">
        <v>1110</v>
      </c>
      <c r="D64" s="52" t="s">
        <v>222</v>
      </c>
      <c r="E64" s="52"/>
      <c r="F64" s="824"/>
      <c r="G64" s="828"/>
    </row>
    <row r="65" spans="1:7" s="43" customFormat="1" ht="31.5" customHeight="1" x14ac:dyDescent="0.25">
      <c r="A65" s="818"/>
      <c r="B65" s="819"/>
      <c r="C65" s="49" t="s">
        <v>1111</v>
      </c>
      <c r="D65" s="52" t="s">
        <v>222</v>
      </c>
      <c r="E65" s="52"/>
      <c r="F65" s="824"/>
      <c r="G65" s="828"/>
    </row>
    <row r="66" spans="1:7" s="43" customFormat="1" ht="42.75" customHeight="1" x14ac:dyDescent="0.25">
      <c r="A66" s="818"/>
      <c r="B66" s="819"/>
      <c r="C66" s="49" t="s">
        <v>399</v>
      </c>
      <c r="D66" s="52" t="s">
        <v>222</v>
      </c>
      <c r="E66" s="52"/>
      <c r="F66" s="824"/>
      <c r="G66" s="828"/>
    </row>
    <row r="67" spans="1:7" s="43" customFormat="1" ht="31.5" customHeight="1" x14ac:dyDescent="0.25">
      <c r="A67" s="818"/>
      <c r="B67" s="819"/>
      <c r="C67" s="49" t="s">
        <v>400</v>
      </c>
      <c r="D67" s="52" t="s">
        <v>222</v>
      </c>
      <c r="E67" s="52"/>
      <c r="F67" s="824"/>
      <c r="G67" s="828"/>
    </row>
    <row r="68" spans="1:7" s="43" customFormat="1" ht="30" customHeight="1" x14ac:dyDescent="0.25">
      <c r="A68" s="818"/>
      <c r="B68" s="819"/>
      <c r="C68" s="49" t="s">
        <v>401</v>
      </c>
      <c r="D68" s="52" t="s">
        <v>222</v>
      </c>
      <c r="E68" s="52"/>
      <c r="F68" s="823"/>
      <c r="G68" s="829"/>
    </row>
    <row r="69" spans="1:7" s="43" customFormat="1" ht="95.25" customHeight="1" x14ac:dyDescent="0.25">
      <c r="A69" s="834" t="s">
        <v>448</v>
      </c>
      <c r="B69" s="837" t="s">
        <v>440</v>
      </c>
      <c r="C69" s="49" t="s">
        <v>449</v>
      </c>
      <c r="D69" s="52" t="s">
        <v>222</v>
      </c>
      <c r="E69" s="52"/>
      <c r="F69" s="822" t="s">
        <v>439</v>
      </c>
      <c r="G69" s="831"/>
    </row>
    <row r="70" spans="1:7" s="43" customFormat="1" ht="36.75" customHeight="1" x14ac:dyDescent="0.25">
      <c r="A70" s="835"/>
      <c r="B70" s="838"/>
      <c r="C70" s="49" t="s">
        <v>405</v>
      </c>
      <c r="D70" s="52" t="s">
        <v>222</v>
      </c>
      <c r="E70" s="52"/>
      <c r="F70" s="824"/>
      <c r="G70" s="832"/>
    </row>
    <row r="71" spans="1:7" s="43" customFormat="1" ht="24" customHeight="1" x14ac:dyDescent="0.25">
      <c r="A71" s="835"/>
      <c r="B71" s="838"/>
      <c r="C71" s="350" t="s">
        <v>450</v>
      </c>
      <c r="D71" s="52" t="s">
        <v>222</v>
      </c>
      <c r="E71" s="52"/>
      <c r="F71" s="824"/>
      <c r="G71" s="832"/>
    </row>
    <row r="72" spans="1:7" s="43" customFormat="1" ht="36" customHeight="1" x14ac:dyDescent="0.25">
      <c r="A72" s="835"/>
      <c r="B72" s="838"/>
      <c r="C72" s="49" t="s">
        <v>451</v>
      </c>
      <c r="D72" s="52" t="s">
        <v>222</v>
      </c>
      <c r="E72" s="52"/>
      <c r="F72" s="824"/>
      <c r="G72" s="832"/>
    </row>
    <row r="73" spans="1:7" s="43" customFormat="1" ht="23.25" customHeight="1" x14ac:dyDescent="0.25">
      <c r="A73" s="836"/>
      <c r="B73" s="839"/>
      <c r="C73" s="350" t="s">
        <v>452</v>
      </c>
      <c r="D73" s="52" t="s">
        <v>222</v>
      </c>
      <c r="E73" s="52" t="s">
        <v>222</v>
      </c>
      <c r="F73" s="823"/>
      <c r="G73" s="833"/>
    </row>
    <row r="74" spans="1:7" s="43" customFormat="1" ht="66" customHeight="1" x14ac:dyDescent="0.25">
      <c r="A74" s="50" t="s">
        <v>408</v>
      </c>
      <c r="B74" s="51" t="s">
        <v>437</v>
      </c>
      <c r="C74" s="49" t="s">
        <v>410</v>
      </c>
      <c r="D74" s="52" t="s">
        <v>222</v>
      </c>
      <c r="E74" s="52"/>
      <c r="F74" s="57" t="s">
        <v>47</v>
      </c>
      <c r="G74" s="59"/>
    </row>
    <row r="75" spans="1:7" s="43" customFormat="1" ht="81" customHeight="1" x14ac:dyDescent="0.25">
      <c r="A75" s="818" t="s">
        <v>411</v>
      </c>
      <c r="B75" s="819" t="s">
        <v>437</v>
      </c>
      <c r="C75" s="49" t="s">
        <v>413</v>
      </c>
      <c r="D75" s="52" t="s">
        <v>222</v>
      </c>
      <c r="E75" s="52"/>
      <c r="F75" s="822" t="s">
        <v>47</v>
      </c>
      <c r="G75" s="831"/>
    </row>
    <row r="76" spans="1:7" s="43" customFormat="1" ht="54" customHeight="1" x14ac:dyDescent="0.25">
      <c r="A76" s="818"/>
      <c r="B76" s="819"/>
      <c r="C76" s="49" t="s">
        <v>414</v>
      </c>
      <c r="D76" s="52" t="s">
        <v>222</v>
      </c>
      <c r="E76" s="52"/>
      <c r="F76" s="824"/>
      <c r="G76" s="832"/>
    </row>
    <row r="77" spans="1:7" s="43" customFormat="1" ht="54.75" customHeight="1" x14ac:dyDescent="0.25">
      <c r="A77" s="818"/>
      <c r="B77" s="819"/>
      <c r="C77" s="49" t="s">
        <v>415</v>
      </c>
      <c r="D77" s="52" t="s">
        <v>222</v>
      </c>
      <c r="E77" s="52"/>
      <c r="F77" s="824"/>
      <c r="G77" s="832"/>
    </row>
    <row r="78" spans="1:7" s="43" customFormat="1" ht="50.25" customHeight="1" x14ac:dyDescent="0.25">
      <c r="A78" s="818"/>
      <c r="B78" s="819"/>
      <c r="C78" s="49" t="s">
        <v>416</v>
      </c>
      <c r="D78" s="52" t="s">
        <v>222</v>
      </c>
      <c r="E78" s="52" t="s">
        <v>222</v>
      </c>
      <c r="F78" s="823"/>
      <c r="G78" s="833"/>
    </row>
    <row r="79" spans="1:7" s="43" customFormat="1" ht="18.75" customHeight="1" x14ac:dyDescent="0.25">
      <c r="A79" s="815" t="s">
        <v>417</v>
      </c>
      <c r="B79" s="816"/>
      <c r="C79" s="816"/>
      <c r="D79" s="816"/>
      <c r="E79" s="816"/>
      <c r="F79" s="816"/>
      <c r="G79" s="817"/>
    </row>
    <row r="80" spans="1:7" s="43" customFormat="1" ht="32.25" customHeight="1" x14ac:dyDescent="0.25">
      <c r="A80" s="818" t="s">
        <v>418</v>
      </c>
      <c r="B80" s="819" t="s">
        <v>437</v>
      </c>
      <c r="C80" s="820" t="s">
        <v>420</v>
      </c>
      <c r="D80" s="822" t="s">
        <v>222</v>
      </c>
      <c r="E80" s="822"/>
      <c r="F80" s="822" t="s">
        <v>47</v>
      </c>
      <c r="G80" s="825"/>
    </row>
    <row r="81" spans="1:7" s="43" customFormat="1" ht="17.25" customHeight="1" x14ac:dyDescent="0.25">
      <c r="A81" s="818"/>
      <c r="B81" s="819"/>
      <c r="C81" s="821"/>
      <c r="D81" s="823"/>
      <c r="E81" s="823"/>
      <c r="F81" s="824"/>
      <c r="G81" s="826"/>
    </row>
    <row r="82" spans="1:7" s="43" customFormat="1" ht="39" customHeight="1" x14ac:dyDescent="0.25">
      <c r="A82" s="818" t="s">
        <v>421</v>
      </c>
      <c r="B82" s="819" t="s">
        <v>437</v>
      </c>
      <c r="C82" s="49" t="s">
        <v>423</v>
      </c>
      <c r="D82" s="52" t="s">
        <v>222</v>
      </c>
      <c r="E82" s="60"/>
      <c r="F82" s="822" t="s">
        <v>47</v>
      </c>
      <c r="G82" s="827"/>
    </row>
    <row r="83" spans="1:7" s="43" customFormat="1" ht="36.75" customHeight="1" x14ac:dyDescent="0.25">
      <c r="A83" s="818"/>
      <c r="B83" s="819"/>
      <c r="C83" s="350" t="s">
        <v>424</v>
      </c>
      <c r="D83" s="52" t="s">
        <v>222</v>
      </c>
      <c r="E83" s="60"/>
      <c r="F83" s="824"/>
      <c r="G83" s="828"/>
    </row>
    <row r="84" spans="1:7" s="43" customFormat="1" ht="63.75" customHeight="1" x14ac:dyDescent="0.25">
      <c r="A84" s="818"/>
      <c r="B84" s="819"/>
      <c r="C84" s="49" t="s">
        <v>425</v>
      </c>
      <c r="D84" s="52" t="s">
        <v>222</v>
      </c>
      <c r="E84" s="60"/>
      <c r="F84" s="823"/>
      <c r="G84" s="829"/>
    </row>
    <row r="85" spans="1:7" s="43" customFormat="1" ht="13.5" customHeight="1" x14ac:dyDescent="0.25">
      <c r="A85" s="818" t="s">
        <v>426</v>
      </c>
      <c r="B85" s="819" t="s">
        <v>437</v>
      </c>
      <c r="C85" s="830" t="s">
        <v>428</v>
      </c>
      <c r="D85" s="634"/>
      <c r="E85" s="634" t="s">
        <v>222</v>
      </c>
      <c r="F85" s="634" t="s">
        <v>441</v>
      </c>
      <c r="G85" s="677"/>
    </row>
    <row r="86" spans="1:7" s="43" customFormat="1" ht="27.75" customHeight="1" x14ac:dyDescent="0.25">
      <c r="A86" s="818"/>
      <c r="B86" s="819"/>
      <c r="C86" s="830"/>
      <c r="D86" s="634"/>
      <c r="E86" s="634"/>
      <c r="F86" s="634"/>
      <c r="G86" s="677"/>
    </row>
  </sheetData>
  <mergeCells count="87">
    <mergeCell ref="A4:G4"/>
    <mergeCell ref="A1:A3"/>
    <mergeCell ref="B1:F1"/>
    <mergeCell ref="B2:F2"/>
    <mergeCell ref="B3:F3"/>
    <mergeCell ref="A5:G5"/>
    <mergeCell ref="A6:A7"/>
    <mergeCell ref="B6:B7"/>
    <mergeCell ref="C6:C7"/>
    <mergeCell ref="D6:E6"/>
    <mergeCell ref="F6:F7"/>
    <mergeCell ref="G6:G7"/>
    <mergeCell ref="G8:G10"/>
    <mergeCell ref="A8:A10"/>
    <mergeCell ref="B8:B10"/>
    <mergeCell ref="C8:C10"/>
    <mergeCell ref="D8:D10"/>
    <mergeCell ref="E8:E10"/>
    <mergeCell ref="F8:F10"/>
    <mergeCell ref="A12:G12"/>
    <mergeCell ref="A13:A15"/>
    <mergeCell ref="B13:B15"/>
    <mergeCell ref="C13:C15"/>
    <mergeCell ref="D13:D15"/>
    <mergeCell ref="E13:E15"/>
    <mergeCell ref="F13:F15"/>
    <mergeCell ref="G13:G15"/>
    <mergeCell ref="A16:A21"/>
    <mergeCell ref="B16:B21"/>
    <mergeCell ref="F16:F21"/>
    <mergeCell ref="G16:G21"/>
    <mergeCell ref="A22:A23"/>
    <mergeCell ref="B22:B23"/>
    <mergeCell ref="F22:F23"/>
    <mergeCell ref="G22:G23"/>
    <mergeCell ref="A24:G24"/>
    <mergeCell ref="A25:A32"/>
    <mergeCell ref="B25:B32"/>
    <mergeCell ref="F25:F32"/>
    <mergeCell ref="G25:G32"/>
    <mergeCell ref="C28:C29"/>
    <mergeCell ref="A49:A57"/>
    <mergeCell ref="B49:B57"/>
    <mergeCell ref="F49:F57"/>
    <mergeCell ref="G49:G57"/>
    <mergeCell ref="A33:A43"/>
    <mergeCell ref="B33:B43"/>
    <mergeCell ref="F33:F43"/>
    <mergeCell ref="G33:G43"/>
    <mergeCell ref="C42:C43"/>
    <mergeCell ref="D42:D43"/>
    <mergeCell ref="E42:E43"/>
    <mergeCell ref="A44:A48"/>
    <mergeCell ref="B44:B48"/>
    <mergeCell ref="F44:F48"/>
    <mergeCell ref="G44:G48"/>
    <mergeCell ref="G75:G78"/>
    <mergeCell ref="A58:A68"/>
    <mergeCell ref="B58:B68"/>
    <mergeCell ref="F58:F68"/>
    <mergeCell ref="G58:G68"/>
    <mergeCell ref="A69:A73"/>
    <mergeCell ref="B69:B73"/>
    <mergeCell ref="F69:F73"/>
    <mergeCell ref="G69:G73"/>
    <mergeCell ref="A75:A78"/>
    <mergeCell ref="B75:B78"/>
    <mergeCell ref="F75:F78"/>
    <mergeCell ref="A82:A84"/>
    <mergeCell ref="B82:B84"/>
    <mergeCell ref="F82:F84"/>
    <mergeCell ref="G82:G84"/>
    <mergeCell ref="A85:A86"/>
    <mergeCell ref="B85:B86"/>
    <mergeCell ref="C85:C86"/>
    <mergeCell ref="D85:D86"/>
    <mergeCell ref="E85:E86"/>
    <mergeCell ref="F85:F86"/>
    <mergeCell ref="G85:G86"/>
    <mergeCell ref="A79:G79"/>
    <mergeCell ref="A80:A81"/>
    <mergeCell ref="B80:B81"/>
    <mergeCell ref="C80:C81"/>
    <mergeCell ref="D80:D81"/>
    <mergeCell ref="E80:E81"/>
    <mergeCell ref="F80:F81"/>
    <mergeCell ref="G80:G81"/>
  </mergeCells>
  <pageMargins left="0.70866141732283461" right="0.70866141732283461" top="0.74803149606299213" bottom="0.74803149606299213" header="0.31496062992125984" footer="0.31496062992125984"/>
  <pageSetup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pageSetUpPr fitToPage="1"/>
  </sheetPr>
  <dimension ref="A1:AI20"/>
  <sheetViews>
    <sheetView showGridLines="0" zoomScale="60" zoomScaleNormal="60" workbookViewId="0">
      <pane ySplit="6" topLeftCell="A7" activePane="bottomLeft" state="frozen"/>
      <selection activeCell="A31" sqref="A31:F31"/>
      <selection pane="bottomLeft" activeCell="S22" sqref="S22"/>
    </sheetView>
  </sheetViews>
  <sheetFormatPr baseColWidth="10" defaultRowHeight="12.75" x14ac:dyDescent="0.25"/>
  <cols>
    <col min="1" max="1" width="19.85546875" style="63" customWidth="1"/>
    <col min="2" max="2" width="45.7109375" style="62" customWidth="1"/>
    <col min="3" max="3" width="11.140625" style="62" customWidth="1"/>
    <col min="4" max="8" width="10.7109375" style="62" customWidth="1"/>
    <col min="9" max="10" width="15.140625" style="62" customWidth="1"/>
    <col min="11" max="11" width="17" style="62" customWidth="1"/>
    <col min="12" max="12" width="8" style="62" customWidth="1"/>
    <col min="13" max="13" width="8.42578125" style="62" customWidth="1"/>
    <col min="14" max="14" width="7.7109375" style="62" customWidth="1"/>
    <col min="15" max="15" width="8" style="62" customWidth="1"/>
    <col min="16" max="16" width="9.5703125" style="62" customWidth="1"/>
    <col min="17" max="17" width="7.7109375" style="62" customWidth="1"/>
    <col min="18" max="18" width="10" style="62" customWidth="1"/>
    <col min="19" max="19" width="58.7109375" style="62" customWidth="1"/>
    <col min="20" max="20" width="69.28515625" style="62" customWidth="1"/>
    <col min="21" max="21" width="24.28515625" style="61" customWidth="1"/>
    <col min="22" max="22" width="33" style="62" customWidth="1"/>
    <col min="23" max="23" width="27.7109375" style="62" customWidth="1"/>
    <col min="24" max="24" width="0" style="62" hidden="1" customWidth="1"/>
    <col min="25" max="25" width="26.5703125" style="62" customWidth="1"/>
    <col min="26" max="250" width="11.42578125" style="62"/>
    <col min="251" max="251" width="19.85546875" style="62" customWidth="1"/>
    <col min="252" max="252" width="45.7109375" style="62" customWidth="1"/>
    <col min="253" max="253" width="11.140625" style="62" customWidth="1"/>
    <col min="254" max="259" width="10.7109375" style="62" customWidth="1"/>
    <col min="260" max="260" width="11.85546875" style="62" customWidth="1"/>
    <col min="261" max="261" width="15.140625" style="62" customWidth="1"/>
    <col min="262" max="262" width="13.5703125" style="62" customWidth="1"/>
    <col min="263" max="263" width="12.85546875" style="62" customWidth="1"/>
    <col min="264" max="264" width="14.85546875" style="62" customWidth="1"/>
    <col min="265" max="266" width="13.85546875" style="62" customWidth="1"/>
    <col min="267" max="267" width="8" style="62" customWidth="1"/>
    <col min="268" max="268" width="8.42578125" style="62" customWidth="1"/>
    <col min="269" max="269" width="7.7109375" style="62" customWidth="1"/>
    <col min="270" max="270" width="8" style="62" customWidth="1"/>
    <col min="271" max="271" width="9.42578125" style="62" customWidth="1"/>
    <col min="272" max="272" width="9.5703125" style="62" customWidth="1"/>
    <col min="273" max="273" width="7.7109375" style="62" customWidth="1"/>
    <col min="274" max="274" width="10" style="62" customWidth="1"/>
    <col min="275" max="275" width="58.7109375" style="62" customWidth="1"/>
    <col min="276" max="276" width="69.28515625" style="62" customWidth="1"/>
    <col min="277" max="277" width="24.28515625" style="62" customWidth="1"/>
    <col min="278" max="278" width="33" style="62" customWidth="1"/>
    <col min="279" max="279" width="27.7109375" style="62" customWidth="1"/>
    <col min="280" max="280" width="0" style="62" hidden="1" customWidth="1"/>
    <col min="281" max="281" width="26.5703125" style="62" customWidth="1"/>
    <col min="282" max="506" width="11.42578125" style="62"/>
    <col min="507" max="507" width="19.85546875" style="62" customWidth="1"/>
    <col min="508" max="508" width="45.7109375" style="62" customWidth="1"/>
    <col min="509" max="509" width="11.140625" style="62" customWidth="1"/>
    <col min="510" max="515" width="10.7109375" style="62" customWidth="1"/>
    <col min="516" max="516" width="11.85546875" style="62" customWidth="1"/>
    <col min="517" max="517" width="15.140625" style="62" customWidth="1"/>
    <col min="518" max="518" width="13.5703125" style="62" customWidth="1"/>
    <col min="519" max="519" width="12.85546875" style="62" customWidth="1"/>
    <col min="520" max="520" width="14.85546875" style="62" customWidth="1"/>
    <col min="521" max="522" width="13.85546875" style="62" customWidth="1"/>
    <col min="523" max="523" width="8" style="62" customWidth="1"/>
    <col min="524" max="524" width="8.42578125" style="62" customWidth="1"/>
    <col min="525" max="525" width="7.7109375" style="62" customWidth="1"/>
    <col min="526" max="526" width="8" style="62" customWidth="1"/>
    <col min="527" max="527" width="9.42578125" style="62" customWidth="1"/>
    <col min="528" max="528" width="9.5703125" style="62" customWidth="1"/>
    <col min="529" max="529" width="7.7109375" style="62" customWidth="1"/>
    <col min="530" max="530" width="10" style="62" customWidth="1"/>
    <col min="531" max="531" width="58.7109375" style="62" customWidth="1"/>
    <col min="532" max="532" width="69.28515625" style="62" customWidth="1"/>
    <col min="533" max="533" width="24.28515625" style="62" customWidth="1"/>
    <col min="534" max="534" width="33" style="62" customWidth="1"/>
    <col min="535" max="535" width="27.7109375" style="62" customWidth="1"/>
    <col min="536" max="536" width="0" style="62" hidden="1" customWidth="1"/>
    <col min="537" max="537" width="26.5703125" style="62" customWidth="1"/>
    <col min="538" max="762" width="11.42578125" style="62"/>
    <col min="763" max="763" width="19.85546875" style="62" customWidth="1"/>
    <col min="764" max="764" width="45.7109375" style="62" customWidth="1"/>
    <col min="765" max="765" width="11.140625" style="62" customWidth="1"/>
    <col min="766" max="771" width="10.7109375" style="62" customWidth="1"/>
    <col min="772" max="772" width="11.85546875" style="62" customWidth="1"/>
    <col min="773" max="773" width="15.140625" style="62" customWidth="1"/>
    <col min="774" max="774" width="13.5703125" style="62" customWidth="1"/>
    <col min="775" max="775" width="12.85546875" style="62" customWidth="1"/>
    <col min="776" max="776" width="14.85546875" style="62" customWidth="1"/>
    <col min="777" max="778" width="13.85546875" style="62" customWidth="1"/>
    <col min="779" max="779" width="8" style="62" customWidth="1"/>
    <col min="780" max="780" width="8.42578125" style="62" customWidth="1"/>
    <col min="781" max="781" width="7.7109375" style="62" customWidth="1"/>
    <col min="782" max="782" width="8" style="62" customWidth="1"/>
    <col min="783" max="783" width="9.42578125" style="62" customWidth="1"/>
    <col min="784" max="784" width="9.5703125" style="62" customWidth="1"/>
    <col min="785" max="785" width="7.7109375" style="62" customWidth="1"/>
    <col min="786" max="786" width="10" style="62" customWidth="1"/>
    <col min="787" max="787" width="58.7109375" style="62" customWidth="1"/>
    <col min="788" max="788" width="69.28515625" style="62" customWidth="1"/>
    <col min="789" max="789" width="24.28515625" style="62" customWidth="1"/>
    <col min="790" max="790" width="33" style="62" customWidth="1"/>
    <col min="791" max="791" width="27.7109375" style="62" customWidth="1"/>
    <col min="792" max="792" width="0" style="62" hidden="1" customWidth="1"/>
    <col min="793" max="793" width="26.5703125" style="62" customWidth="1"/>
    <col min="794" max="1018" width="11.42578125" style="62"/>
    <col min="1019" max="1019" width="19.85546875" style="62" customWidth="1"/>
    <col min="1020" max="1020" width="45.7109375" style="62" customWidth="1"/>
    <col min="1021" max="1021" width="11.140625" style="62" customWidth="1"/>
    <col min="1022" max="1027" width="10.7109375" style="62" customWidth="1"/>
    <col min="1028" max="1028" width="11.85546875" style="62" customWidth="1"/>
    <col min="1029" max="1029" width="15.140625" style="62" customWidth="1"/>
    <col min="1030" max="1030" width="13.5703125" style="62" customWidth="1"/>
    <col min="1031" max="1031" width="12.85546875" style="62" customWidth="1"/>
    <col min="1032" max="1032" width="14.85546875" style="62" customWidth="1"/>
    <col min="1033" max="1034" width="13.85546875" style="62" customWidth="1"/>
    <col min="1035" max="1035" width="8" style="62" customWidth="1"/>
    <col min="1036" max="1036" width="8.42578125" style="62" customWidth="1"/>
    <col min="1037" max="1037" width="7.7109375" style="62" customWidth="1"/>
    <col min="1038" max="1038" width="8" style="62" customWidth="1"/>
    <col min="1039" max="1039" width="9.42578125" style="62" customWidth="1"/>
    <col min="1040" max="1040" width="9.5703125" style="62" customWidth="1"/>
    <col min="1041" max="1041" width="7.7109375" style="62" customWidth="1"/>
    <col min="1042" max="1042" width="10" style="62" customWidth="1"/>
    <col min="1043" max="1043" width="58.7109375" style="62" customWidth="1"/>
    <col min="1044" max="1044" width="69.28515625" style="62" customWidth="1"/>
    <col min="1045" max="1045" width="24.28515625" style="62" customWidth="1"/>
    <col min="1046" max="1046" width="33" style="62" customWidth="1"/>
    <col min="1047" max="1047" width="27.7109375" style="62" customWidth="1"/>
    <col min="1048" max="1048" width="0" style="62" hidden="1" customWidth="1"/>
    <col min="1049" max="1049" width="26.5703125" style="62" customWidth="1"/>
    <col min="1050" max="1274" width="11.42578125" style="62"/>
    <col min="1275" max="1275" width="19.85546875" style="62" customWidth="1"/>
    <col min="1276" max="1276" width="45.7109375" style="62" customWidth="1"/>
    <col min="1277" max="1277" width="11.140625" style="62" customWidth="1"/>
    <col min="1278" max="1283" width="10.7109375" style="62" customWidth="1"/>
    <col min="1284" max="1284" width="11.85546875" style="62" customWidth="1"/>
    <col min="1285" max="1285" width="15.140625" style="62" customWidth="1"/>
    <col min="1286" max="1286" width="13.5703125" style="62" customWidth="1"/>
    <col min="1287" max="1287" width="12.85546875" style="62" customWidth="1"/>
    <col min="1288" max="1288" width="14.85546875" style="62" customWidth="1"/>
    <col min="1289" max="1290" width="13.85546875" style="62" customWidth="1"/>
    <col min="1291" max="1291" width="8" style="62" customWidth="1"/>
    <col min="1292" max="1292" width="8.42578125" style="62" customWidth="1"/>
    <col min="1293" max="1293" width="7.7109375" style="62" customWidth="1"/>
    <col min="1294" max="1294" width="8" style="62" customWidth="1"/>
    <col min="1295" max="1295" width="9.42578125" style="62" customWidth="1"/>
    <col min="1296" max="1296" width="9.5703125" style="62" customWidth="1"/>
    <col min="1297" max="1297" width="7.7109375" style="62" customWidth="1"/>
    <col min="1298" max="1298" width="10" style="62" customWidth="1"/>
    <col min="1299" max="1299" width="58.7109375" style="62" customWidth="1"/>
    <col min="1300" max="1300" width="69.28515625" style="62" customWidth="1"/>
    <col min="1301" max="1301" width="24.28515625" style="62" customWidth="1"/>
    <col min="1302" max="1302" width="33" style="62" customWidth="1"/>
    <col min="1303" max="1303" width="27.7109375" style="62" customWidth="1"/>
    <col min="1304" max="1304" width="0" style="62" hidden="1" customWidth="1"/>
    <col min="1305" max="1305" width="26.5703125" style="62" customWidth="1"/>
    <col min="1306" max="1530" width="11.42578125" style="62"/>
    <col min="1531" max="1531" width="19.85546875" style="62" customWidth="1"/>
    <col min="1532" max="1532" width="45.7109375" style="62" customWidth="1"/>
    <col min="1533" max="1533" width="11.140625" style="62" customWidth="1"/>
    <col min="1534" max="1539" width="10.7109375" style="62" customWidth="1"/>
    <col min="1540" max="1540" width="11.85546875" style="62" customWidth="1"/>
    <col min="1541" max="1541" width="15.140625" style="62" customWidth="1"/>
    <col min="1542" max="1542" width="13.5703125" style="62" customWidth="1"/>
    <col min="1543" max="1543" width="12.85546875" style="62" customWidth="1"/>
    <col min="1544" max="1544" width="14.85546875" style="62" customWidth="1"/>
    <col min="1545" max="1546" width="13.85546875" style="62" customWidth="1"/>
    <col min="1547" max="1547" width="8" style="62" customWidth="1"/>
    <col min="1548" max="1548" width="8.42578125" style="62" customWidth="1"/>
    <col min="1549" max="1549" width="7.7109375" style="62" customWidth="1"/>
    <col min="1550" max="1550" width="8" style="62" customWidth="1"/>
    <col min="1551" max="1551" width="9.42578125" style="62" customWidth="1"/>
    <col min="1552" max="1552" width="9.5703125" style="62" customWidth="1"/>
    <col min="1553" max="1553" width="7.7109375" style="62" customWidth="1"/>
    <col min="1554" max="1554" width="10" style="62" customWidth="1"/>
    <col min="1555" max="1555" width="58.7109375" style="62" customWidth="1"/>
    <col min="1556" max="1556" width="69.28515625" style="62" customWidth="1"/>
    <col min="1557" max="1557" width="24.28515625" style="62" customWidth="1"/>
    <col min="1558" max="1558" width="33" style="62" customWidth="1"/>
    <col min="1559" max="1559" width="27.7109375" style="62" customWidth="1"/>
    <col min="1560" max="1560" width="0" style="62" hidden="1" customWidth="1"/>
    <col min="1561" max="1561" width="26.5703125" style="62" customWidth="1"/>
    <col min="1562" max="1786" width="11.42578125" style="62"/>
    <col min="1787" max="1787" width="19.85546875" style="62" customWidth="1"/>
    <col min="1788" max="1788" width="45.7109375" style="62" customWidth="1"/>
    <col min="1789" max="1789" width="11.140625" style="62" customWidth="1"/>
    <col min="1790" max="1795" width="10.7109375" style="62" customWidth="1"/>
    <col min="1796" max="1796" width="11.85546875" style="62" customWidth="1"/>
    <col min="1797" max="1797" width="15.140625" style="62" customWidth="1"/>
    <col min="1798" max="1798" width="13.5703125" style="62" customWidth="1"/>
    <col min="1799" max="1799" width="12.85546875" style="62" customWidth="1"/>
    <col min="1800" max="1800" width="14.85546875" style="62" customWidth="1"/>
    <col min="1801" max="1802" width="13.85546875" style="62" customWidth="1"/>
    <col min="1803" max="1803" width="8" style="62" customWidth="1"/>
    <col min="1804" max="1804" width="8.42578125" style="62" customWidth="1"/>
    <col min="1805" max="1805" width="7.7109375" style="62" customWidth="1"/>
    <col min="1806" max="1806" width="8" style="62" customWidth="1"/>
    <col min="1807" max="1807" width="9.42578125" style="62" customWidth="1"/>
    <col min="1808" max="1808" width="9.5703125" style="62" customWidth="1"/>
    <col min="1809" max="1809" width="7.7109375" style="62" customWidth="1"/>
    <col min="1810" max="1810" width="10" style="62" customWidth="1"/>
    <col min="1811" max="1811" width="58.7109375" style="62" customWidth="1"/>
    <col min="1812" max="1812" width="69.28515625" style="62" customWidth="1"/>
    <col min="1813" max="1813" width="24.28515625" style="62" customWidth="1"/>
    <col min="1814" max="1814" width="33" style="62" customWidth="1"/>
    <col min="1815" max="1815" width="27.7109375" style="62" customWidth="1"/>
    <col min="1816" max="1816" width="0" style="62" hidden="1" customWidth="1"/>
    <col min="1817" max="1817" width="26.5703125" style="62" customWidth="1"/>
    <col min="1818" max="2042" width="11.42578125" style="62"/>
    <col min="2043" max="2043" width="19.85546875" style="62" customWidth="1"/>
    <col min="2044" max="2044" width="45.7109375" style="62" customWidth="1"/>
    <col min="2045" max="2045" width="11.140625" style="62" customWidth="1"/>
    <col min="2046" max="2051" width="10.7109375" style="62" customWidth="1"/>
    <col min="2052" max="2052" width="11.85546875" style="62" customWidth="1"/>
    <col min="2053" max="2053" width="15.140625" style="62" customWidth="1"/>
    <col min="2054" max="2054" width="13.5703125" style="62" customWidth="1"/>
    <col min="2055" max="2055" width="12.85546875" style="62" customWidth="1"/>
    <col min="2056" max="2056" width="14.85546875" style="62" customWidth="1"/>
    <col min="2057" max="2058" width="13.85546875" style="62" customWidth="1"/>
    <col min="2059" max="2059" width="8" style="62" customWidth="1"/>
    <col min="2060" max="2060" width="8.42578125" style="62" customWidth="1"/>
    <col min="2061" max="2061" width="7.7109375" style="62" customWidth="1"/>
    <col min="2062" max="2062" width="8" style="62" customWidth="1"/>
    <col min="2063" max="2063" width="9.42578125" style="62" customWidth="1"/>
    <col min="2064" max="2064" width="9.5703125" style="62" customWidth="1"/>
    <col min="2065" max="2065" width="7.7109375" style="62" customWidth="1"/>
    <col min="2066" max="2066" width="10" style="62" customWidth="1"/>
    <col min="2067" max="2067" width="58.7109375" style="62" customWidth="1"/>
    <col min="2068" max="2068" width="69.28515625" style="62" customWidth="1"/>
    <col min="2069" max="2069" width="24.28515625" style="62" customWidth="1"/>
    <col min="2070" max="2070" width="33" style="62" customWidth="1"/>
    <col min="2071" max="2071" width="27.7109375" style="62" customWidth="1"/>
    <col min="2072" max="2072" width="0" style="62" hidden="1" customWidth="1"/>
    <col min="2073" max="2073" width="26.5703125" style="62" customWidth="1"/>
    <col min="2074" max="2298" width="11.42578125" style="62"/>
    <col min="2299" max="2299" width="19.85546875" style="62" customWidth="1"/>
    <col min="2300" max="2300" width="45.7109375" style="62" customWidth="1"/>
    <col min="2301" max="2301" width="11.140625" style="62" customWidth="1"/>
    <col min="2302" max="2307" width="10.7109375" style="62" customWidth="1"/>
    <col min="2308" max="2308" width="11.85546875" style="62" customWidth="1"/>
    <col min="2309" max="2309" width="15.140625" style="62" customWidth="1"/>
    <col min="2310" max="2310" width="13.5703125" style="62" customWidth="1"/>
    <col min="2311" max="2311" width="12.85546875" style="62" customWidth="1"/>
    <col min="2312" max="2312" width="14.85546875" style="62" customWidth="1"/>
    <col min="2313" max="2314" width="13.85546875" style="62" customWidth="1"/>
    <col min="2315" max="2315" width="8" style="62" customWidth="1"/>
    <col min="2316" max="2316" width="8.42578125" style="62" customWidth="1"/>
    <col min="2317" max="2317" width="7.7109375" style="62" customWidth="1"/>
    <col min="2318" max="2318" width="8" style="62" customWidth="1"/>
    <col min="2319" max="2319" width="9.42578125" style="62" customWidth="1"/>
    <col min="2320" max="2320" width="9.5703125" style="62" customWidth="1"/>
    <col min="2321" max="2321" width="7.7109375" style="62" customWidth="1"/>
    <col min="2322" max="2322" width="10" style="62" customWidth="1"/>
    <col min="2323" max="2323" width="58.7109375" style="62" customWidth="1"/>
    <col min="2324" max="2324" width="69.28515625" style="62" customWidth="1"/>
    <col min="2325" max="2325" width="24.28515625" style="62" customWidth="1"/>
    <col min="2326" max="2326" width="33" style="62" customWidth="1"/>
    <col min="2327" max="2327" width="27.7109375" style="62" customWidth="1"/>
    <col min="2328" max="2328" width="0" style="62" hidden="1" customWidth="1"/>
    <col min="2329" max="2329" width="26.5703125" style="62" customWidth="1"/>
    <col min="2330" max="2554" width="11.42578125" style="62"/>
    <col min="2555" max="2555" width="19.85546875" style="62" customWidth="1"/>
    <col min="2556" max="2556" width="45.7109375" style="62" customWidth="1"/>
    <col min="2557" max="2557" width="11.140625" style="62" customWidth="1"/>
    <col min="2558" max="2563" width="10.7109375" style="62" customWidth="1"/>
    <col min="2564" max="2564" width="11.85546875" style="62" customWidth="1"/>
    <col min="2565" max="2565" width="15.140625" style="62" customWidth="1"/>
    <col min="2566" max="2566" width="13.5703125" style="62" customWidth="1"/>
    <col min="2567" max="2567" width="12.85546875" style="62" customWidth="1"/>
    <col min="2568" max="2568" width="14.85546875" style="62" customWidth="1"/>
    <col min="2569" max="2570" width="13.85546875" style="62" customWidth="1"/>
    <col min="2571" max="2571" width="8" style="62" customWidth="1"/>
    <col min="2572" max="2572" width="8.42578125" style="62" customWidth="1"/>
    <col min="2573" max="2573" width="7.7109375" style="62" customWidth="1"/>
    <col min="2574" max="2574" width="8" style="62" customWidth="1"/>
    <col min="2575" max="2575" width="9.42578125" style="62" customWidth="1"/>
    <col min="2576" max="2576" width="9.5703125" style="62" customWidth="1"/>
    <col min="2577" max="2577" width="7.7109375" style="62" customWidth="1"/>
    <col min="2578" max="2578" width="10" style="62" customWidth="1"/>
    <col min="2579" max="2579" width="58.7109375" style="62" customWidth="1"/>
    <col min="2580" max="2580" width="69.28515625" style="62" customWidth="1"/>
    <col min="2581" max="2581" width="24.28515625" style="62" customWidth="1"/>
    <col min="2582" max="2582" width="33" style="62" customWidth="1"/>
    <col min="2583" max="2583" width="27.7109375" style="62" customWidth="1"/>
    <col min="2584" max="2584" width="0" style="62" hidden="1" customWidth="1"/>
    <col min="2585" max="2585" width="26.5703125" style="62" customWidth="1"/>
    <col min="2586" max="2810" width="11.42578125" style="62"/>
    <col min="2811" max="2811" width="19.85546875" style="62" customWidth="1"/>
    <col min="2812" max="2812" width="45.7109375" style="62" customWidth="1"/>
    <col min="2813" max="2813" width="11.140625" style="62" customWidth="1"/>
    <col min="2814" max="2819" width="10.7109375" style="62" customWidth="1"/>
    <col min="2820" max="2820" width="11.85546875" style="62" customWidth="1"/>
    <col min="2821" max="2821" width="15.140625" style="62" customWidth="1"/>
    <col min="2822" max="2822" width="13.5703125" style="62" customWidth="1"/>
    <col min="2823" max="2823" width="12.85546875" style="62" customWidth="1"/>
    <col min="2824" max="2824" width="14.85546875" style="62" customWidth="1"/>
    <col min="2825" max="2826" width="13.85546875" style="62" customWidth="1"/>
    <col min="2827" max="2827" width="8" style="62" customWidth="1"/>
    <col min="2828" max="2828" width="8.42578125" style="62" customWidth="1"/>
    <col min="2829" max="2829" width="7.7109375" style="62" customWidth="1"/>
    <col min="2830" max="2830" width="8" style="62" customWidth="1"/>
    <col min="2831" max="2831" width="9.42578125" style="62" customWidth="1"/>
    <col min="2832" max="2832" width="9.5703125" style="62" customWidth="1"/>
    <col min="2833" max="2833" width="7.7109375" style="62" customWidth="1"/>
    <col min="2834" max="2834" width="10" style="62" customWidth="1"/>
    <col min="2835" max="2835" width="58.7109375" style="62" customWidth="1"/>
    <col min="2836" max="2836" width="69.28515625" style="62" customWidth="1"/>
    <col min="2837" max="2837" width="24.28515625" style="62" customWidth="1"/>
    <col min="2838" max="2838" width="33" style="62" customWidth="1"/>
    <col min="2839" max="2839" width="27.7109375" style="62" customWidth="1"/>
    <col min="2840" max="2840" width="0" style="62" hidden="1" customWidth="1"/>
    <col min="2841" max="2841" width="26.5703125" style="62" customWidth="1"/>
    <col min="2842" max="3066" width="11.42578125" style="62"/>
    <col min="3067" max="3067" width="19.85546875" style="62" customWidth="1"/>
    <col min="3068" max="3068" width="45.7109375" style="62" customWidth="1"/>
    <col min="3069" max="3069" width="11.140625" style="62" customWidth="1"/>
    <col min="3070" max="3075" width="10.7109375" style="62" customWidth="1"/>
    <col min="3076" max="3076" width="11.85546875" style="62" customWidth="1"/>
    <col min="3077" max="3077" width="15.140625" style="62" customWidth="1"/>
    <col min="3078" max="3078" width="13.5703125" style="62" customWidth="1"/>
    <col min="3079" max="3079" width="12.85546875" style="62" customWidth="1"/>
    <col min="3080" max="3080" width="14.85546875" style="62" customWidth="1"/>
    <col min="3081" max="3082" width="13.85546875" style="62" customWidth="1"/>
    <col min="3083" max="3083" width="8" style="62" customWidth="1"/>
    <col min="3084" max="3084" width="8.42578125" style="62" customWidth="1"/>
    <col min="3085" max="3085" width="7.7109375" style="62" customWidth="1"/>
    <col min="3086" max="3086" width="8" style="62" customWidth="1"/>
    <col min="3087" max="3087" width="9.42578125" style="62" customWidth="1"/>
    <col min="3088" max="3088" width="9.5703125" style="62" customWidth="1"/>
    <col min="3089" max="3089" width="7.7109375" style="62" customWidth="1"/>
    <col min="3090" max="3090" width="10" style="62" customWidth="1"/>
    <col min="3091" max="3091" width="58.7109375" style="62" customWidth="1"/>
    <col min="3092" max="3092" width="69.28515625" style="62" customWidth="1"/>
    <col min="3093" max="3093" width="24.28515625" style="62" customWidth="1"/>
    <col min="3094" max="3094" width="33" style="62" customWidth="1"/>
    <col min="3095" max="3095" width="27.7109375" style="62" customWidth="1"/>
    <col min="3096" max="3096" width="0" style="62" hidden="1" customWidth="1"/>
    <col min="3097" max="3097" width="26.5703125" style="62" customWidth="1"/>
    <col min="3098" max="3322" width="11.42578125" style="62"/>
    <col min="3323" max="3323" width="19.85546875" style="62" customWidth="1"/>
    <col min="3324" max="3324" width="45.7109375" style="62" customWidth="1"/>
    <col min="3325" max="3325" width="11.140625" style="62" customWidth="1"/>
    <col min="3326" max="3331" width="10.7109375" style="62" customWidth="1"/>
    <col min="3332" max="3332" width="11.85546875" style="62" customWidth="1"/>
    <col min="3333" max="3333" width="15.140625" style="62" customWidth="1"/>
    <col min="3334" max="3334" width="13.5703125" style="62" customWidth="1"/>
    <col min="3335" max="3335" width="12.85546875" style="62" customWidth="1"/>
    <col min="3336" max="3336" width="14.85546875" style="62" customWidth="1"/>
    <col min="3337" max="3338" width="13.85546875" style="62" customWidth="1"/>
    <col min="3339" max="3339" width="8" style="62" customWidth="1"/>
    <col min="3340" max="3340" width="8.42578125" style="62" customWidth="1"/>
    <col min="3341" max="3341" width="7.7109375" style="62" customWidth="1"/>
    <col min="3342" max="3342" width="8" style="62" customWidth="1"/>
    <col min="3343" max="3343" width="9.42578125" style="62" customWidth="1"/>
    <col min="3344" max="3344" width="9.5703125" style="62" customWidth="1"/>
    <col min="3345" max="3345" width="7.7109375" style="62" customWidth="1"/>
    <col min="3346" max="3346" width="10" style="62" customWidth="1"/>
    <col min="3347" max="3347" width="58.7109375" style="62" customWidth="1"/>
    <col min="3348" max="3348" width="69.28515625" style="62" customWidth="1"/>
    <col min="3349" max="3349" width="24.28515625" style="62" customWidth="1"/>
    <col min="3350" max="3350" width="33" style="62" customWidth="1"/>
    <col min="3351" max="3351" width="27.7109375" style="62" customWidth="1"/>
    <col min="3352" max="3352" width="0" style="62" hidden="1" customWidth="1"/>
    <col min="3353" max="3353" width="26.5703125" style="62" customWidth="1"/>
    <col min="3354" max="3578" width="11.42578125" style="62"/>
    <col min="3579" max="3579" width="19.85546875" style="62" customWidth="1"/>
    <col min="3580" max="3580" width="45.7109375" style="62" customWidth="1"/>
    <col min="3581" max="3581" width="11.140625" style="62" customWidth="1"/>
    <col min="3582" max="3587" width="10.7109375" style="62" customWidth="1"/>
    <col min="3588" max="3588" width="11.85546875" style="62" customWidth="1"/>
    <col min="3589" max="3589" width="15.140625" style="62" customWidth="1"/>
    <col min="3590" max="3590" width="13.5703125" style="62" customWidth="1"/>
    <col min="3591" max="3591" width="12.85546875" style="62" customWidth="1"/>
    <col min="3592" max="3592" width="14.85546875" style="62" customWidth="1"/>
    <col min="3593" max="3594" width="13.85546875" style="62" customWidth="1"/>
    <col min="3595" max="3595" width="8" style="62" customWidth="1"/>
    <col min="3596" max="3596" width="8.42578125" style="62" customWidth="1"/>
    <col min="3597" max="3597" width="7.7109375" style="62" customWidth="1"/>
    <col min="3598" max="3598" width="8" style="62" customWidth="1"/>
    <col min="3599" max="3599" width="9.42578125" style="62" customWidth="1"/>
    <col min="3600" max="3600" width="9.5703125" style="62" customWidth="1"/>
    <col min="3601" max="3601" width="7.7109375" style="62" customWidth="1"/>
    <col min="3602" max="3602" width="10" style="62" customWidth="1"/>
    <col min="3603" max="3603" width="58.7109375" style="62" customWidth="1"/>
    <col min="3604" max="3604" width="69.28515625" style="62" customWidth="1"/>
    <col min="3605" max="3605" width="24.28515625" style="62" customWidth="1"/>
    <col min="3606" max="3606" width="33" style="62" customWidth="1"/>
    <col min="3607" max="3607" width="27.7109375" style="62" customWidth="1"/>
    <col min="3608" max="3608" width="0" style="62" hidden="1" customWidth="1"/>
    <col min="3609" max="3609" width="26.5703125" style="62" customWidth="1"/>
    <col min="3610" max="3834" width="11.42578125" style="62"/>
    <col min="3835" max="3835" width="19.85546875" style="62" customWidth="1"/>
    <col min="3836" max="3836" width="45.7109375" style="62" customWidth="1"/>
    <col min="3837" max="3837" width="11.140625" style="62" customWidth="1"/>
    <col min="3838" max="3843" width="10.7109375" style="62" customWidth="1"/>
    <col min="3844" max="3844" width="11.85546875" style="62" customWidth="1"/>
    <col min="3845" max="3845" width="15.140625" style="62" customWidth="1"/>
    <col min="3846" max="3846" width="13.5703125" style="62" customWidth="1"/>
    <col min="3847" max="3847" width="12.85546875" style="62" customWidth="1"/>
    <col min="3848" max="3848" width="14.85546875" style="62" customWidth="1"/>
    <col min="3849" max="3850" width="13.85546875" style="62" customWidth="1"/>
    <col min="3851" max="3851" width="8" style="62" customWidth="1"/>
    <col min="3852" max="3852" width="8.42578125" style="62" customWidth="1"/>
    <col min="3853" max="3853" width="7.7109375" style="62" customWidth="1"/>
    <col min="3854" max="3854" width="8" style="62" customWidth="1"/>
    <col min="3855" max="3855" width="9.42578125" style="62" customWidth="1"/>
    <col min="3856" max="3856" width="9.5703125" style="62" customWidth="1"/>
    <col min="3857" max="3857" width="7.7109375" style="62" customWidth="1"/>
    <col min="3858" max="3858" width="10" style="62" customWidth="1"/>
    <col min="3859" max="3859" width="58.7109375" style="62" customWidth="1"/>
    <col min="3860" max="3860" width="69.28515625" style="62" customWidth="1"/>
    <col min="3861" max="3861" width="24.28515625" style="62" customWidth="1"/>
    <col min="3862" max="3862" width="33" style="62" customWidth="1"/>
    <col min="3863" max="3863" width="27.7109375" style="62" customWidth="1"/>
    <col min="3864" max="3864" width="0" style="62" hidden="1" customWidth="1"/>
    <col min="3865" max="3865" width="26.5703125" style="62" customWidth="1"/>
    <col min="3866" max="4090" width="11.42578125" style="62"/>
    <col min="4091" max="4091" width="19.85546875" style="62" customWidth="1"/>
    <col min="4092" max="4092" width="45.7109375" style="62" customWidth="1"/>
    <col min="4093" max="4093" width="11.140625" style="62" customWidth="1"/>
    <col min="4094" max="4099" width="10.7109375" style="62" customWidth="1"/>
    <col min="4100" max="4100" width="11.85546875" style="62" customWidth="1"/>
    <col min="4101" max="4101" width="15.140625" style="62" customWidth="1"/>
    <col min="4102" max="4102" width="13.5703125" style="62" customWidth="1"/>
    <col min="4103" max="4103" width="12.85546875" style="62" customWidth="1"/>
    <col min="4104" max="4104" width="14.85546875" style="62" customWidth="1"/>
    <col min="4105" max="4106" width="13.85546875" style="62" customWidth="1"/>
    <col min="4107" max="4107" width="8" style="62" customWidth="1"/>
    <col min="4108" max="4108" width="8.42578125" style="62" customWidth="1"/>
    <col min="4109" max="4109" width="7.7109375" style="62" customWidth="1"/>
    <col min="4110" max="4110" width="8" style="62" customWidth="1"/>
    <col min="4111" max="4111" width="9.42578125" style="62" customWidth="1"/>
    <col min="4112" max="4112" width="9.5703125" style="62" customWidth="1"/>
    <col min="4113" max="4113" width="7.7109375" style="62" customWidth="1"/>
    <col min="4114" max="4114" width="10" style="62" customWidth="1"/>
    <col min="4115" max="4115" width="58.7109375" style="62" customWidth="1"/>
    <col min="4116" max="4116" width="69.28515625" style="62" customWidth="1"/>
    <col min="4117" max="4117" width="24.28515625" style="62" customWidth="1"/>
    <col min="4118" max="4118" width="33" style="62" customWidth="1"/>
    <col min="4119" max="4119" width="27.7109375" style="62" customWidth="1"/>
    <col min="4120" max="4120" width="0" style="62" hidden="1" customWidth="1"/>
    <col min="4121" max="4121" width="26.5703125" style="62" customWidth="1"/>
    <col min="4122" max="4346" width="11.42578125" style="62"/>
    <col min="4347" max="4347" width="19.85546875" style="62" customWidth="1"/>
    <col min="4348" max="4348" width="45.7109375" style="62" customWidth="1"/>
    <col min="4349" max="4349" width="11.140625" style="62" customWidth="1"/>
    <col min="4350" max="4355" width="10.7109375" style="62" customWidth="1"/>
    <col min="4356" max="4356" width="11.85546875" style="62" customWidth="1"/>
    <col min="4357" max="4357" width="15.140625" style="62" customWidth="1"/>
    <col min="4358" max="4358" width="13.5703125" style="62" customWidth="1"/>
    <col min="4359" max="4359" width="12.85546875" style="62" customWidth="1"/>
    <col min="4360" max="4360" width="14.85546875" style="62" customWidth="1"/>
    <col min="4361" max="4362" width="13.85546875" style="62" customWidth="1"/>
    <col min="4363" max="4363" width="8" style="62" customWidth="1"/>
    <col min="4364" max="4364" width="8.42578125" style="62" customWidth="1"/>
    <col min="4365" max="4365" width="7.7109375" style="62" customWidth="1"/>
    <col min="4366" max="4366" width="8" style="62" customWidth="1"/>
    <col min="4367" max="4367" width="9.42578125" style="62" customWidth="1"/>
    <col min="4368" max="4368" width="9.5703125" style="62" customWidth="1"/>
    <col min="4369" max="4369" width="7.7109375" style="62" customWidth="1"/>
    <col min="4370" max="4370" width="10" style="62" customWidth="1"/>
    <col min="4371" max="4371" width="58.7109375" style="62" customWidth="1"/>
    <col min="4372" max="4372" width="69.28515625" style="62" customWidth="1"/>
    <col min="4373" max="4373" width="24.28515625" style="62" customWidth="1"/>
    <col min="4374" max="4374" width="33" style="62" customWidth="1"/>
    <col min="4375" max="4375" width="27.7109375" style="62" customWidth="1"/>
    <col min="4376" max="4376" width="0" style="62" hidden="1" customWidth="1"/>
    <col min="4377" max="4377" width="26.5703125" style="62" customWidth="1"/>
    <col min="4378" max="4602" width="11.42578125" style="62"/>
    <col min="4603" max="4603" width="19.85546875" style="62" customWidth="1"/>
    <col min="4604" max="4604" width="45.7109375" style="62" customWidth="1"/>
    <col min="4605" max="4605" width="11.140625" style="62" customWidth="1"/>
    <col min="4606" max="4611" width="10.7109375" style="62" customWidth="1"/>
    <col min="4612" max="4612" width="11.85546875" style="62" customWidth="1"/>
    <col min="4613" max="4613" width="15.140625" style="62" customWidth="1"/>
    <col min="4614" max="4614" width="13.5703125" style="62" customWidth="1"/>
    <col min="4615" max="4615" width="12.85546875" style="62" customWidth="1"/>
    <col min="4616" max="4616" width="14.85546875" style="62" customWidth="1"/>
    <col min="4617" max="4618" width="13.85546875" style="62" customWidth="1"/>
    <col min="4619" max="4619" width="8" style="62" customWidth="1"/>
    <col min="4620" max="4620" width="8.42578125" style="62" customWidth="1"/>
    <col min="4621" max="4621" width="7.7109375" style="62" customWidth="1"/>
    <col min="4622" max="4622" width="8" style="62" customWidth="1"/>
    <col min="4623" max="4623" width="9.42578125" style="62" customWidth="1"/>
    <col min="4624" max="4624" width="9.5703125" style="62" customWidth="1"/>
    <col min="4625" max="4625" width="7.7109375" style="62" customWidth="1"/>
    <col min="4626" max="4626" width="10" style="62" customWidth="1"/>
    <col min="4627" max="4627" width="58.7109375" style="62" customWidth="1"/>
    <col min="4628" max="4628" width="69.28515625" style="62" customWidth="1"/>
    <col min="4629" max="4629" width="24.28515625" style="62" customWidth="1"/>
    <col min="4630" max="4630" width="33" style="62" customWidth="1"/>
    <col min="4631" max="4631" width="27.7109375" style="62" customWidth="1"/>
    <col min="4632" max="4632" width="0" style="62" hidden="1" customWidth="1"/>
    <col min="4633" max="4633" width="26.5703125" style="62" customWidth="1"/>
    <col min="4634" max="4858" width="11.42578125" style="62"/>
    <col min="4859" max="4859" width="19.85546875" style="62" customWidth="1"/>
    <col min="4860" max="4860" width="45.7109375" style="62" customWidth="1"/>
    <col min="4861" max="4861" width="11.140625" style="62" customWidth="1"/>
    <col min="4862" max="4867" width="10.7109375" style="62" customWidth="1"/>
    <col min="4868" max="4868" width="11.85546875" style="62" customWidth="1"/>
    <col min="4869" max="4869" width="15.140625" style="62" customWidth="1"/>
    <col min="4870" max="4870" width="13.5703125" style="62" customWidth="1"/>
    <col min="4871" max="4871" width="12.85546875" style="62" customWidth="1"/>
    <col min="4872" max="4872" width="14.85546875" style="62" customWidth="1"/>
    <col min="4873" max="4874" width="13.85546875" style="62" customWidth="1"/>
    <col min="4875" max="4875" width="8" style="62" customWidth="1"/>
    <col min="4876" max="4876" width="8.42578125" style="62" customWidth="1"/>
    <col min="4877" max="4877" width="7.7109375" style="62" customWidth="1"/>
    <col min="4878" max="4878" width="8" style="62" customWidth="1"/>
    <col min="4879" max="4879" width="9.42578125" style="62" customWidth="1"/>
    <col min="4880" max="4880" width="9.5703125" style="62" customWidth="1"/>
    <col min="4881" max="4881" width="7.7109375" style="62" customWidth="1"/>
    <col min="4882" max="4882" width="10" style="62" customWidth="1"/>
    <col min="4883" max="4883" width="58.7109375" style="62" customWidth="1"/>
    <col min="4884" max="4884" width="69.28515625" style="62" customWidth="1"/>
    <col min="4885" max="4885" width="24.28515625" style="62" customWidth="1"/>
    <col min="4886" max="4886" width="33" style="62" customWidth="1"/>
    <col min="4887" max="4887" width="27.7109375" style="62" customWidth="1"/>
    <col min="4888" max="4888" width="0" style="62" hidden="1" customWidth="1"/>
    <col min="4889" max="4889" width="26.5703125" style="62" customWidth="1"/>
    <col min="4890" max="5114" width="11.42578125" style="62"/>
    <col min="5115" max="5115" width="19.85546875" style="62" customWidth="1"/>
    <col min="5116" max="5116" width="45.7109375" style="62" customWidth="1"/>
    <col min="5117" max="5117" width="11.140625" style="62" customWidth="1"/>
    <col min="5118" max="5123" width="10.7109375" style="62" customWidth="1"/>
    <col min="5124" max="5124" width="11.85546875" style="62" customWidth="1"/>
    <col min="5125" max="5125" width="15.140625" style="62" customWidth="1"/>
    <col min="5126" max="5126" width="13.5703125" style="62" customWidth="1"/>
    <col min="5127" max="5127" width="12.85546875" style="62" customWidth="1"/>
    <col min="5128" max="5128" width="14.85546875" style="62" customWidth="1"/>
    <col min="5129" max="5130" width="13.85546875" style="62" customWidth="1"/>
    <col min="5131" max="5131" width="8" style="62" customWidth="1"/>
    <col min="5132" max="5132" width="8.42578125" style="62" customWidth="1"/>
    <col min="5133" max="5133" width="7.7109375" style="62" customWidth="1"/>
    <col min="5134" max="5134" width="8" style="62" customWidth="1"/>
    <col min="5135" max="5135" width="9.42578125" style="62" customWidth="1"/>
    <col min="5136" max="5136" width="9.5703125" style="62" customWidth="1"/>
    <col min="5137" max="5137" width="7.7109375" style="62" customWidth="1"/>
    <col min="5138" max="5138" width="10" style="62" customWidth="1"/>
    <col min="5139" max="5139" width="58.7109375" style="62" customWidth="1"/>
    <col min="5140" max="5140" width="69.28515625" style="62" customWidth="1"/>
    <col min="5141" max="5141" width="24.28515625" style="62" customWidth="1"/>
    <col min="5142" max="5142" width="33" style="62" customWidth="1"/>
    <col min="5143" max="5143" width="27.7109375" style="62" customWidth="1"/>
    <col min="5144" max="5144" width="0" style="62" hidden="1" customWidth="1"/>
    <col min="5145" max="5145" width="26.5703125" style="62" customWidth="1"/>
    <col min="5146" max="5370" width="11.42578125" style="62"/>
    <col min="5371" max="5371" width="19.85546875" style="62" customWidth="1"/>
    <col min="5372" max="5372" width="45.7109375" style="62" customWidth="1"/>
    <col min="5373" max="5373" width="11.140625" style="62" customWidth="1"/>
    <col min="5374" max="5379" width="10.7109375" style="62" customWidth="1"/>
    <col min="5380" max="5380" width="11.85546875" style="62" customWidth="1"/>
    <col min="5381" max="5381" width="15.140625" style="62" customWidth="1"/>
    <col min="5382" max="5382" width="13.5703125" style="62" customWidth="1"/>
    <col min="5383" max="5383" width="12.85546875" style="62" customWidth="1"/>
    <col min="5384" max="5384" width="14.85546875" style="62" customWidth="1"/>
    <col min="5385" max="5386" width="13.85546875" style="62" customWidth="1"/>
    <col min="5387" max="5387" width="8" style="62" customWidth="1"/>
    <col min="5388" max="5388" width="8.42578125" style="62" customWidth="1"/>
    <col min="5389" max="5389" width="7.7109375" style="62" customWidth="1"/>
    <col min="5390" max="5390" width="8" style="62" customWidth="1"/>
    <col min="5391" max="5391" width="9.42578125" style="62" customWidth="1"/>
    <col min="5392" max="5392" width="9.5703125" style="62" customWidth="1"/>
    <col min="5393" max="5393" width="7.7109375" style="62" customWidth="1"/>
    <col min="5394" max="5394" width="10" style="62" customWidth="1"/>
    <col min="5395" max="5395" width="58.7109375" style="62" customWidth="1"/>
    <col min="5396" max="5396" width="69.28515625" style="62" customWidth="1"/>
    <col min="5397" max="5397" width="24.28515625" style="62" customWidth="1"/>
    <col min="5398" max="5398" width="33" style="62" customWidth="1"/>
    <col min="5399" max="5399" width="27.7109375" style="62" customWidth="1"/>
    <col min="5400" max="5400" width="0" style="62" hidden="1" customWidth="1"/>
    <col min="5401" max="5401" width="26.5703125" style="62" customWidth="1"/>
    <col min="5402" max="5626" width="11.42578125" style="62"/>
    <col min="5627" max="5627" width="19.85546875" style="62" customWidth="1"/>
    <col min="5628" max="5628" width="45.7109375" style="62" customWidth="1"/>
    <col min="5629" max="5629" width="11.140625" style="62" customWidth="1"/>
    <col min="5630" max="5635" width="10.7109375" style="62" customWidth="1"/>
    <col min="5636" max="5636" width="11.85546875" style="62" customWidth="1"/>
    <col min="5637" max="5637" width="15.140625" style="62" customWidth="1"/>
    <col min="5638" max="5638" width="13.5703125" style="62" customWidth="1"/>
    <col min="5639" max="5639" width="12.85546875" style="62" customWidth="1"/>
    <col min="5640" max="5640" width="14.85546875" style="62" customWidth="1"/>
    <col min="5641" max="5642" width="13.85546875" style="62" customWidth="1"/>
    <col min="5643" max="5643" width="8" style="62" customWidth="1"/>
    <col min="5644" max="5644" width="8.42578125" style="62" customWidth="1"/>
    <col min="5645" max="5645" width="7.7109375" style="62" customWidth="1"/>
    <col min="5646" max="5646" width="8" style="62" customWidth="1"/>
    <col min="5647" max="5647" width="9.42578125" style="62" customWidth="1"/>
    <col min="5648" max="5648" width="9.5703125" style="62" customWidth="1"/>
    <col min="5649" max="5649" width="7.7109375" style="62" customWidth="1"/>
    <col min="5650" max="5650" width="10" style="62" customWidth="1"/>
    <col min="5651" max="5651" width="58.7109375" style="62" customWidth="1"/>
    <col min="5652" max="5652" width="69.28515625" style="62" customWidth="1"/>
    <col min="5653" max="5653" width="24.28515625" style="62" customWidth="1"/>
    <col min="5654" max="5654" width="33" style="62" customWidth="1"/>
    <col min="5655" max="5655" width="27.7109375" style="62" customWidth="1"/>
    <col min="5656" max="5656" width="0" style="62" hidden="1" customWidth="1"/>
    <col min="5657" max="5657" width="26.5703125" style="62" customWidth="1"/>
    <col min="5658" max="5882" width="11.42578125" style="62"/>
    <col min="5883" max="5883" width="19.85546875" style="62" customWidth="1"/>
    <col min="5884" max="5884" width="45.7109375" style="62" customWidth="1"/>
    <col min="5885" max="5885" width="11.140625" style="62" customWidth="1"/>
    <col min="5886" max="5891" width="10.7109375" style="62" customWidth="1"/>
    <col min="5892" max="5892" width="11.85546875" style="62" customWidth="1"/>
    <col min="5893" max="5893" width="15.140625" style="62" customWidth="1"/>
    <col min="5894" max="5894" width="13.5703125" style="62" customWidth="1"/>
    <col min="5895" max="5895" width="12.85546875" style="62" customWidth="1"/>
    <col min="5896" max="5896" width="14.85546875" style="62" customWidth="1"/>
    <col min="5897" max="5898" width="13.85546875" style="62" customWidth="1"/>
    <col min="5899" max="5899" width="8" style="62" customWidth="1"/>
    <col min="5900" max="5900" width="8.42578125" style="62" customWidth="1"/>
    <col min="5901" max="5901" width="7.7109375" style="62" customWidth="1"/>
    <col min="5902" max="5902" width="8" style="62" customWidth="1"/>
    <col min="5903" max="5903" width="9.42578125" style="62" customWidth="1"/>
    <col min="5904" max="5904" width="9.5703125" style="62" customWidth="1"/>
    <col min="5905" max="5905" width="7.7109375" style="62" customWidth="1"/>
    <col min="5906" max="5906" width="10" style="62" customWidth="1"/>
    <col min="5907" max="5907" width="58.7109375" style="62" customWidth="1"/>
    <col min="5908" max="5908" width="69.28515625" style="62" customWidth="1"/>
    <col min="5909" max="5909" width="24.28515625" style="62" customWidth="1"/>
    <col min="5910" max="5910" width="33" style="62" customWidth="1"/>
    <col min="5911" max="5911" width="27.7109375" style="62" customWidth="1"/>
    <col min="5912" max="5912" width="0" style="62" hidden="1" customWidth="1"/>
    <col min="5913" max="5913" width="26.5703125" style="62" customWidth="1"/>
    <col min="5914" max="6138" width="11.42578125" style="62"/>
    <col min="6139" max="6139" width="19.85546875" style="62" customWidth="1"/>
    <col min="6140" max="6140" width="45.7109375" style="62" customWidth="1"/>
    <col min="6141" max="6141" width="11.140625" style="62" customWidth="1"/>
    <col min="6142" max="6147" width="10.7109375" style="62" customWidth="1"/>
    <col min="6148" max="6148" width="11.85546875" style="62" customWidth="1"/>
    <col min="6149" max="6149" width="15.140625" style="62" customWidth="1"/>
    <col min="6150" max="6150" width="13.5703125" style="62" customWidth="1"/>
    <col min="6151" max="6151" width="12.85546875" style="62" customWidth="1"/>
    <col min="6152" max="6152" width="14.85546875" style="62" customWidth="1"/>
    <col min="6153" max="6154" width="13.85546875" style="62" customWidth="1"/>
    <col min="6155" max="6155" width="8" style="62" customWidth="1"/>
    <col min="6156" max="6156" width="8.42578125" style="62" customWidth="1"/>
    <col min="6157" max="6157" width="7.7109375" style="62" customWidth="1"/>
    <col min="6158" max="6158" width="8" style="62" customWidth="1"/>
    <col min="6159" max="6159" width="9.42578125" style="62" customWidth="1"/>
    <col min="6160" max="6160" width="9.5703125" style="62" customWidth="1"/>
    <col min="6161" max="6161" width="7.7109375" style="62" customWidth="1"/>
    <col min="6162" max="6162" width="10" style="62" customWidth="1"/>
    <col min="6163" max="6163" width="58.7109375" style="62" customWidth="1"/>
    <col min="6164" max="6164" width="69.28515625" style="62" customWidth="1"/>
    <col min="6165" max="6165" width="24.28515625" style="62" customWidth="1"/>
    <col min="6166" max="6166" width="33" style="62" customWidth="1"/>
    <col min="6167" max="6167" width="27.7109375" style="62" customWidth="1"/>
    <col min="6168" max="6168" width="0" style="62" hidden="1" customWidth="1"/>
    <col min="6169" max="6169" width="26.5703125" style="62" customWidth="1"/>
    <col min="6170" max="6394" width="11.42578125" style="62"/>
    <col min="6395" max="6395" width="19.85546875" style="62" customWidth="1"/>
    <col min="6396" max="6396" width="45.7109375" style="62" customWidth="1"/>
    <col min="6397" max="6397" width="11.140625" style="62" customWidth="1"/>
    <col min="6398" max="6403" width="10.7109375" style="62" customWidth="1"/>
    <col min="6404" max="6404" width="11.85546875" style="62" customWidth="1"/>
    <col min="6405" max="6405" width="15.140625" style="62" customWidth="1"/>
    <col min="6406" max="6406" width="13.5703125" style="62" customWidth="1"/>
    <col min="6407" max="6407" width="12.85546875" style="62" customWidth="1"/>
    <col min="6408" max="6408" width="14.85546875" style="62" customWidth="1"/>
    <col min="6409" max="6410" width="13.85546875" style="62" customWidth="1"/>
    <col min="6411" max="6411" width="8" style="62" customWidth="1"/>
    <col min="6412" max="6412" width="8.42578125" style="62" customWidth="1"/>
    <col min="6413" max="6413" width="7.7109375" style="62" customWidth="1"/>
    <col min="6414" max="6414" width="8" style="62" customWidth="1"/>
    <col min="6415" max="6415" width="9.42578125" style="62" customWidth="1"/>
    <col min="6416" max="6416" width="9.5703125" style="62" customWidth="1"/>
    <col min="6417" max="6417" width="7.7109375" style="62" customWidth="1"/>
    <col min="6418" max="6418" width="10" style="62" customWidth="1"/>
    <col min="6419" max="6419" width="58.7109375" style="62" customWidth="1"/>
    <col min="6420" max="6420" width="69.28515625" style="62" customWidth="1"/>
    <col min="6421" max="6421" width="24.28515625" style="62" customWidth="1"/>
    <col min="6422" max="6422" width="33" style="62" customWidth="1"/>
    <col min="6423" max="6423" width="27.7109375" style="62" customWidth="1"/>
    <col min="6424" max="6424" width="0" style="62" hidden="1" customWidth="1"/>
    <col min="6425" max="6425" width="26.5703125" style="62" customWidth="1"/>
    <col min="6426" max="6650" width="11.42578125" style="62"/>
    <col min="6651" max="6651" width="19.85546875" style="62" customWidth="1"/>
    <col min="6652" max="6652" width="45.7109375" style="62" customWidth="1"/>
    <col min="6653" max="6653" width="11.140625" style="62" customWidth="1"/>
    <col min="6654" max="6659" width="10.7109375" style="62" customWidth="1"/>
    <col min="6660" max="6660" width="11.85546875" style="62" customWidth="1"/>
    <col min="6661" max="6661" width="15.140625" style="62" customWidth="1"/>
    <col min="6662" max="6662" width="13.5703125" style="62" customWidth="1"/>
    <col min="6663" max="6663" width="12.85546875" style="62" customWidth="1"/>
    <col min="6664" max="6664" width="14.85546875" style="62" customWidth="1"/>
    <col min="6665" max="6666" width="13.85546875" style="62" customWidth="1"/>
    <col min="6667" max="6667" width="8" style="62" customWidth="1"/>
    <col min="6668" max="6668" width="8.42578125" style="62" customWidth="1"/>
    <col min="6669" max="6669" width="7.7109375" style="62" customWidth="1"/>
    <col min="6670" max="6670" width="8" style="62" customWidth="1"/>
    <col min="6671" max="6671" width="9.42578125" style="62" customWidth="1"/>
    <col min="6672" max="6672" width="9.5703125" style="62" customWidth="1"/>
    <col min="6673" max="6673" width="7.7109375" style="62" customWidth="1"/>
    <col min="6674" max="6674" width="10" style="62" customWidth="1"/>
    <col min="6675" max="6675" width="58.7109375" style="62" customWidth="1"/>
    <col min="6676" max="6676" width="69.28515625" style="62" customWidth="1"/>
    <col min="6677" max="6677" width="24.28515625" style="62" customWidth="1"/>
    <col min="6678" max="6678" width="33" style="62" customWidth="1"/>
    <col min="6679" max="6679" width="27.7109375" style="62" customWidth="1"/>
    <col min="6680" max="6680" width="0" style="62" hidden="1" customWidth="1"/>
    <col min="6681" max="6681" width="26.5703125" style="62" customWidth="1"/>
    <col min="6682" max="6906" width="11.42578125" style="62"/>
    <col min="6907" max="6907" width="19.85546875" style="62" customWidth="1"/>
    <col min="6908" max="6908" width="45.7109375" style="62" customWidth="1"/>
    <col min="6909" max="6909" width="11.140625" style="62" customWidth="1"/>
    <col min="6910" max="6915" width="10.7109375" style="62" customWidth="1"/>
    <col min="6916" max="6916" width="11.85546875" style="62" customWidth="1"/>
    <col min="6917" max="6917" width="15.140625" style="62" customWidth="1"/>
    <col min="6918" max="6918" width="13.5703125" style="62" customWidth="1"/>
    <col min="6919" max="6919" width="12.85546875" style="62" customWidth="1"/>
    <col min="6920" max="6920" width="14.85546875" style="62" customWidth="1"/>
    <col min="6921" max="6922" width="13.85546875" style="62" customWidth="1"/>
    <col min="6923" max="6923" width="8" style="62" customWidth="1"/>
    <col min="6924" max="6924" width="8.42578125" style="62" customWidth="1"/>
    <col min="6925" max="6925" width="7.7109375" style="62" customWidth="1"/>
    <col min="6926" max="6926" width="8" style="62" customWidth="1"/>
    <col min="6927" max="6927" width="9.42578125" style="62" customWidth="1"/>
    <col min="6928" max="6928" width="9.5703125" style="62" customWidth="1"/>
    <col min="6929" max="6929" width="7.7109375" style="62" customWidth="1"/>
    <col min="6930" max="6930" width="10" style="62" customWidth="1"/>
    <col min="6931" max="6931" width="58.7109375" style="62" customWidth="1"/>
    <col min="6932" max="6932" width="69.28515625" style="62" customWidth="1"/>
    <col min="6933" max="6933" width="24.28515625" style="62" customWidth="1"/>
    <col min="6934" max="6934" width="33" style="62" customWidth="1"/>
    <col min="6935" max="6935" width="27.7109375" style="62" customWidth="1"/>
    <col min="6936" max="6936" width="0" style="62" hidden="1" customWidth="1"/>
    <col min="6937" max="6937" width="26.5703125" style="62" customWidth="1"/>
    <col min="6938" max="7162" width="11.42578125" style="62"/>
    <col min="7163" max="7163" width="19.85546875" style="62" customWidth="1"/>
    <col min="7164" max="7164" width="45.7109375" style="62" customWidth="1"/>
    <col min="7165" max="7165" width="11.140625" style="62" customWidth="1"/>
    <col min="7166" max="7171" width="10.7109375" style="62" customWidth="1"/>
    <col min="7172" max="7172" width="11.85546875" style="62" customWidth="1"/>
    <col min="7173" max="7173" width="15.140625" style="62" customWidth="1"/>
    <col min="7174" max="7174" width="13.5703125" style="62" customWidth="1"/>
    <col min="7175" max="7175" width="12.85546875" style="62" customWidth="1"/>
    <col min="7176" max="7176" width="14.85546875" style="62" customWidth="1"/>
    <col min="7177" max="7178" width="13.85546875" style="62" customWidth="1"/>
    <col min="7179" max="7179" width="8" style="62" customWidth="1"/>
    <col min="7180" max="7180" width="8.42578125" style="62" customWidth="1"/>
    <col min="7181" max="7181" width="7.7109375" style="62" customWidth="1"/>
    <col min="7182" max="7182" width="8" style="62" customWidth="1"/>
    <col min="7183" max="7183" width="9.42578125" style="62" customWidth="1"/>
    <col min="7184" max="7184" width="9.5703125" style="62" customWidth="1"/>
    <col min="7185" max="7185" width="7.7109375" style="62" customWidth="1"/>
    <col min="7186" max="7186" width="10" style="62" customWidth="1"/>
    <col min="7187" max="7187" width="58.7109375" style="62" customWidth="1"/>
    <col min="7188" max="7188" width="69.28515625" style="62" customWidth="1"/>
    <col min="7189" max="7189" width="24.28515625" style="62" customWidth="1"/>
    <col min="7190" max="7190" width="33" style="62" customWidth="1"/>
    <col min="7191" max="7191" width="27.7109375" style="62" customWidth="1"/>
    <col min="7192" max="7192" width="0" style="62" hidden="1" customWidth="1"/>
    <col min="7193" max="7193" width="26.5703125" style="62" customWidth="1"/>
    <col min="7194" max="7418" width="11.42578125" style="62"/>
    <col min="7419" max="7419" width="19.85546875" style="62" customWidth="1"/>
    <col min="7420" max="7420" width="45.7109375" style="62" customWidth="1"/>
    <col min="7421" max="7421" width="11.140625" style="62" customWidth="1"/>
    <col min="7422" max="7427" width="10.7109375" style="62" customWidth="1"/>
    <col min="7428" max="7428" width="11.85546875" style="62" customWidth="1"/>
    <col min="7429" max="7429" width="15.140625" style="62" customWidth="1"/>
    <col min="7430" max="7430" width="13.5703125" style="62" customWidth="1"/>
    <col min="7431" max="7431" width="12.85546875" style="62" customWidth="1"/>
    <col min="7432" max="7432" width="14.85546875" style="62" customWidth="1"/>
    <col min="7433" max="7434" width="13.85546875" style="62" customWidth="1"/>
    <col min="7435" max="7435" width="8" style="62" customWidth="1"/>
    <col min="7436" max="7436" width="8.42578125" style="62" customWidth="1"/>
    <col min="7437" max="7437" width="7.7109375" style="62" customWidth="1"/>
    <col min="7438" max="7438" width="8" style="62" customWidth="1"/>
    <col min="7439" max="7439" width="9.42578125" style="62" customWidth="1"/>
    <col min="7440" max="7440" width="9.5703125" style="62" customWidth="1"/>
    <col min="7441" max="7441" width="7.7109375" style="62" customWidth="1"/>
    <col min="7442" max="7442" width="10" style="62" customWidth="1"/>
    <col min="7443" max="7443" width="58.7109375" style="62" customWidth="1"/>
    <col min="7444" max="7444" width="69.28515625" style="62" customWidth="1"/>
    <col min="7445" max="7445" width="24.28515625" style="62" customWidth="1"/>
    <col min="7446" max="7446" width="33" style="62" customWidth="1"/>
    <col min="7447" max="7447" width="27.7109375" style="62" customWidth="1"/>
    <col min="7448" max="7448" width="0" style="62" hidden="1" customWidth="1"/>
    <col min="7449" max="7449" width="26.5703125" style="62" customWidth="1"/>
    <col min="7450" max="7674" width="11.42578125" style="62"/>
    <col min="7675" max="7675" width="19.85546875" style="62" customWidth="1"/>
    <col min="7676" max="7676" width="45.7109375" style="62" customWidth="1"/>
    <col min="7677" max="7677" width="11.140625" style="62" customWidth="1"/>
    <col min="7678" max="7683" width="10.7109375" style="62" customWidth="1"/>
    <col min="7684" max="7684" width="11.85546875" style="62" customWidth="1"/>
    <col min="7685" max="7685" width="15.140625" style="62" customWidth="1"/>
    <col min="7686" max="7686" width="13.5703125" style="62" customWidth="1"/>
    <col min="7687" max="7687" width="12.85546875" style="62" customWidth="1"/>
    <col min="7688" max="7688" width="14.85546875" style="62" customWidth="1"/>
    <col min="7689" max="7690" width="13.85546875" style="62" customWidth="1"/>
    <col min="7691" max="7691" width="8" style="62" customWidth="1"/>
    <col min="7692" max="7692" width="8.42578125" style="62" customWidth="1"/>
    <col min="7693" max="7693" width="7.7109375" style="62" customWidth="1"/>
    <col min="7694" max="7694" width="8" style="62" customWidth="1"/>
    <col min="7695" max="7695" width="9.42578125" style="62" customWidth="1"/>
    <col min="7696" max="7696" width="9.5703125" style="62" customWidth="1"/>
    <col min="7697" max="7697" width="7.7109375" style="62" customWidth="1"/>
    <col min="7698" max="7698" width="10" style="62" customWidth="1"/>
    <col min="7699" max="7699" width="58.7109375" style="62" customWidth="1"/>
    <col min="7700" max="7700" width="69.28515625" style="62" customWidth="1"/>
    <col min="7701" max="7701" width="24.28515625" style="62" customWidth="1"/>
    <col min="7702" max="7702" width="33" style="62" customWidth="1"/>
    <col min="7703" max="7703" width="27.7109375" style="62" customWidth="1"/>
    <col min="7704" max="7704" width="0" style="62" hidden="1" customWidth="1"/>
    <col min="7705" max="7705" width="26.5703125" style="62" customWidth="1"/>
    <col min="7706" max="7930" width="11.42578125" style="62"/>
    <col min="7931" max="7931" width="19.85546875" style="62" customWidth="1"/>
    <col min="7932" max="7932" width="45.7109375" style="62" customWidth="1"/>
    <col min="7933" max="7933" width="11.140625" style="62" customWidth="1"/>
    <col min="7934" max="7939" width="10.7109375" style="62" customWidth="1"/>
    <col min="7940" max="7940" width="11.85546875" style="62" customWidth="1"/>
    <col min="7941" max="7941" width="15.140625" style="62" customWidth="1"/>
    <col min="7942" max="7942" width="13.5703125" style="62" customWidth="1"/>
    <col min="7943" max="7943" width="12.85546875" style="62" customWidth="1"/>
    <col min="7944" max="7944" width="14.85546875" style="62" customWidth="1"/>
    <col min="7945" max="7946" width="13.85546875" style="62" customWidth="1"/>
    <col min="7947" max="7947" width="8" style="62" customWidth="1"/>
    <col min="7948" max="7948" width="8.42578125" style="62" customWidth="1"/>
    <col min="7949" max="7949" width="7.7109375" style="62" customWidth="1"/>
    <col min="7950" max="7950" width="8" style="62" customWidth="1"/>
    <col min="7951" max="7951" width="9.42578125" style="62" customWidth="1"/>
    <col min="7952" max="7952" width="9.5703125" style="62" customWidth="1"/>
    <col min="7953" max="7953" width="7.7109375" style="62" customWidth="1"/>
    <col min="7954" max="7954" width="10" style="62" customWidth="1"/>
    <col min="7955" max="7955" width="58.7109375" style="62" customWidth="1"/>
    <col min="7956" max="7956" width="69.28515625" style="62" customWidth="1"/>
    <col min="7957" max="7957" width="24.28515625" style="62" customWidth="1"/>
    <col min="7958" max="7958" width="33" style="62" customWidth="1"/>
    <col min="7959" max="7959" width="27.7109375" style="62" customWidth="1"/>
    <col min="7960" max="7960" width="0" style="62" hidden="1" customWidth="1"/>
    <col min="7961" max="7961" width="26.5703125" style="62" customWidth="1"/>
    <col min="7962" max="8186" width="11.42578125" style="62"/>
    <col min="8187" max="8187" width="19.85546875" style="62" customWidth="1"/>
    <col min="8188" max="8188" width="45.7109375" style="62" customWidth="1"/>
    <col min="8189" max="8189" width="11.140625" style="62" customWidth="1"/>
    <col min="8190" max="8195" width="10.7109375" style="62" customWidth="1"/>
    <col min="8196" max="8196" width="11.85546875" style="62" customWidth="1"/>
    <col min="8197" max="8197" width="15.140625" style="62" customWidth="1"/>
    <col min="8198" max="8198" width="13.5703125" style="62" customWidth="1"/>
    <col min="8199" max="8199" width="12.85546875" style="62" customWidth="1"/>
    <col min="8200" max="8200" width="14.85546875" style="62" customWidth="1"/>
    <col min="8201" max="8202" width="13.85546875" style="62" customWidth="1"/>
    <col min="8203" max="8203" width="8" style="62" customWidth="1"/>
    <col min="8204" max="8204" width="8.42578125" style="62" customWidth="1"/>
    <col min="8205" max="8205" width="7.7109375" style="62" customWidth="1"/>
    <col min="8206" max="8206" width="8" style="62" customWidth="1"/>
    <col min="8207" max="8207" width="9.42578125" style="62" customWidth="1"/>
    <col min="8208" max="8208" width="9.5703125" style="62" customWidth="1"/>
    <col min="8209" max="8209" width="7.7109375" style="62" customWidth="1"/>
    <col min="8210" max="8210" width="10" style="62" customWidth="1"/>
    <col min="8211" max="8211" width="58.7109375" style="62" customWidth="1"/>
    <col min="8212" max="8212" width="69.28515625" style="62" customWidth="1"/>
    <col min="8213" max="8213" width="24.28515625" style="62" customWidth="1"/>
    <col min="8214" max="8214" width="33" style="62" customWidth="1"/>
    <col min="8215" max="8215" width="27.7109375" style="62" customWidth="1"/>
    <col min="8216" max="8216" width="0" style="62" hidden="1" customWidth="1"/>
    <col min="8217" max="8217" width="26.5703125" style="62" customWidth="1"/>
    <col min="8218" max="8442" width="11.42578125" style="62"/>
    <col min="8443" max="8443" width="19.85546875" style="62" customWidth="1"/>
    <col min="8444" max="8444" width="45.7109375" style="62" customWidth="1"/>
    <col min="8445" max="8445" width="11.140625" style="62" customWidth="1"/>
    <col min="8446" max="8451" width="10.7109375" style="62" customWidth="1"/>
    <col min="8452" max="8452" width="11.85546875" style="62" customWidth="1"/>
    <col min="8453" max="8453" width="15.140625" style="62" customWidth="1"/>
    <col min="8454" max="8454" width="13.5703125" style="62" customWidth="1"/>
    <col min="8455" max="8455" width="12.85546875" style="62" customWidth="1"/>
    <col min="8456" max="8456" width="14.85546875" style="62" customWidth="1"/>
    <col min="8457" max="8458" width="13.85546875" style="62" customWidth="1"/>
    <col min="8459" max="8459" width="8" style="62" customWidth="1"/>
    <col min="8460" max="8460" width="8.42578125" style="62" customWidth="1"/>
    <col min="8461" max="8461" width="7.7109375" style="62" customWidth="1"/>
    <col min="8462" max="8462" width="8" style="62" customWidth="1"/>
    <col min="8463" max="8463" width="9.42578125" style="62" customWidth="1"/>
    <col min="8464" max="8464" width="9.5703125" style="62" customWidth="1"/>
    <col min="8465" max="8465" width="7.7109375" style="62" customWidth="1"/>
    <col min="8466" max="8466" width="10" style="62" customWidth="1"/>
    <col min="8467" max="8467" width="58.7109375" style="62" customWidth="1"/>
    <col min="8468" max="8468" width="69.28515625" style="62" customWidth="1"/>
    <col min="8469" max="8469" width="24.28515625" style="62" customWidth="1"/>
    <col min="8470" max="8470" width="33" style="62" customWidth="1"/>
    <col min="8471" max="8471" width="27.7109375" style="62" customWidth="1"/>
    <col min="8472" max="8472" width="0" style="62" hidden="1" customWidth="1"/>
    <col min="8473" max="8473" width="26.5703125" style="62" customWidth="1"/>
    <col min="8474" max="8698" width="11.42578125" style="62"/>
    <col min="8699" max="8699" width="19.85546875" style="62" customWidth="1"/>
    <col min="8700" max="8700" width="45.7109375" style="62" customWidth="1"/>
    <col min="8701" max="8701" width="11.140625" style="62" customWidth="1"/>
    <col min="8702" max="8707" width="10.7109375" style="62" customWidth="1"/>
    <col min="8708" max="8708" width="11.85546875" style="62" customWidth="1"/>
    <col min="8709" max="8709" width="15.140625" style="62" customWidth="1"/>
    <col min="8710" max="8710" width="13.5703125" style="62" customWidth="1"/>
    <col min="8711" max="8711" width="12.85546875" style="62" customWidth="1"/>
    <col min="8712" max="8712" width="14.85546875" style="62" customWidth="1"/>
    <col min="8713" max="8714" width="13.85546875" style="62" customWidth="1"/>
    <col min="8715" max="8715" width="8" style="62" customWidth="1"/>
    <col min="8716" max="8716" width="8.42578125" style="62" customWidth="1"/>
    <col min="8717" max="8717" width="7.7109375" style="62" customWidth="1"/>
    <col min="8718" max="8718" width="8" style="62" customWidth="1"/>
    <col min="8719" max="8719" width="9.42578125" style="62" customWidth="1"/>
    <col min="8720" max="8720" width="9.5703125" style="62" customWidth="1"/>
    <col min="8721" max="8721" width="7.7109375" style="62" customWidth="1"/>
    <col min="8722" max="8722" width="10" style="62" customWidth="1"/>
    <col min="8723" max="8723" width="58.7109375" style="62" customWidth="1"/>
    <col min="8724" max="8724" width="69.28515625" style="62" customWidth="1"/>
    <col min="8725" max="8725" width="24.28515625" style="62" customWidth="1"/>
    <col min="8726" max="8726" width="33" style="62" customWidth="1"/>
    <col min="8727" max="8727" width="27.7109375" style="62" customWidth="1"/>
    <col min="8728" max="8728" width="0" style="62" hidden="1" customWidth="1"/>
    <col min="8729" max="8729" width="26.5703125" style="62" customWidth="1"/>
    <col min="8730" max="8954" width="11.42578125" style="62"/>
    <col min="8955" max="8955" width="19.85546875" style="62" customWidth="1"/>
    <col min="8956" max="8956" width="45.7109375" style="62" customWidth="1"/>
    <col min="8957" max="8957" width="11.140625" style="62" customWidth="1"/>
    <col min="8958" max="8963" width="10.7109375" style="62" customWidth="1"/>
    <col min="8964" max="8964" width="11.85546875" style="62" customWidth="1"/>
    <col min="8965" max="8965" width="15.140625" style="62" customWidth="1"/>
    <col min="8966" max="8966" width="13.5703125" style="62" customWidth="1"/>
    <col min="8967" max="8967" width="12.85546875" style="62" customWidth="1"/>
    <col min="8968" max="8968" width="14.85546875" style="62" customWidth="1"/>
    <col min="8969" max="8970" width="13.85546875" style="62" customWidth="1"/>
    <col min="8971" max="8971" width="8" style="62" customWidth="1"/>
    <col min="8972" max="8972" width="8.42578125" style="62" customWidth="1"/>
    <col min="8973" max="8973" width="7.7109375" style="62" customWidth="1"/>
    <col min="8974" max="8974" width="8" style="62" customWidth="1"/>
    <col min="8975" max="8975" width="9.42578125" style="62" customWidth="1"/>
    <col min="8976" max="8976" width="9.5703125" style="62" customWidth="1"/>
    <col min="8977" max="8977" width="7.7109375" style="62" customWidth="1"/>
    <col min="8978" max="8978" width="10" style="62" customWidth="1"/>
    <col min="8979" max="8979" width="58.7109375" style="62" customWidth="1"/>
    <col min="8980" max="8980" width="69.28515625" style="62" customWidth="1"/>
    <col min="8981" max="8981" width="24.28515625" style="62" customWidth="1"/>
    <col min="8982" max="8982" width="33" style="62" customWidth="1"/>
    <col min="8983" max="8983" width="27.7109375" style="62" customWidth="1"/>
    <col min="8984" max="8984" width="0" style="62" hidden="1" customWidth="1"/>
    <col min="8985" max="8985" width="26.5703125" style="62" customWidth="1"/>
    <col min="8986" max="9210" width="11.42578125" style="62"/>
    <col min="9211" max="9211" width="19.85546875" style="62" customWidth="1"/>
    <col min="9212" max="9212" width="45.7109375" style="62" customWidth="1"/>
    <col min="9213" max="9213" width="11.140625" style="62" customWidth="1"/>
    <col min="9214" max="9219" width="10.7109375" style="62" customWidth="1"/>
    <col min="9220" max="9220" width="11.85546875" style="62" customWidth="1"/>
    <col min="9221" max="9221" width="15.140625" style="62" customWidth="1"/>
    <col min="9222" max="9222" width="13.5703125" style="62" customWidth="1"/>
    <col min="9223" max="9223" width="12.85546875" style="62" customWidth="1"/>
    <col min="9224" max="9224" width="14.85546875" style="62" customWidth="1"/>
    <col min="9225" max="9226" width="13.85546875" style="62" customWidth="1"/>
    <col min="9227" max="9227" width="8" style="62" customWidth="1"/>
    <col min="9228" max="9228" width="8.42578125" style="62" customWidth="1"/>
    <col min="9229" max="9229" width="7.7109375" style="62" customWidth="1"/>
    <col min="9230" max="9230" width="8" style="62" customWidth="1"/>
    <col min="9231" max="9231" width="9.42578125" style="62" customWidth="1"/>
    <col min="9232" max="9232" width="9.5703125" style="62" customWidth="1"/>
    <col min="9233" max="9233" width="7.7109375" style="62" customWidth="1"/>
    <col min="9234" max="9234" width="10" style="62" customWidth="1"/>
    <col min="9235" max="9235" width="58.7109375" style="62" customWidth="1"/>
    <col min="9236" max="9236" width="69.28515625" style="62" customWidth="1"/>
    <col min="9237" max="9237" width="24.28515625" style="62" customWidth="1"/>
    <col min="9238" max="9238" width="33" style="62" customWidth="1"/>
    <col min="9239" max="9239" width="27.7109375" style="62" customWidth="1"/>
    <col min="9240" max="9240" width="0" style="62" hidden="1" customWidth="1"/>
    <col min="9241" max="9241" width="26.5703125" style="62" customWidth="1"/>
    <col min="9242" max="9466" width="11.42578125" style="62"/>
    <col min="9467" max="9467" width="19.85546875" style="62" customWidth="1"/>
    <col min="9468" max="9468" width="45.7109375" style="62" customWidth="1"/>
    <col min="9469" max="9469" width="11.140625" style="62" customWidth="1"/>
    <col min="9470" max="9475" width="10.7109375" style="62" customWidth="1"/>
    <col min="9476" max="9476" width="11.85546875" style="62" customWidth="1"/>
    <col min="9477" max="9477" width="15.140625" style="62" customWidth="1"/>
    <col min="9478" max="9478" width="13.5703125" style="62" customWidth="1"/>
    <col min="9479" max="9479" width="12.85546875" style="62" customWidth="1"/>
    <col min="9480" max="9480" width="14.85546875" style="62" customWidth="1"/>
    <col min="9481" max="9482" width="13.85546875" style="62" customWidth="1"/>
    <col min="9483" max="9483" width="8" style="62" customWidth="1"/>
    <col min="9484" max="9484" width="8.42578125" style="62" customWidth="1"/>
    <col min="9485" max="9485" width="7.7109375" style="62" customWidth="1"/>
    <col min="9486" max="9486" width="8" style="62" customWidth="1"/>
    <col min="9487" max="9487" width="9.42578125" style="62" customWidth="1"/>
    <col min="9488" max="9488" width="9.5703125" style="62" customWidth="1"/>
    <col min="9489" max="9489" width="7.7109375" style="62" customWidth="1"/>
    <col min="9490" max="9490" width="10" style="62" customWidth="1"/>
    <col min="9491" max="9491" width="58.7109375" style="62" customWidth="1"/>
    <col min="9492" max="9492" width="69.28515625" style="62" customWidth="1"/>
    <col min="9493" max="9493" width="24.28515625" style="62" customWidth="1"/>
    <col min="9494" max="9494" width="33" style="62" customWidth="1"/>
    <col min="9495" max="9495" width="27.7109375" style="62" customWidth="1"/>
    <col min="9496" max="9496" width="0" style="62" hidden="1" customWidth="1"/>
    <col min="9497" max="9497" width="26.5703125" style="62" customWidth="1"/>
    <col min="9498" max="9722" width="11.42578125" style="62"/>
    <col min="9723" max="9723" width="19.85546875" style="62" customWidth="1"/>
    <col min="9724" max="9724" width="45.7109375" style="62" customWidth="1"/>
    <col min="9725" max="9725" width="11.140625" style="62" customWidth="1"/>
    <col min="9726" max="9731" width="10.7109375" style="62" customWidth="1"/>
    <col min="9732" max="9732" width="11.85546875" style="62" customWidth="1"/>
    <col min="9733" max="9733" width="15.140625" style="62" customWidth="1"/>
    <col min="9734" max="9734" width="13.5703125" style="62" customWidth="1"/>
    <col min="9735" max="9735" width="12.85546875" style="62" customWidth="1"/>
    <col min="9736" max="9736" width="14.85546875" style="62" customWidth="1"/>
    <col min="9737" max="9738" width="13.85546875" style="62" customWidth="1"/>
    <col min="9739" max="9739" width="8" style="62" customWidth="1"/>
    <col min="9740" max="9740" width="8.42578125" style="62" customWidth="1"/>
    <col min="9741" max="9741" width="7.7109375" style="62" customWidth="1"/>
    <col min="9742" max="9742" width="8" style="62" customWidth="1"/>
    <col min="9743" max="9743" width="9.42578125" style="62" customWidth="1"/>
    <col min="9744" max="9744" width="9.5703125" style="62" customWidth="1"/>
    <col min="9745" max="9745" width="7.7109375" style="62" customWidth="1"/>
    <col min="9746" max="9746" width="10" style="62" customWidth="1"/>
    <col min="9747" max="9747" width="58.7109375" style="62" customWidth="1"/>
    <col min="9748" max="9748" width="69.28515625" style="62" customWidth="1"/>
    <col min="9749" max="9749" width="24.28515625" style="62" customWidth="1"/>
    <col min="9750" max="9750" width="33" style="62" customWidth="1"/>
    <col min="9751" max="9751" width="27.7109375" style="62" customWidth="1"/>
    <col min="9752" max="9752" width="0" style="62" hidden="1" customWidth="1"/>
    <col min="9753" max="9753" width="26.5703125" style="62" customWidth="1"/>
    <col min="9754" max="9978" width="11.42578125" style="62"/>
    <col min="9979" max="9979" width="19.85546875" style="62" customWidth="1"/>
    <col min="9980" max="9980" width="45.7109375" style="62" customWidth="1"/>
    <col min="9981" max="9981" width="11.140625" style="62" customWidth="1"/>
    <col min="9982" max="9987" width="10.7109375" style="62" customWidth="1"/>
    <col min="9988" max="9988" width="11.85546875" style="62" customWidth="1"/>
    <col min="9989" max="9989" width="15.140625" style="62" customWidth="1"/>
    <col min="9990" max="9990" width="13.5703125" style="62" customWidth="1"/>
    <col min="9991" max="9991" width="12.85546875" style="62" customWidth="1"/>
    <col min="9992" max="9992" width="14.85546875" style="62" customWidth="1"/>
    <col min="9993" max="9994" width="13.85546875" style="62" customWidth="1"/>
    <col min="9995" max="9995" width="8" style="62" customWidth="1"/>
    <col min="9996" max="9996" width="8.42578125" style="62" customWidth="1"/>
    <col min="9997" max="9997" width="7.7109375" style="62" customWidth="1"/>
    <col min="9998" max="9998" width="8" style="62" customWidth="1"/>
    <col min="9999" max="9999" width="9.42578125" style="62" customWidth="1"/>
    <col min="10000" max="10000" width="9.5703125" style="62" customWidth="1"/>
    <col min="10001" max="10001" width="7.7109375" style="62" customWidth="1"/>
    <col min="10002" max="10002" width="10" style="62" customWidth="1"/>
    <col min="10003" max="10003" width="58.7109375" style="62" customWidth="1"/>
    <col min="10004" max="10004" width="69.28515625" style="62" customWidth="1"/>
    <col min="10005" max="10005" width="24.28515625" style="62" customWidth="1"/>
    <col min="10006" max="10006" width="33" style="62" customWidth="1"/>
    <col min="10007" max="10007" width="27.7109375" style="62" customWidth="1"/>
    <col min="10008" max="10008" width="0" style="62" hidden="1" customWidth="1"/>
    <col min="10009" max="10009" width="26.5703125" style="62" customWidth="1"/>
    <col min="10010" max="10234" width="11.42578125" style="62"/>
    <col min="10235" max="10235" width="19.85546875" style="62" customWidth="1"/>
    <col min="10236" max="10236" width="45.7109375" style="62" customWidth="1"/>
    <col min="10237" max="10237" width="11.140625" style="62" customWidth="1"/>
    <col min="10238" max="10243" width="10.7109375" style="62" customWidth="1"/>
    <col min="10244" max="10244" width="11.85546875" style="62" customWidth="1"/>
    <col min="10245" max="10245" width="15.140625" style="62" customWidth="1"/>
    <col min="10246" max="10246" width="13.5703125" style="62" customWidth="1"/>
    <col min="10247" max="10247" width="12.85546875" style="62" customWidth="1"/>
    <col min="10248" max="10248" width="14.85546875" style="62" customWidth="1"/>
    <col min="10249" max="10250" width="13.85546875" style="62" customWidth="1"/>
    <col min="10251" max="10251" width="8" style="62" customWidth="1"/>
    <col min="10252" max="10252" width="8.42578125" style="62" customWidth="1"/>
    <col min="10253" max="10253" width="7.7109375" style="62" customWidth="1"/>
    <col min="10254" max="10254" width="8" style="62" customWidth="1"/>
    <col min="10255" max="10255" width="9.42578125" style="62" customWidth="1"/>
    <col min="10256" max="10256" width="9.5703125" style="62" customWidth="1"/>
    <col min="10257" max="10257" width="7.7109375" style="62" customWidth="1"/>
    <col min="10258" max="10258" width="10" style="62" customWidth="1"/>
    <col min="10259" max="10259" width="58.7109375" style="62" customWidth="1"/>
    <col min="10260" max="10260" width="69.28515625" style="62" customWidth="1"/>
    <col min="10261" max="10261" width="24.28515625" style="62" customWidth="1"/>
    <col min="10262" max="10262" width="33" style="62" customWidth="1"/>
    <col min="10263" max="10263" width="27.7109375" style="62" customWidth="1"/>
    <col min="10264" max="10264" width="0" style="62" hidden="1" customWidth="1"/>
    <col min="10265" max="10265" width="26.5703125" style="62" customWidth="1"/>
    <col min="10266" max="10490" width="11.42578125" style="62"/>
    <col min="10491" max="10491" width="19.85546875" style="62" customWidth="1"/>
    <col min="10492" max="10492" width="45.7109375" style="62" customWidth="1"/>
    <col min="10493" max="10493" width="11.140625" style="62" customWidth="1"/>
    <col min="10494" max="10499" width="10.7109375" style="62" customWidth="1"/>
    <col min="10500" max="10500" width="11.85546875" style="62" customWidth="1"/>
    <col min="10501" max="10501" width="15.140625" style="62" customWidth="1"/>
    <col min="10502" max="10502" width="13.5703125" style="62" customWidth="1"/>
    <col min="10503" max="10503" width="12.85546875" style="62" customWidth="1"/>
    <col min="10504" max="10504" width="14.85546875" style="62" customWidth="1"/>
    <col min="10505" max="10506" width="13.85546875" style="62" customWidth="1"/>
    <col min="10507" max="10507" width="8" style="62" customWidth="1"/>
    <col min="10508" max="10508" width="8.42578125" style="62" customWidth="1"/>
    <col min="10509" max="10509" width="7.7109375" style="62" customWidth="1"/>
    <col min="10510" max="10510" width="8" style="62" customWidth="1"/>
    <col min="10511" max="10511" width="9.42578125" style="62" customWidth="1"/>
    <col min="10512" max="10512" width="9.5703125" style="62" customWidth="1"/>
    <col min="10513" max="10513" width="7.7109375" style="62" customWidth="1"/>
    <col min="10514" max="10514" width="10" style="62" customWidth="1"/>
    <col min="10515" max="10515" width="58.7109375" style="62" customWidth="1"/>
    <col min="10516" max="10516" width="69.28515625" style="62" customWidth="1"/>
    <col min="10517" max="10517" width="24.28515625" style="62" customWidth="1"/>
    <col min="10518" max="10518" width="33" style="62" customWidth="1"/>
    <col min="10519" max="10519" width="27.7109375" style="62" customWidth="1"/>
    <col min="10520" max="10520" width="0" style="62" hidden="1" customWidth="1"/>
    <col min="10521" max="10521" width="26.5703125" style="62" customWidth="1"/>
    <col min="10522" max="10746" width="11.42578125" style="62"/>
    <col min="10747" max="10747" width="19.85546875" style="62" customWidth="1"/>
    <col min="10748" max="10748" width="45.7109375" style="62" customWidth="1"/>
    <col min="10749" max="10749" width="11.140625" style="62" customWidth="1"/>
    <col min="10750" max="10755" width="10.7109375" style="62" customWidth="1"/>
    <col min="10756" max="10756" width="11.85546875" style="62" customWidth="1"/>
    <col min="10757" max="10757" width="15.140625" style="62" customWidth="1"/>
    <col min="10758" max="10758" width="13.5703125" style="62" customWidth="1"/>
    <col min="10759" max="10759" width="12.85546875" style="62" customWidth="1"/>
    <col min="10760" max="10760" width="14.85546875" style="62" customWidth="1"/>
    <col min="10761" max="10762" width="13.85546875" style="62" customWidth="1"/>
    <col min="10763" max="10763" width="8" style="62" customWidth="1"/>
    <col min="10764" max="10764" width="8.42578125" style="62" customWidth="1"/>
    <col min="10765" max="10765" width="7.7109375" style="62" customWidth="1"/>
    <col min="10766" max="10766" width="8" style="62" customWidth="1"/>
    <col min="10767" max="10767" width="9.42578125" style="62" customWidth="1"/>
    <col min="10768" max="10768" width="9.5703125" style="62" customWidth="1"/>
    <col min="10769" max="10769" width="7.7109375" style="62" customWidth="1"/>
    <col min="10770" max="10770" width="10" style="62" customWidth="1"/>
    <col min="10771" max="10771" width="58.7109375" style="62" customWidth="1"/>
    <col min="10772" max="10772" width="69.28515625" style="62" customWidth="1"/>
    <col min="10773" max="10773" width="24.28515625" style="62" customWidth="1"/>
    <col min="10774" max="10774" width="33" style="62" customWidth="1"/>
    <col min="10775" max="10775" width="27.7109375" style="62" customWidth="1"/>
    <col min="10776" max="10776" width="0" style="62" hidden="1" customWidth="1"/>
    <col min="10777" max="10777" width="26.5703125" style="62" customWidth="1"/>
    <col min="10778" max="11002" width="11.42578125" style="62"/>
    <col min="11003" max="11003" width="19.85546875" style="62" customWidth="1"/>
    <col min="11004" max="11004" width="45.7109375" style="62" customWidth="1"/>
    <col min="11005" max="11005" width="11.140625" style="62" customWidth="1"/>
    <col min="11006" max="11011" width="10.7109375" style="62" customWidth="1"/>
    <col min="11012" max="11012" width="11.85546875" style="62" customWidth="1"/>
    <col min="11013" max="11013" width="15.140625" style="62" customWidth="1"/>
    <col min="11014" max="11014" width="13.5703125" style="62" customWidth="1"/>
    <col min="11015" max="11015" width="12.85546875" style="62" customWidth="1"/>
    <col min="11016" max="11016" width="14.85546875" style="62" customWidth="1"/>
    <col min="11017" max="11018" width="13.85546875" style="62" customWidth="1"/>
    <col min="11019" max="11019" width="8" style="62" customWidth="1"/>
    <col min="11020" max="11020" width="8.42578125" style="62" customWidth="1"/>
    <col min="11021" max="11021" width="7.7109375" style="62" customWidth="1"/>
    <col min="11022" max="11022" width="8" style="62" customWidth="1"/>
    <col min="11023" max="11023" width="9.42578125" style="62" customWidth="1"/>
    <col min="11024" max="11024" width="9.5703125" style="62" customWidth="1"/>
    <col min="11025" max="11025" width="7.7109375" style="62" customWidth="1"/>
    <col min="11026" max="11026" width="10" style="62" customWidth="1"/>
    <col min="11027" max="11027" width="58.7109375" style="62" customWidth="1"/>
    <col min="11028" max="11028" width="69.28515625" style="62" customWidth="1"/>
    <col min="11029" max="11029" width="24.28515625" style="62" customWidth="1"/>
    <col min="11030" max="11030" width="33" style="62" customWidth="1"/>
    <col min="11031" max="11031" width="27.7109375" style="62" customWidth="1"/>
    <col min="11032" max="11032" width="0" style="62" hidden="1" customWidth="1"/>
    <col min="11033" max="11033" width="26.5703125" style="62" customWidth="1"/>
    <col min="11034" max="11258" width="11.42578125" style="62"/>
    <col min="11259" max="11259" width="19.85546875" style="62" customWidth="1"/>
    <col min="11260" max="11260" width="45.7109375" style="62" customWidth="1"/>
    <col min="11261" max="11261" width="11.140625" style="62" customWidth="1"/>
    <col min="11262" max="11267" width="10.7109375" style="62" customWidth="1"/>
    <col min="11268" max="11268" width="11.85546875" style="62" customWidth="1"/>
    <col min="11269" max="11269" width="15.140625" style="62" customWidth="1"/>
    <col min="11270" max="11270" width="13.5703125" style="62" customWidth="1"/>
    <col min="11271" max="11271" width="12.85546875" style="62" customWidth="1"/>
    <col min="11272" max="11272" width="14.85546875" style="62" customWidth="1"/>
    <col min="11273" max="11274" width="13.85546875" style="62" customWidth="1"/>
    <col min="11275" max="11275" width="8" style="62" customWidth="1"/>
    <col min="11276" max="11276" width="8.42578125" style="62" customWidth="1"/>
    <col min="11277" max="11277" width="7.7109375" style="62" customWidth="1"/>
    <col min="11278" max="11278" width="8" style="62" customWidth="1"/>
    <col min="11279" max="11279" width="9.42578125" style="62" customWidth="1"/>
    <col min="11280" max="11280" width="9.5703125" style="62" customWidth="1"/>
    <col min="11281" max="11281" width="7.7109375" style="62" customWidth="1"/>
    <col min="11282" max="11282" width="10" style="62" customWidth="1"/>
    <col min="11283" max="11283" width="58.7109375" style="62" customWidth="1"/>
    <col min="11284" max="11284" width="69.28515625" style="62" customWidth="1"/>
    <col min="11285" max="11285" width="24.28515625" style="62" customWidth="1"/>
    <col min="11286" max="11286" width="33" style="62" customWidth="1"/>
    <col min="11287" max="11287" width="27.7109375" style="62" customWidth="1"/>
    <col min="11288" max="11288" width="0" style="62" hidden="1" customWidth="1"/>
    <col min="11289" max="11289" width="26.5703125" style="62" customWidth="1"/>
    <col min="11290" max="11514" width="11.42578125" style="62"/>
    <col min="11515" max="11515" width="19.85546875" style="62" customWidth="1"/>
    <col min="11516" max="11516" width="45.7109375" style="62" customWidth="1"/>
    <col min="11517" max="11517" width="11.140625" style="62" customWidth="1"/>
    <col min="11518" max="11523" width="10.7109375" style="62" customWidth="1"/>
    <col min="11524" max="11524" width="11.85546875" style="62" customWidth="1"/>
    <col min="11525" max="11525" width="15.140625" style="62" customWidth="1"/>
    <col min="11526" max="11526" width="13.5703125" style="62" customWidth="1"/>
    <col min="11527" max="11527" width="12.85546875" style="62" customWidth="1"/>
    <col min="11528" max="11528" width="14.85546875" style="62" customWidth="1"/>
    <col min="11529" max="11530" width="13.85546875" style="62" customWidth="1"/>
    <col min="11531" max="11531" width="8" style="62" customWidth="1"/>
    <col min="11532" max="11532" width="8.42578125" style="62" customWidth="1"/>
    <col min="11533" max="11533" width="7.7109375" style="62" customWidth="1"/>
    <col min="11534" max="11534" width="8" style="62" customWidth="1"/>
    <col min="11535" max="11535" width="9.42578125" style="62" customWidth="1"/>
    <col min="11536" max="11536" width="9.5703125" style="62" customWidth="1"/>
    <col min="11537" max="11537" width="7.7109375" style="62" customWidth="1"/>
    <col min="11538" max="11538" width="10" style="62" customWidth="1"/>
    <col min="11539" max="11539" width="58.7109375" style="62" customWidth="1"/>
    <col min="11540" max="11540" width="69.28515625" style="62" customWidth="1"/>
    <col min="11541" max="11541" width="24.28515625" style="62" customWidth="1"/>
    <col min="11542" max="11542" width="33" style="62" customWidth="1"/>
    <col min="11543" max="11543" width="27.7109375" style="62" customWidth="1"/>
    <col min="11544" max="11544" width="0" style="62" hidden="1" customWidth="1"/>
    <col min="11545" max="11545" width="26.5703125" style="62" customWidth="1"/>
    <col min="11546" max="11770" width="11.42578125" style="62"/>
    <col min="11771" max="11771" width="19.85546875" style="62" customWidth="1"/>
    <col min="11772" max="11772" width="45.7109375" style="62" customWidth="1"/>
    <col min="11773" max="11773" width="11.140625" style="62" customWidth="1"/>
    <col min="11774" max="11779" width="10.7109375" style="62" customWidth="1"/>
    <col min="11780" max="11780" width="11.85546875" style="62" customWidth="1"/>
    <col min="11781" max="11781" width="15.140625" style="62" customWidth="1"/>
    <col min="11782" max="11782" width="13.5703125" style="62" customWidth="1"/>
    <col min="11783" max="11783" width="12.85546875" style="62" customWidth="1"/>
    <col min="11784" max="11784" width="14.85546875" style="62" customWidth="1"/>
    <col min="11785" max="11786" width="13.85546875" style="62" customWidth="1"/>
    <col min="11787" max="11787" width="8" style="62" customWidth="1"/>
    <col min="11788" max="11788" width="8.42578125" style="62" customWidth="1"/>
    <col min="11789" max="11789" width="7.7109375" style="62" customWidth="1"/>
    <col min="11790" max="11790" width="8" style="62" customWidth="1"/>
    <col min="11791" max="11791" width="9.42578125" style="62" customWidth="1"/>
    <col min="11792" max="11792" width="9.5703125" style="62" customWidth="1"/>
    <col min="11793" max="11793" width="7.7109375" style="62" customWidth="1"/>
    <col min="11794" max="11794" width="10" style="62" customWidth="1"/>
    <col min="11795" max="11795" width="58.7109375" style="62" customWidth="1"/>
    <col min="11796" max="11796" width="69.28515625" style="62" customWidth="1"/>
    <col min="11797" max="11797" width="24.28515625" style="62" customWidth="1"/>
    <col min="11798" max="11798" width="33" style="62" customWidth="1"/>
    <col min="11799" max="11799" width="27.7109375" style="62" customWidth="1"/>
    <col min="11800" max="11800" width="0" style="62" hidden="1" customWidth="1"/>
    <col min="11801" max="11801" width="26.5703125" style="62" customWidth="1"/>
    <col min="11802" max="12026" width="11.42578125" style="62"/>
    <col min="12027" max="12027" width="19.85546875" style="62" customWidth="1"/>
    <col min="12028" max="12028" width="45.7109375" style="62" customWidth="1"/>
    <col min="12029" max="12029" width="11.140625" style="62" customWidth="1"/>
    <col min="12030" max="12035" width="10.7109375" style="62" customWidth="1"/>
    <col min="12036" max="12036" width="11.85546875" style="62" customWidth="1"/>
    <col min="12037" max="12037" width="15.140625" style="62" customWidth="1"/>
    <col min="12038" max="12038" width="13.5703125" style="62" customWidth="1"/>
    <col min="12039" max="12039" width="12.85546875" style="62" customWidth="1"/>
    <col min="12040" max="12040" width="14.85546875" style="62" customWidth="1"/>
    <col min="12041" max="12042" width="13.85546875" style="62" customWidth="1"/>
    <col min="12043" max="12043" width="8" style="62" customWidth="1"/>
    <col min="12044" max="12044" width="8.42578125" style="62" customWidth="1"/>
    <col min="12045" max="12045" width="7.7109375" style="62" customWidth="1"/>
    <col min="12046" max="12046" width="8" style="62" customWidth="1"/>
    <col min="12047" max="12047" width="9.42578125" style="62" customWidth="1"/>
    <col min="12048" max="12048" width="9.5703125" style="62" customWidth="1"/>
    <col min="12049" max="12049" width="7.7109375" style="62" customWidth="1"/>
    <col min="12050" max="12050" width="10" style="62" customWidth="1"/>
    <col min="12051" max="12051" width="58.7109375" style="62" customWidth="1"/>
    <col min="12052" max="12052" width="69.28515625" style="62" customWidth="1"/>
    <col min="12053" max="12053" width="24.28515625" style="62" customWidth="1"/>
    <col min="12054" max="12054" width="33" style="62" customWidth="1"/>
    <col min="12055" max="12055" width="27.7109375" style="62" customWidth="1"/>
    <col min="12056" max="12056" width="0" style="62" hidden="1" customWidth="1"/>
    <col min="12057" max="12057" width="26.5703125" style="62" customWidth="1"/>
    <col min="12058" max="12282" width="11.42578125" style="62"/>
    <col min="12283" max="12283" width="19.85546875" style="62" customWidth="1"/>
    <col min="12284" max="12284" width="45.7109375" style="62" customWidth="1"/>
    <col min="12285" max="12285" width="11.140625" style="62" customWidth="1"/>
    <col min="12286" max="12291" width="10.7109375" style="62" customWidth="1"/>
    <col min="12292" max="12292" width="11.85546875" style="62" customWidth="1"/>
    <col min="12293" max="12293" width="15.140625" style="62" customWidth="1"/>
    <col min="12294" max="12294" width="13.5703125" style="62" customWidth="1"/>
    <col min="12295" max="12295" width="12.85546875" style="62" customWidth="1"/>
    <col min="12296" max="12296" width="14.85546875" style="62" customWidth="1"/>
    <col min="12297" max="12298" width="13.85546875" style="62" customWidth="1"/>
    <col min="12299" max="12299" width="8" style="62" customWidth="1"/>
    <col min="12300" max="12300" width="8.42578125" style="62" customWidth="1"/>
    <col min="12301" max="12301" width="7.7109375" style="62" customWidth="1"/>
    <col min="12302" max="12302" width="8" style="62" customWidth="1"/>
    <col min="12303" max="12303" width="9.42578125" style="62" customWidth="1"/>
    <col min="12304" max="12304" width="9.5703125" style="62" customWidth="1"/>
    <col min="12305" max="12305" width="7.7109375" style="62" customWidth="1"/>
    <col min="12306" max="12306" width="10" style="62" customWidth="1"/>
    <col min="12307" max="12307" width="58.7109375" style="62" customWidth="1"/>
    <col min="12308" max="12308" width="69.28515625" style="62" customWidth="1"/>
    <col min="12309" max="12309" width="24.28515625" style="62" customWidth="1"/>
    <col min="12310" max="12310" width="33" style="62" customWidth="1"/>
    <col min="12311" max="12311" width="27.7109375" style="62" customWidth="1"/>
    <col min="12312" max="12312" width="0" style="62" hidden="1" customWidth="1"/>
    <col min="12313" max="12313" width="26.5703125" style="62" customWidth="1"/>
    <col min="12314" max="12538" width="11.42578125" style="62"/>
    <col min="12539" max="12539" width="19.85546875" style="62" customWidth="1"/>
    <col min="12540" max="12540" width="45.7109375" style="62" customWidth="1"/>
    <col min="12541" max="12541" width="11.140625" style="62" customWidth="1"/>
    <col min="12542" max="12547" width="10.7109375" style="62" customWidth="1"/>
    <col min="12548" max="12548" width="11.85546875" style="62" customWidth="1"/>
    <col min="12549" max="12549" width="15.140625" style="62" customWidth="1"/>
    <col min="12550" max="12550" width="13.5703125" style="62" customWidth="1"/>
    <col min="12551" max="12551" width="12.85546875" style="62" customWidth="1"/>
    <col min="12552" max="12552" width="14.85546875" style="62" customWidth="1"/>
    <col min="12553" max="12554" width="13.85546875" style="62" customWidth="1"/>
    <col min="12555" max="12555" width="8" style="62" customWidth="1"/>
    <col min="12556" max="12556" width="8.42578125" style="62" customWidth="1"/>
    <col min="12557" max="12557" width="7.7109375" style="62" customWidth="1"/>
    <col min="12558" max="12558" width="8" style="62" customWidth="1"/>
    <col min="12559" max="12559" width="9.42578125" style="62" customWidth="1"/>
    <col min="12560" max="12560" width="9.5703125" style="62" customWidth="1"/>
    <col min="12561" max="12561" width="7.7109375" style="62" customWidth="1"/>
    <col min="12562" max="12562" width="10" style="62" customWidth="1"/>
    <col min="12563" max="12563" width="58.7109375" style="62" customWidth="1"/>
    <col min="12564" max="12564" width="69.28515625" style="62" customWidth="1"/>
    <col min="12565" max="12565" width="24.28515625" style="62" customWidth="1"/>
    <col min="12566" max="12566" width="33" style="62" customWidth="1"/>
    <col min="12567" max="12567" width="27.7109375" style="62" customWidth="1"/>
    <col min="12568" max="12568" width="0" style="62" hidden="1" customWidth="1"/>
    <col min="12569" max="12569" width="26.5703125" style="62" customWidth="1"/>
    <col min="12570" max="12794" width="11.42578125" style="62"/>
    <col min="12795" max="12795" width="19.85546875" style="62" customWidth="1"/>
    <col min="12796" max="12796" width="45.7109375" style="62" customWidth="1"/>
    <col min="12797" max="12797" width="11.140625" style="62" customWidth="1"/>
    <col min="12798" max="12803" width="10.7109375" style="62" customWidth="1"/>
    <col min="12804" max="12804" width="11.85546875" style="62" customWidth="1"/>
    <col min="12805" max="12805" width="15.140625" style="62" customWidth="1"/>
    <col min="12806" max="12806" width="13.5703125" style="62" customWidth="1"/>
    <col min="12807" max="12807" width="12.85546875" style="62" customWidth="1"/>
    <col min="12808" max="12808" width="14.85546875" style="62" customWidth="1"/>
    <col min="12809" max="12810" width="13.85546875" style="62" customWidth="1"/>
    <col min="12811" max="12811" width="8" style="62" customWidth="1"/>
    <col min="12812" max="12812" width="8.42578125" style="62" customWidth="1"/>
    <col min="12813" max="12813" width="7.7109375" style="62" customWidth="1"/>
    <col min="12814" max="12814" width="8" style="62" customWidth="1"/>
    <col min="12815" max="12815" width="9.42578125" style="62" customWidth="1"/>
    <col min="12816" max="12816" width="9.5703125" style="62" customWidth="1"/>
    <col min="12817" max="12817" width="7.7109375" style="62" customWidth="1"/>
    <col min="12818" max="12818" width="10" style="62" customWidth="1"/>
    <col min="12819" max="12819" width="58.7109375" style="62" customWidth="1"/>
    <col min="12820" max="12820" width="69.28515625" style="62" customWidth="1"/>
    <col min="12821" max="12821" width="24.28515625" style="62" customWidth="1"/>
    <col min="12822" max="12822" width="33" style="62" customWidth="1"/>
    <col min="12823" max="12823" width="27.7109375" style="62" customWidth="1"/>
    <col min="12824" max="12824" width="0" style="62" hidden="1" customWidth="1"/>
    <col min="12825" max="12825" width="26.5703125" style="62" customWidth="1"/>
    <col min="12826" max="13050" width="11.42578125" style="62"/>
    <col min="13051" max="13051" width="19.85546875" style="62" customWidth="1"/>
    <col min="13052" max="13052" width="45.7109375" style="62" customWidth="1"/>
    <col min="13053" max="13053" width="11.140625" style="62" customWidth="1"/>
    <col min="13054" max="13059" width="10.7109375" style="62" customWidth="1"/>
    <col min="13060" max="13060" width="11.85546875" style="62" customWidth="1"/>
    <col min="13061" max="13061" width="15.140625" style="62" customWidth="1"/>
    <col min="13062" max="13062" width="13.5703125" style="62" customWidth="1"/>
    <col min="13063" max="13063" width="12.85546875" style="62" customWidth="1"/>
    <col min="13064" max="13064" width="14.85546875" style="62" customWidth="1"/>
    <col min="13065" max="13066" width="13.85546875" style="62" customWidth="1"/>
    <col min="13067" max="13067" width="8" style="62" customWidth="1"/>
    <col min="13068" max="13068" width="8.42578125" style="62" customWidth="1"/>
    <col min="13069" max="13069" width="7.7109375" style="62" customWidth="1"/>
    <col min="13070" max="13070" width="8" style="62" customWidth="1"/>
    <col min="13071" max="13071" width="9.42578125" style="62" customWidth="1"/>
    <col min="13072" max="13072" width="9.5703125" style="62" customWidth="1"/>
    <col min="13073" max="13073" width="7.7109375" style="62" customWidth="1"/>
    <col min="13074" max="13074" width="10" style="62" customWidth="1"/>
    <col min="13075" max="13075" width="58.7109375" style="62" customWidth="1"/>
    <col min="13076" max="13076" width="69.28515625" style="62" customWidth="1"/>
    <col min="13077" max="13077" width="24.28515625" style="62" customWidth="1"/>
    <col min="13078" max="13078" width="33" style="62" customWidth="1"/>
    <col min="13079" max="13079" width="27.7109375" style="62" customWidth="1"/>
    <col min="13080" max="13080" width="0" style="62" hidden="1" customWidth="1"/>
    <col min="13081" max="13081" width="26.5703125" style="62" customWidth="1"/>
    <col min="13082" max="13306" width="11.42578125" style="62"/>
    <col min="13307" max="13307" width="19.85546875" style="62" customWidth="1"/>
    <col min="13308" max="13308" width="45.7109375" style="62" customWidth="1"/>
    <col min="13309" max="13309" width="11.140625" style="62" customWidth="1"/>
    <col min="13310" max="13315" width="10.7109375" style="62" customWidth="1"/>
    <col min="13316" max="13316" width="11.85546875" style="62" customWidth="1"/>
    <col min="13317" max="13317" width="15.140625" style="62" customWidth="1"/>
    <col min="13318" max="13318" width="13.5703125" style="62" customWidth="1"/>
    <col min="13319" max="13319" width="12.85546875" style="62" customWidth="1"/>
    <col min="13320" max="13320" width="14.85546875" style="62" customWidth="1"/>
    <col min="13321" max="13322" width="13.85546875" style="62" customWidth="1"/>
    <col min="13323" max="13323" width="8" style="62" customWidth="1"/>
    <col min="13324" max="13324" width="8.42578125" style="62" customWidth="1"/>
    <col min="13325" max="13325" width="7.7109375" style="62" customWidth="1"/>
    <col min="13326" max="13326" width="8" style="62" customWidth="1"/>
    <col min="13327" max="13327" width="9.42578125" style="62" customWidth="1"/>
    <col min="13328" max="13328" width="9.5703125" style="62" customWidth="1"/>
    <col min="13329" max="13329" width="7.7109375" style="62" customWidth="1"/>
    <col min="13330" max="13330" width="10" style="62" customWidth="1"/>
    <col min="13331" max="13331" width="58.7109375" style="62" customWidth="1"/>
    <col min="13332" max="13332" width="69.28515625" style="62" customWidth="1"/>
    <col min="13333" max="13333" width="24.28515625" style="62" customWidth="1"/>
    <col min="13334" max="13334" width="33" style="62" customWidth="1"/>
    <col min="13335" max="13335" width="27.7109375" style="62" customWidth="1"/>
    <col min="13336" max="13336" width="0" style="62" hidden="1" customWidth="1"/>
    <col min="13337" max="13337" width="26.5703125" style="62" customWidth="1"/>
    <col min="13338" max="13562" width="11.42578125" style="62"/>
    <col min="13563" max="13563" width="19.85546875" style="62" customWidth="1"/>
    <col min="13564" max="13564" width="45.7109375" style="62" customWidth="1"/>
    <col min="13565" max="13565" width="11.140625" style="62" customWidth="1"/>
    <col min="13566" max="13571" width="10.7109375" style="62" customWidth="1"/>
    <col min="13572" max="13572" width="11.85546875" style="62" customWidth="1"/>
    <col min="13573" max="13573" width="15.140625" style="62" customWidth="1"/>
    <col min="13574" max="13574" width="13.5703125" style="62" customWidth="1"/>
    <col min="13575" max="13575" width="12.85546875" style="62" customWidth="1"/>
    <col min="13576" max="13576" width="14.85546875" style="62" customWidth="1"/>
    <col min="13577" max="13578" width="13.85546875" style="62" customWidth="1"/>
    <col min="13579" max="13579" width="8" style="62" customWidth="1"/>
    <col min="13580" max="13580" width="8.42578125" style="62" customWidth="1"/>
    <col min="13581" max="13581" width="7.7109375" style="62" customWidth="1"/>
    <col min="13582" max="13582" width="8" style="62" customWidth="1"/>
    <col min="13583" max="13583" width="9.42578125" style="62" customWidth="1"/>
    <col min="13584" max="13584" width="9.5703125" style="62" customWidth="1"/>
    <col min="13585" max="13585" width="7.7109375" style="62" customWidth="1"/>
    <col min="13586" max="13586" width="10" style="62" customWidth="1"/>
    <col min="13587" max="13587" width="58.7109375" style="62" customWidth="1"/>
    <col min="13588" max="13588" width="69.28515625" style="62" customWidth="1"/>
    <col min="13589" max="13589" width="24.28515625" style="62" customWidth="1"/>
    <col min="13590" max="13590" width="33" style="62" customWidth="1"/>
    <col min="13591" max="13591" width="27.7109375" style="62" customWidth="1"/>
    <col min="13592" max="13592" width="0" style="62" hidden="1" customWidth="1"/>
    <col min="13593" max="13593" width="26.5703125" style="62" customWidth="1"/>
    <col min="13594" max="13818" width="11.42578125" style="62"/>
    <col min="13819" max="13819" width="19.85546875" style="62" customWidth="1"/>
    <col min="13820" max="13820" width="45.7109375" style="62" customWidth="1"/>
    <col min="13821" max="13821" width="11.140625" style="62" customWidth="1"/>
    <col min="13822" max="13827" width="10.7109375" style="62" customWidth="1"/>
    <col min="13828" max="13828" width="11.85546875" style="62" customWidth="1"/>
    <col min="13829" max="13829" width="15.140625" style="62" customWidth="1"/>
    <col min="13830" max="13830" width="13.5703125" style="62" customWidth="1"/>
    <col min="13831" max="13831" width="12.85546875" style="62" customWidth="1"/>
    <col min="13832" max="13832" width="14.85546875" style="62" customWidth="1"/>
    <col min="13833" max="13834" width="13.85546875" style="62" customWidth="1"/>
    <col min="13835" max="13835" width="8" style="62" customWidth="1"/>
    <col min="13836" max="13836" width="8.42578125" style="62" customWidth="1"/>
    <col min="13837" max="13837" width="7.7109375" style="62" customWidth="1"/>
    <col min="13838" max="13838" width="8" style="62" customWidth="1"/>
    <col min="13839" max="13839" width="9.42578125" style="62" customWidth="1"/>
    <col min="13840" max="13840" width="9.5703125" style="62" customWidth="1"/>
    <col min="13841" max="13841" width="7.7109375" style="62" customWidth="1"/>
    <col min="13842" max="13842" width="10" style="62" customWidth="1"/>
    <col min="13843" max="13843" width="58.7109375" style="62" customWidth="1"/>
    <col min="13844" max="13844" width="69.28515625" style="62" customWidth="1"/>
    <col min="13845" max="13845" width="24.28515625" style="62" customWidth="1"/>
    <col min="13846" max="13846" width="33" style="62" customWidth="1"/>
    <col min="13847" max="13847" width="27.7109375" style="62" customWidth="1"/>
    <col min="13848" max="13848" width="0" style="62" hidden="1" customWidth="1"/>
    <col min="13849" max="13849" width="26.5703125" style="62" customWidth="1"/>
    <col min="13850" max="14074" width="11.42578125" style="62"/>
    <col min="14075" max="14075" width="19.85546875" style="62" customWidth="1"/>
    <col min="14076" max="14076" width="45.7109375" style="62" customWidth="1"/>
    <col min="14077" max="14077" width="11.140625" style="62" customWidth="1"/>
    <col min="14078" max="14083" width="10.7109375" style="62" customWidth="1"/>
    <col min="14084" max="14084" width="11.85546875" style="62" customWidth="1"/>
    <col min="14085" max="14085" width="15.140625" style="62" customWidth="1"/>
    <col min="14086" max="14086" width="13.5703125" style="62" customWidth="1"/>
    <col min="14087" max="14087" width="12.85546875" style="62" customWidth="1"/>
    <col min="14088" max="14088" width="14.85546875" style="62" customWidth="1"/>
    <col min="14089" max="14090" width="13.85546875" style="62" customWidth="1"/>
    <col min="14091" max="14091" width="8" style="62" customWidth="1"/>
    <col min="14092" max="14092" width="8.42578125" style="62" customWidth="1"/>
    <col min="14093" max="14093" width="7.7109375" style="62" customWidth="1"/>
    <col min="14094" max="14094" width="8" style="62" customWidth="1"/>
    <col min="14095" max="14095" width="9.42578125" style="62" customWidth="1"/>
    <col min="14096" max="14096" width="9.5703125" style="62" customWidth="1"/>
    <col min="14097" max="14097" width="7.7109375" style="62" customWidth="1"/>
    <col min="14098" max="14098" width="10" style="62" customWidth="1"/>
    <col min="14099" max="14099" width="58.7109375" style="62" customWidth="1"/>
    <col min="14100" max="14100" width="69.28515625" style="62" customWidth="1"/>
    <col min="14101" max="14101" width="24.28515625" style="62" customWidth="1"/>
    <col min="14102" max="14102" width="33" style="62" customWidth="1"/>
    <col min="14103" max="14103" width="27.7109375" style="62" customWidth="1"/>
    <col min="14104" max="14104" width="0" style="62" hidden="1" customWidth="1"/>
    <col min="14105" max="14105" width="26.5703125" style="62" customWidth="1"/>
    <col min="14106" max="14330" width="11.42578125" style="62"/>
    <col min="14331" max="14331" width="19.85546875" style="62" customWidth="1"/>
    <col min="14332" max="14332" width="45.7109375" style="62" customWidth="1"/>
    <col min="14333" max="14333" width="11.140625" style="62" customWidth="1"/>
    <col min="14334" max="14339" width="10.7109375" style="62" customWidth="1"/>
    <col min="14340" max="14340" width="11.85546875" style="62" customWidth="1"/>
    <col min="14341" max="14341" width="15.140625" style="62" customWidth="1"/>
    <col min="14342" max="14342" width="13.5703125" style="62" customWidth="1"/>
    <col min="14343" max="14343" width="12.85546875" style="62" customWidth="1"/>
    <col min="14344" max="14344" width="14.85546875" style="62" customWidth="1"/>
    <col min="14345" max="14346" width="13.85546875" style="62" customWidth="1"/>
    <col min="14347" max="14347" width="8" style="62" customWidth="1"/>
    <col min="14348" max="14348" width="8.42578125" style="62" customWidth="1"/>
    <col min="14349" max="14349" width="7.7109375" style="62" customWidth="1"/>
    <col min="14350" max="14350" width="8" style="62" customWidth="1"/>
    <col min="14351" max="14351" width="9.42578125" style="62" customWidth="1"/>
    <col min="14352" max="14352" width="9.5703125" style="62" customWidth="1"/>
    <col min="14353" max="14353" width="7.7109375" style="62" customWidth="1"/>
    <col min="14354" max="14354" width="10" style="62" customWidth="1"/>
    <col min="14355" max="14355" width="58.7109375" style="62" customWidth="1"/>
    <col min="14356" max="14356" width="69.28515625" style="62" customWidth="1"/>
    <col min="14357" max="14357" width="24.28515625" style="62" customWidth="1"/>
    <col min="14358" max="14358" width="33" style="62" customWidth="1"/>
    <col min="14359" max="14359" width="27.7109375" style="62" customWidth="1"/>
    <col min="14360" max="14360" width="0" style="62" hidden="1" customWidth="1"/>
    <col min="14361" max="14361" width="26.5703125" style="62" customWidth="1"/>
    <col min="14362" max="14586" width="11.42578125" style="62"/>
    <col min="14587" max="14587" width="19.85546875" style="62" customWidth="1"/>
    <col min="14588" max="14588" width="45.7109375" style="62" customWidth="1"/>
    <col min="14589" max="14589" width="11.140625" style="62" customWidth="1"/>
    <col min="14590" max="14595" width="10.7109375" style="62" customWidth="1"/>
    <col min="14596" max="14596" width="11.85546875" style="62" customWidth="1"/>
    <col min="14597" max="14597" width="15.140625" style="62" customWidth="1"/>
    <col min="14598" max="14598" width="13.5703125" style="62" customWidth="1"/>
    <col min="14599" max="14599" width="12.85546875" style="62" customWidth="1"/>
    <col min="14600" max="14600" width="14.85546875" style="62" customWidth="1"/>
    <col min="14601" max="14602" width="13.85546875" style="62" customWidth="1"/>
    <col min="14603" max="14603" width="8" style="62" customWidth="1"/>
    <col min="14604" max="14604" width="8.42578125" style="62" customWidth="1"/>
    <col min="14605" max="14605" width="7.7109375" style="62" customWidth="1"/>
    <col min="14606" max="14606" width="8" style="62" customWidth="1"/>
    <col min="14607" max="14607" width="9.42578125" style="62" customWidth="1"/>
    <col min="14608" max="14608" width="9.5703125" style="62" customWidth="1"/>
    <col min="14609" max="14609" width="7.7109375" style="62" customWidth="1"/>
    <col min="14610" max="14610" width="10" style="62" customWidth="1"/>
    <col min="14611" max="14611" width="58.7109375" style="62" customWidth="1"/>
    <col min="14612" max="14612" width="69.28515625" style="62" customWidth="1"/>
    <col min="14613" max="14613" width="24.28515625" style="62" customWidth="1"/>
    <col min="14614" max="14614" width="33" style="62" customWidth="1"/>
    <col min="14615" max="14615" width="27.7109375" style="62" customWidth="1"/>
    <col min="14616" max="14616" width="0" style="62" hidden="1" customWidth="1"/>
    <col min="14617" max="14617" width="26.5703125" style="62" customWidth="1"/>
    <col min="14618" max="14842" width="11.42578125" style="62"/>
    <col min="14843" max="14843" width="19.85546875" style="62" customWidth="1"/>
    <col min="14844" max="14844" width="45.7109375" style="62" customWidth="1"/>
    <col min="14845" max="14845" width="11.140625" style="62" customWidth="1"/>
    <col min="14846" max="14851" width="10.7109375" style="62" customWidth="1"/>
    <col min="14852" max="14852" width="11.85546875" style="62" customWidth="1"/>
    <col min="14853" max="14853" width="15.140625" style="62" customWidth="1"/>
    <col min="14854" max="14854" width="13.5703125" style="62" customWidth="1"/>
    <col min="14855" max="14855" width="12.85546875" style="62" customWidth="1"/>
    <col min="14856" max="14856" width="14.85546875" style="62" customWidth="1"/>
    <col min="14857" max="14858" width="13.85546875" style="62" customWidth="1"/>
    <col min="14859" max="14859" width="8" style="62" customWidth="1"/>
    <col min="14860" max="14860" width="8.42578125" style="62" customWidth="1"/>
    <col min="14861" max="14861" width="7.7109375" style="62" customWidth="1"/>
    <col min="14862" max="14862" width="8" style="62" customWidth="1"/>
    <col min="14863" max="14863" width="9.42578125" style="62" customWidth="1"/>
    <col min="14864" max="14864" width="9.5703125" style="62" customWidth="1"/>
    <col min="14865" max="14865" width="7.7109375" style="62" customWidth="1"/>
    <col min="14866" max="14866" width="10" style="62" customWidth="1"/>
    <col min="14867" max="14867" width="58.7109375" style="62" customWidth="1"/>
    <col min="14868" max="14868" width="69.28515625" style="62" customWidth="1"/>
    <col min="14869" max="14869" width="24.28515625" style="62" customWidth="1"/>
    <col min="14870" max="14870" width="33" style="62" customWidth="1"/>
    <col min="14871" max="14871" width="27.7109375" style="62" customWidth="1"/>
    <col min="14872" max="14872" width="0" style="62" hidden="1" customWidth="1"/>
    <col min="14873" max="14873" width="26.5703125" style="62" customWidth="1"/>
    <col min="14874" max="15098" width="11.42578125" style="62"/>
    <col min="15099" max="15099" width="19.85546875" style="62" customWidth="1"/>
    <col min="15100" max="15100" width="45.7109375" style="62" customWidth="1"/>
    <col min="15101" max="15101" width="11.140625" style="62" customWidth="1"/>
    <col min="15102" max="15107" width="10.7109375" style="62" customWidth="1"/>
    <col min="15108" max="15108" width="11.85546875" style="62" customWidth="1"/>
    <col min="15109" max="15109" width="15.140625" style="62" customWidth="1"/>
    <col min="15110" max="15110" width="13.5703125" style="62" customWidth="1"/>
    <col min="15111" max="15111" width="12.85546875" style="62" customWidth="1"/>
    <col min="15112" max="15112" width="14.85546875" style="62" customWidth="1"/>
    <col min="15113" max="15114" width="13.85546875" style="62" customWidth="1"/>
    <col min="15115" max="15115" width="8" style="62" customWidth="1"/>
    <col min="15116" max="15116" width="8.42578125" style="62" customWidth="1"/>
    <col min="15117" max="15117" width="7.7109375" style="62" customWidth="1"/>
    <col min="15118" max="15118" width="8" style="62" customWidth="1"/>
    <col min="15119" max="15119" width="9.42578125" style="62" customWidth="1"/>
    <col min="15120" max="15120" width="9.5703125" style="62" customWidth="1"/>
    <col min="15121" max="15121" width="7.7109375" style="62" customWidth="1"/>
    <col min="15122" max="15122" width="10" style="62" customWidth="1"/>
    <col min="15123" max="15123" width="58.7109375" style="62" customWidth="1"/>
    <col min="15124" max="15124" width="69.28515625" style="62" customWidth="1"/>
    <col min="15125" max="15125" width="24.28515625" style="62" customWidth="1"/>
    <col min="15126" max="15126" width="33" style="62" customWidth="1"/>
    <col min="15127" max="15127" width="27.7109375" style="62" customWidth="1"/>
    <col min="15128" max="15128" width="0" style="62" hidden="1" customWidth="1"/>
    <col min="15129" max="15129" width="26.5703125" style="62" customWidth="1"/>
    <col min="15130" max="15354" width="11.42578125" style="62"/>
    <col min="15355" max="15355" width="19.85546875" style="62" customWidth="1"/>
    <col min="15356" max="15356" width="45.7109375" style="62" customWidth="1"/>
    <col min="15357" max="15357" width="11.140625" style="62" customWidth="1"/>
    <col min="15358" max="15363" width="10.7109375" style="62" customWidth="1"/>
    <col min="15364" max="15364" width="11.85546875" style="62" customWidth="1"/>
    <col min="15365" max="15365" width="15.140625" style="62" customWidth="1"/>
    <col min="15366" max="15366" width="13.5703125" style="62" customWidth="1"/>
    <col min="15367" max="15367" width="12.85546875" style="62" customWidth="1"/>
    <col min="15368" max="15368" width="14.85546875" style="62" customWidth="1"/>
    <col min="15369" max="15370" width="13.85546875" style="62" customWidth="1"/>
    <col min="15371" max="15371" width="8" style="62" customWidth="1"/>
    <col min="15372" max="15372" width="8.42578125" style="62" customWidth="1"/>
    <col min="15373" max="15373" width="7.7109375" style="62" customWidth="1"/>
    <col min="15374" max="15374" width="8" style="62" customWidth="1"/>
    <col min="15375" max="15375" width="9.42578125" style="62" customWidth="1"/>
    <col min="15376" max="15376" width="9.5703125" style="62" customWidth="1"/>
    <col min="15377" max="15377" width="7.7109375" style="62" customWidth="1"/>
    <col min="15378" max="15378" width="10" style="62" customWidth="1"/>
    <col min="15379" max="15379" width="58.7109375" style="62" customWidth="1"/>
    <col min="15380" max="15380" width="69.28515625" style="62" customWidth="1"/>
    <col min="15381" max="15381" width="24.28515625" style="62" customWidth="1"/>
    <col min="15382" max="15382" width="33" style="62" customWidth="1"/>
    <col min="15383" max="15383" width="27.7109375" style="62" customWidth="1"/>
    <col min="15384" max="15384" width="0" style="62" hidden="1" customWidth="1"/>
    <col min="15385" max="15385" width="26.5703125" style="62" customWidth="1"/>
    <col min="15386" max="15610" width="11.42578125" style="62"/>
    <col min="15611" max="15611" width="19.85546875" style="62" customWidth="1"/>
    <col min="15612" max="15612" width="45.7109375" style="62" customWidth="1"/>
    <col min="15613" max="15613" width="11.140625" style="62" customWidth="1"/>
    <col min="15614" max="15619" width="10.7109375" style="62" customWidth="1"/>
    <col min="15620" max="15620" width="11.85546875" style="62" customWidth="1"/>
    <col min="15621" max="15621" width="15.140625" style="62" customWidth="1"/>
    <col min="15622" max="15622" width="13.5703125" style="62" customWidth="1"/>
    <col min="15623" max="15623" width="12.85546875" style="62" customWidth="1"/>
    <col min="15624" max="15624" width="14.85546875" style="62" customWidth="1"/>
    <col min="15625" max="15626" width="13.85546875" style="62" customWidth="1"/>
    <col min="15627" max="15627" width="8" style="62" customWidth="1"/>
    <col min="15628" max="15628" width="8.42578125" style="62" customWidth="1"/>
    <col min="15629" max="15629" width="7.7109375" style="62" customWidth="1"/>
    <col min="15630" max="15630" width="8" style="62" customWidth="1"/>
    <col min="15631" max="15631" width="9.42578125" style="62" customWidth="1"/>
    <col min="15632" max="15632" width="9.5703125" style="62" customWidth="1"/>
    <col min="15633" max="15633" width="7.7109375" style="62" customWidth="1"/>
    <col min="15634" max="15634" width="10" style="62" customWidth="1"/>
    <col min="15635" max="15635" width="58.7109375" style="62" customWidth="1"/>
    <col min="15636" max="15636" width="69.28515625" style="62" customWidth="1"/>
    <col min="15637" max="15637" width="24.28515625" style="62" customWidth="1"/>
    <col min="15638" max="15638" width="33" style="62" customWidth="1"/>
    <col min="15639" max="15639" width="27.7109375" style="62" customWidth="1"/>
    <col min="15640" max="15640" width="0" style="62" hidden="1" customWidth="1"/>
    <col min="15641" max="15641" width="26.5703125" style="62" customWidth="1"/>
    <col min="15642" max="15866" width="11.42578125" style="62"/>
    <col min="15867" max="15867" width="19.85546875" style="62" customWidth="1"/>
    <col min="15868" max="15868" width="45.7109375" style="62" customWidth="1"/>
    <col min="15869" max="15869" width="11.140625" style="62" customWidth="1"/>
    <col min="15870" max="15875" width="10.7109375" style="62" customWidth="1"/>
    <col min="15876" max="15876" width="11.85546875" style="62" customWidth="1"/>
    <col min="15877" max="15877" width="15.140625" style="62" customWidth="1"/>
    <col min="15878" max="15878" width="13.5703125" style="62" customWidth="1"/>
    <col min="15879" max="15879" width="12.85546875" style="62" customWidth="1"/>
    <col min="15880" max="15880" width="14.85546875" style="62" customWidth="1"/>
    <col min="15881" max="15882" width="13.85546875" style="62" customWidth="1"/>
    <col min="15883" max="15883" width="8" style="62" customWidth="1"/>
    <col min="15884" max="15884" width="8.42578125" style="62" customWidth="1"/>
    <col min="15885" max="15885" width="7.7109375" style="62" customWidth="1"/>
    <col min="15886" max="15886" width="8" style="62" customWidth="1"/>
    <col min="15887" max="15887" width="9.42578125" style="62" customWidth="1"/>
    <col min="15888" max="15888" width="9.5703125" style="62" customWidth="1"/>
    <col min="15889" max="15889" width="7.7109375" style="62" customWidth="1"/>
    <col min="15890" max="15890" width="10" style="62" customWidth="1"/>
    <col min="15891" max="15891" width="58.7109375" style="62" customWidth="1"/>
    <col min="15892" max="15892" width="69.28515625" style="62" customWidth="1"/>
    <col min="15893" max="15893" width="24.28515625" style="62" customWidth="1"/>
    <col min="15894" max="15894" width="33" style="62" customWidth="1"/>
    <col min="15895" max="15895" width="27.7109375" style="62" customWidth="1"/>
    <col min="15896" max="15896" width="0" style="62" hidden="1" customWidth="1"/>
    <col min="15897" max="15897" width="26.5703125" style="62" customWidth="1"/>
    <col min="15898" max="16122" width="11.42578125" style="62"/>
    <col min="16123" max="16123" width="19.85546875" style="62" customWidth="1"/>
    <col min="16124" max="16124" width="45.7109375" style="62" customWidth="1"/>
    <col min="16125" max="16125" width="11.140625" style="62" customWidth="1"/>
    <col min="16126" max="16131" width="10.7109375" style="62" customWidth="1"/>
    <col min="16132" max="16132" width="11.85546875" style="62" customWidth="1"/>
    <col min="16133" max="16133" width="15.140625" style="62" customWidth="1"/>
    <col min="16134" max="16134" width="13.5703125" style="62" customWidth="1"/>
    <col min="16135" max="16135" width="12.85546875" style="62" customWidth="1"/>
    <col min="16136" max="16136" width="14.85546875" style="62" customWidth="1"/>
    <col min="16137" max="16138" width="13.85546875" style="62" customWidth="1"/>
    <col min="16139" max="16139" width="8" style="62" customWidth="1"/>
    <col min="16140" max="16140" width="8.42578125" style="62" customWidth="1"/>
    <col min="16141" max="16141" width="7.7109375" style="62" customWidth="1"/>
    <col min="16142" max="16142" width="8" style="62" customWidth="1"/>
    <col min="16143" max="16143" width="9.42578125" style="62" customWidth="1"/>
    <col min="16144" max="16144" width="9.5703125" style="62" customWidth="1"/>
    <col min="16145" max="16145" width="7.7109375" style="62" customWidth="1"/>
    <col min="16146" max="16146" width="10" style="62" customWidth="1"/>
    <col min="16147" max="16147" width="58.7109375" style="62" customWidth="1"/>
    <col min="16148" max="16148" width="69.28515625" style="62" customWidth="1"/>
    <col min="16149" max="16149" width="24.28515625" style="62" customWidth="1"/>
    <col min="16150" max="16150" width="33" style="62" customWidth="1"/>
    <col min="16151" max="16151" width="27.7109375" style="62" customWidth="1"/>
    <col min="16152" max="16152" width="0" style="62" hidden="1" customWidth="1"/>
    <col min="16153" max="16153" width="26.5703125" style="62" customWidth="1"/>
    <col min="16154" max="16384" width="11.42578125" style="62"/>
  </cols>
  <sheetData>
    <row r="1" spans="1:35" ht="36" customHeight="1" x14ac:dyDescent="0.25">
      <c r="A1" s="740"/>
      <c r="B1" s="866" t="s">
        <v>931</v>
      </c>
      <c r="C1" s="866"/>
      <c r="D1" s="866"/>
      <c r="E1" s="866"/>
      <c r="F1" s="866"/>
      <c r="G1" s="866"/>
      <c r="H1" s="866"/>
      <c r="I1" s="866"/>
      <c r="J1" s="867"/>
      <c r="K1" s="866"/>
      <c r="L1" s="866"/>
      <c r="M1" s="866"/>
      <c r="N1" s="866"/>
      <c r="O1" s="866"/>
      <c r="P1" s="866"/>
      <c r="Q1" s="866"/>
      <c r="R1" s="866"/>
      <c r="S1" s="866"/>
      <c r="T1" s="366" t="s">
        <v>1131</v>
      </c>
      <c r="U1" s="365"/>
      <c r="V1" s="365"/>
    </row>
    <row r="2" spans="1:35" ht="30.75" customHeight="1" x14ac:dyDescent="0.25">
      <c r="A2" s="741"/>
      <c r="B2" s="868" t="s">
        <v>933</v>
      </c>
      <c r="C2" s="868"/>
      <c r="D2" s="868"/>
      <c r="E2" s="868"/>
      <c r="F2" s="868"/>
      <c r="G2" s="868"/>
      <c r="H2" s="868"/>
      <c r="I2" s="868"/>
      <c r="J2" s="869"/>
      <c r="K2" s="868"/>
      <c r="L2" s="868"/>
      <c r="M2" s="868"/>
      <c r="N2" s="868"/>
      <c r="O2" s="868"/>
      <c r="P2" s="868"/>
      <c r="Q2" s="868"/>
      <c r="R2" s="868"/>
      <c r="S2" s="868"/>
      <c r="T2" s="366" t="s">
        <v>1129</v>
      </c>
      <c r="U2" s="365"/>
      <c r="V2" s="365"/>
    </row>
    <row r="3" spans="1:35" ht="27.75" customHeight="1" x14ac:dyDescent="0.25">
      <c r="A3" s="771"/>
      <c r="B3" s="870" t="s">
        <v>453</v>
      </c>
      <c r="C3" s="871"/>
      <c r="D3" s="871"/>
      <c r="E3" s="871"/>
      <c r="F3" s="871"/>
      <c r="G3" s="871"/>
      <c r="H3" s="871"/>
      <c r="I3" s="871"/>
      <c r="J3" s="871"/>
      <c r="K3" s="871"/>
      <c r="L3" s="871"/>
      <c r="M3" s="871"/>
      <c r="N3" s="871"/>
      <c r="O3" s="871"/>
      <c r="P3" s="871"/>
      <c r="Q3" s="871"/>
      <c r="R3" s="871"/>
      <c r="S3" s="872"/>
      <c r="T3" s="366" t="s">
        <v>1130</v>
      </c>
      <c r="U3" s="365"/>
      <c r="V3" s="365"/>
    </row>
    <row r="4" spans="1:35" ht="33" customHeight="1" x14ac:dyDescent="0.25"/>
    <row r="5" spans="1:35" ht="108.75" customHeight="1" x14ac:dyDescent="0.25">
      <c r="A5" s="873"/>
      <c r="B5" s="873"/>
      <c r="C5" s="874" t="s">
        <v>454</v>
      </c>
      <c r="D5" s="874"/>
      <c r="E5" s="874"/>
      <c r="F5" s="874"/>
      <c r="G5" s="874"/>
      <c r="H5" s="874"/>
      <c r="I5" s="874"/>
      <c r="J5" s="875"/>
      <c r="K5" s="874"/>
      <c r="L5" s="874"/>
      <c r="M5" s="874"/>
      <c r="N5" s="874"/>
      <c r="O5" s="874"/>
      <c r="P5" s="874"/>
      <c r="Q5" s="874"/>
      <c r="R5" s="874"/>
      <c r="S5" s="876" t="s">
        <v>455</v>
      </c>
      <c r="T5" s="876"/>
      <c r="X5" s="62">
        <v>0.5</v>
      </c>
    </row>
    <row r="6" spans="1:35" s="67" customFormat="1" ht="203.45" customHeight="1" x14ac:dyDescent="0.25">
      <c r="A6" s="865" t="s">
        <v>456</v>
      </c>
      <c r="B6" s="865"/>
      <c r="C6" s="64" t="s">
        <v>341</v>
      </c>
      <c r="D6" s="64" t="s">
        <v>436</v>
      </c>
      <c r="E6" s="64" t="s">
        <v>1095</v>
      </c>
      <c r="F6" s="64" t="s">
        <v>457</v>
      </c>
      <c r="G6" s="64" t="s">
        <v>458</v>
      </c>
      <c r="H6" s="64" t="s">
        <v>459</v>
      </c>
      <c r="I6" s="64" t="s">
        <v>443</v>
      </c>
      <c r="J6" s="386" t="s">
        <v>1170</v>
      </c>
      <c r="K6" s="64" t="s">
        <v>1182</v>
      </c>
      <c r="L6" s="64" t="s">
        <v>388</v>
      </c>
      <c r="M6" s="64" t="s">
        <v>402</v>
      </c>
      <c r="N6" s="64" t="s">
        <v>408</v>
      </c>
      <c r="O6" s="64" t="s">
        <v>460</v>
      </c>
      <c r="P6" s="64" t="s">
        <v>418</v>
      </c>
      <c r="Q6" s="64" t="s">
        <v>421</v>
      </c>
      <c r="R6" s="64" t="s">
        <v>426</v>
      </c>
      <c r="S6" s="65" t="s">
        <v>461</v>
      </c>
      <c r="T6" s="65" t="s">
        <v>462</v>
      </c>
      <c r="U6" s="66"/>
    </row>
    <row r="7" spans="1:35" s="71" customFormat="1" ht="37.5" customHeight="1" x14ac:dyDescent="0.25">
      <c r="A7" s="68" t="s">
        <v>463</v>
      </c>
      <c r="B7" s="68"/>
      <c r="C7" s="68"/>
      <c r="D7" s="68"/>
      <c r="E7" s="68"/>
      <c r="F7" s="68"/>
      <c r="G7" s="68"/>
      <c r="H7" s="68"/>
      <c r="I7" s="68"/>
      <c r="J7" s="387"/>
      <c r="K7" s="68"/>
      <c r="L7" s="68"/>
      <c r="M7" s="68"/>
      <c r="N7" s="68"/>
      <c r="O7" s="68"/>
      <c r="P7" s="68"/>
      <c r="Q7" s="68"/>
      <c r="R7" s="68"/>
      <c r="S7" s="68"/>
      <c r="T7" s="68"/>
      <c r="U7" s="69"/>
      <c r="V7" s="70"/>
      <c r="W7" s="70"/>
      <c r="X7" s="70"/>
      <c r="Y7" s="70"/>
      <c r="Z7" s="70"/>
      <c r="AA7" s="70"/>
      <c r="AB7" s="70"/>
      <c r="AC7" s="70"/>
      <c r="AD7" s="70"/>
      <c r="AE7" s="70"/>
      <c r="AF7" s="70"/>
      <c r="AG7" s="70"/>
      <c r="AH7" s="70"/>
      <c r="AI7" s="70"/>
    </row>
    <row r="8" spans="1:35" ht="147" customHeight="1" x14ac:dyDescent="0.25">
      <c r="A8" s="72">
        <v>1</v>
      </c>
      <c r="B8" s="73" t="s">
        <v>464</v>
      </c>
      <c r="C8" s="74">
        <v>0</v>
      </c>
      <c r="D8" s="74">
        <v>0</v>
      </c>
      <c r="E8" s="74">
        <v>0</v>
      </c>
      <c r="F8" s="74">
        <v>0</v>
      </c>
      <c r="G8" s="74">
        <v>0</v>
      </c>
      <c r="H8" s="74">
        <v>0</v>
      </c>
      <c r="I8" s="74">
        <v>0</v>
      </c>
      <c r="J8" s="74">
        <v>0</v>
      </c>
      <c r="K8" s="74">
        <v>0</v>
      </c>
      <c r="L8" s="74">
        <v>0</v>
      </c>
      <c r="M8" s="74">
        <v>0</v>
      </c>
      <c r="N8" s="74">
        <v>0</v>
      </c>
      <c r="O8" s="74">
        <v>0</v>
      </c>
      <c r="P8" s="74">
        <v>0</v>
      </c>
      <c r="Q8" s="74">
        <v>0</v>
      </c>
      <c r="R8" s="74">
        <v>0</v>
      </c>
      <c r="S8" s="75" t="s">
        <v>592</v>
      </c>
      <c r="T8" s="73" t="s">
        <v>959</v>
      </c>
      <c r="V8" s="76"/>
      <c r="W8" s="76"/>
      <c r="X8" s="77"/>
      <c r="Y8" s="67"/>
      <c r="Z8" s="67"/>
      <c r="AA8" s="67"/>
      <c r="AB8" s="67"/>
      <c r="AC8" s="67"/>
      <c r="AD8" s="67"/>
      <c r="AE8" s="67"/>
      <c r="AF8" s="67"/>
      <c r="AG8" s="67"/>
      <c r="AH8" s="67"/>
      <c r="AI8" s="67"/>
    </row>
    <row r="9" spans="1:35" ht="301.5" customHeight="1" x14ac:dyDescent="0.25">
      <c r="A9" s="72">
        <v>2</v>
      </c>
      <c r="B9" s="78" t="s">
        <v>465</v>
      </c>
      <c r="C9" s="74">
        <v>0</v>
      </c>
      <c r="D9" s="74">
        <v>0</v>
      </c>
      <c r="E9" s="74">
        <v>0</v>
      </c>
      <c r="F9" s="74">
        <v>0</v>
      </c>
      <c r="G9" s="74">
        <v>0</v>
      </c>
      <c r="H9" s="74">
        <v>0</v>
      </c>
      <c r="I9" s="74">
        <v>0</v>
      </c>
      <c r="J9" s="74">
        <v>0</v>
      </c>
      <c r="K9" s="74">
        <v>0</v>
      </c>
      <c r="L9" s="74">
        <v>0</v>
      </c>
      <c r="M9" s="74">
        <v>0</v>
      </c>
      <c r="N9" s="74">
        <v>0</v>
      </c>
      <c r="O9" s="74">
        <v>0</v>
      </c>
      <c r="P9" s="74">
        <v>0</v>
      </c>
      <c r="Q9" s="74">
        <v>0</v>
      </c>
      <c r="R9" s="74">
        <v>0</v>
      </c>
      <c r="S9" s="75" t="s">
        <v>1188</v>
      </c>
      <c r="T9" s="73"/>
      <c r="V9" s="76"/>
      <c r="W9" s="76"/>
      <c r="X9" s="77"/>
      <c r="Y9" s="67"/>
      <c r="Z9" s="67"/>
      <c r="AA9" s="67"/>
      <c r="AB9" s="67"/>
      <c r="AC9" s="67"/>
      <c r="AD9" s="67"/>
      <c r="AE9" s="67"/>
      <c r="AF9" s="67"/>
      <c r="AG9" s="67"/>
      <c r="AH9" s="67"/>
      <c r="AI9" s="67"/>
    </row>
    <row r="10" spans="1:35" ht="88.5" customHeight="1" x14ac:dyDescent="0.25">
      <c r="A10" s="72">
        <v>3</v>
      </c>
      <c r="B10" s="75" t="s">
        <v>466</v>
      </c>
      <c r="C10" s="74">
        <v>0</v>
      </c>
      <c r="D10" s="74">
        <v>0</v>
      </c>
      <c r="E10" s="74">
        <v>0</v>
      </c>
      <c r="F10" s="74">
        <v>0</v>
      </c>
      <c r="G10" s="74">
        <v>0</v>
      </c>
      <c r="H10" s="74">
        <v>0</v>
      </c>
      <c r="I10" s="74">
        <v>0</v>
      </c>
      <c r="J10" s="74">
        <v>0</v>
      </c>
      <c r="K10" s="74">
        <v>0</v>
      </c>
      <c r="L10" s="74">
        <v>0</v>
      </c>
      <c r="M10" s="74">
        <v>0</v>
      </c>
      <c r="N10" s="74">
        <v>0</v>
      </c>
      <c r="O10" s="74">
        <v>0</v>
      </c>
      <c r="P10" s="74">
        <v>0</v>
      </c>
      <c r="Q10" s="74">
        <v>0</v>
      </c>
      <c r="R10" s="74">
        <v>0</v>
      </c>
      <c r="S10" s="75" t="s">
        <v>1092</v>
      </c>
      <c r="T10" s="73" t="s">
        <v>960</v>
      </c>
      <c r="V10" s="79"/>
      <c r="W10" s="80"/>
      <c r="X10" s="81"/>
      <c r="Y10" s="67"/>
      <c r="Z10" s="67"/>
      <c r="AA10" s="67"/>
      <c r="AB10" s="67"/>
      <c r="AC10" s="67"/>
      <c r="AD10" s="67"/>
      <c r="AE10" s="67"/>
      <c r="AF10" s="67"/>
      <c r="AG10" s="67"/>
      <c r="AH10" s="67"/>
      <c r="AI10" s="67"/>
    </row>
    <row r="11" spans="1:35" s="87" customFormat="1" ht="120" customHeight="1" x14ac:dyDescent="0.25">
      <c r="A11" s="82">
        <v>4</v>
      </c>
      <c r="B11" s="83" t="s">
        <v>467</v>
      </c>
      <c r="C11" s="74">
        <v>0</v>
      </c>
      <c r="D11" s="74">
        <v>0</v>
      </c>
      <c r="E11" s="74">
        <v>0</v>
      </c>
      <c r="F11" s="74">
        <v>0</v>
      </c>
      <c r="G11" s="74">
        <v>0</v>
      </c>
      <c r="H11" s="74">
        <v>0</v>
      </c>
      <c r="I11" s="74">
        <v>0</v>
      </c>
      <c r="J11" s="74">
        <v>0</v>
      </c>
      <c r="K11" s="74">
        <v>0</v>
      </c>
      <c r="L11" s="74">
        <v>0</v>
      </c>
      <c r="M11" s="74">
        <v>0</v>
      </c>
      <c r="N11" s="74">
        <v>0</v>
      </c>
      <c r="O11" s="74">
        <v>0</v>
      </c>
      <c r="P11" s="74">
        <v>0</v>
      </c>
      <c r="Q11" s="84">
        <v>0</v>
      </c>
      <c r="R11" s="84">
        <v>0</v>
      </c>
      <c r="S11" s="83" t="s">
        <v>1096</v>
      </c>
      <c r="T11" s="85" t="s">
        <v>1091</v>
      </c>
      <c r="U11" s="61"/>
      <c r="V11" s="79"/>
      <c r="W11" s="80"/>
      <c r="X11" s="86"/>
      <c r="Y11" s="61"/>
      <c r="Z11" s="61"/>
      <c r="AA11" s="61"/>
      <c r="AB11" s="61"/>
      <c r="AC11" s="61"/>
      <c r="AD11" s="61"/>
      <c r="AE11" s="61"/>
      <c r="AF11" s="61"/>
      <c r="AG11" s="61"/>
      <c r="AH11" s="61"/>
      <c r="AI11" s="61"/>
    </row>
    <row r="12" spans="1:35" s="87" customFormat="1" ht="105" customHeight="1" x14ac:dyDescent="0.25">
      <c r="A12" s="82">
        <v>5</v>
      </c>
      <c r="B12" s="83" t="s">
        <v>468</v>
      </c>
      <c r="C12" s="84">
        <v>0</v>
      </c>
      <c r="D12" s="84">
        <v>0</v>
      </c>
      <c r="E12" s="84">
        <v>0</v>
      </c>
      <c r="F12" s="84">
        <v>0</v>
      </c>
      <c r="G12" s="84">
        <v>0</v>
      </c>
      <c r="H12" s="84">
        <v>0</v>
      </c>
      <c r="I12" s="84">
        <v>0</v>
      </c>
      <c r="J12" s="74">
        <v>0</v>
      </c>
      <c r="K12" s="84">
        <v>0</v>
      </c>
      <c r="L12" s="84">
        <v>0</v>
      </c>
      <c r="M12" s="84">
        <v>0</v>
      </c>
      <c r="N12" s="84">
        <v>0</v>
      </c>
      <c r="O12" s="84">
        <v>0</v>
      </c>
      <c r="P12" s="84">
        <v>0</v>
      </c>
      <c r="Q12" s="84">
        <v>0</v>
      </c>
      <c r="R12" s="84">
        <v>0</v>
      </c>
      <c r="S12" s="83" t="s">
        <v>1090</v>
      </c>
      <c r="T12" s="85"/>
      <c r="U12" s="61"/>
      <c r="V12" s="79"/>
      <c r="W12" s="80"/>
      <c r="X12" s="88"/>
      <c r="Y12" s="61"/>
      <c r="Z12" s="61"/>
      <c r="AA12" s="61"/>
      <c r="AB12" s="61"/>
      <c r="AC12" s="61"/>
      <c r="AD12" s="61"/>
      <c r="AE12" s="61"/>
      <c r="AF12" s="61"/>
      <c r="AG12" s="61"/>
      <c r="AH12" s="61"/>
      <c r="AI12" s="61"/>
    </row>
    <row r="13" spans="1:35" s="87" customFormat="1" ht="147.75" customHeight="1" x14ac:dyDescent="0.25">
      <c r="A13" s="82">
        <v>6</v>
      </c>
      <c r="B13" s="83" t="s">
        <v>469</v>
      </c>
      <c r="C13" s="84">
        <v>0</v>
      </c>
      <c r="D13" s="84">
        <v>0</v>
      </c>
      <c r="E13" s="84">
        <v>0</v>
      </c>
      <c r="F13" s="84">
        <v>0</v>
      </c>
      <c r="G13" s="84">
        <v>0</v>
      </c>
      <c r="H13" s="84">
        <v>0</v>
      </c>
      <c r="I13" s="84">
        <v>0</v>
      </c>
      <c r="J13" s="74">
        <v>0</v>
      </c>
      <c r="K13" s="84">
        <v>0</v>
      </c>
      <c r="L13" s="84">
        <v>0</v>
      </c>
      <c r="M13" s="84">
        <v>0</v>
      </c>
      <c r="N13" s="84">
        <v>0</v>
      </c>
      <c r="O13" s="84">
        <v>0</v>
      </c>
      <c r="P13" s="84">
        <v>0</v>
      </c>
      <c r="Q13" s="84">
        <v>0</v>
      </c>
      <c r="R13" s="84">
        <v>0</v>
      </c>
      <c r="S13" s="83" t="s">
        <v>961</v>
      </c>
      <c r="T13" s="83" t="s">
        <v>962</v>
      </c>
      <c r="U13" s="61"/>
      <c r="V13" s="61"/>
      <c r="W13" s="61"/>
      <c r="X13" s="61"/>
      <c r="Y13" s="61"/>
      <c r="Z13" s="61"/>
      <c r="AA13" s="61"/>
      <c r="AB13" s="61"/>
      <c r="AC13" s="61"/>
      <c r="AD13" s="61"/>
      <c r="AE13" s="61"/>
      <c r="AF13" s="61"/>
      <c r="AG13" s="61"/>
      <c r="AH13" s="61"/>
      <c r="AI13" s="61"/>
    </row>
    <row r="14" spans="1:35" ht="135.75" customHeight="1" x14ac:dyDescent="0.25">
      <c r="A14" s="72">
        <v>7</v>
      </c>
      <c r="B14" s="75" t="s">
        <v>470</v>
      </c>
      <c r="C14" s="74">
        <v>0</v>
      </c>
      <c r="D14" s="74">
        <v>0</v>
      </c>
      <c r="E14" s="74">
        <v>0</v>
      </c>
      <c r="F14" s="74">
        <v>0</v>
      </c>
      <c r="G14" s="74">
        <v>0</v>
      </c>
      <c r="H14" s="74">
        <v>0</v>
      </c>
      <c r="I14" s="74">
        <v>0</v>
      </c>
      <c r="J14" s="74">
        <v>0</v>
      </c>
      <c r="K14" s="74">
        <v>0</v>
      </c>
      <c r="L14" s="74">
        <v>0</v>
      </c>
      <c r="M14" s="74">
        <v>0</v>
      </c>
      <c r="N14" s="74">
        <v>0</v>
      </c>
      <c r="O14" s="74">
        <v>0</v>
      </c>
      <c r="P14" s="74">
        <v>0</v>
      </c>
      <c r="Q14" s="74">
        <v>0</v>
      </c>
      <c r="R14" s="74">
        <v>0</v>
      </c>
      <c r="S14" s="83" t="s">
        <v>963</v>
      </c>
      <c r="T14" s="75" t="s">
        <v>964</v>
      </c>
      <c r="V14" s="67"/>
      <c r="W14" s="67"/>
      <c r="X14" s="67"/>
      <c r="Y14" s="67"/>
      <c r="Z14" s="67"/>
      <c r="AA14" s="67"/>
      <c r="AB14" s="67"/>
      <c r="AC14" s="67"/>
      <c r="AD14" s="67"/>
      <c r="AE14" s="67"/>
      <c r="AF14" s="67"/>
      <c r="AG14" s="67"/>
      <c r="AH14" s="67"/>
      <c r="AI14" s="67"/>
    </row>
    <row r="15" spans="1:35" ht="98.25" customHeight="1" x14ac:dyDescent="0.25">
      <c r="A15" s="72">
        <v>8</v>
      </c>
      <c r="B15" s="75" t="s">
        <v>471</v>
      </c>
      <c r="C15" s="74">
        <v>1</v>
      </c>
      <c r="D15" s="74">
        <v>1</v>
      </c>
      <c r="E15" s="74">
        <v>1</v>
      </c>
      <c r="F15" s="74">
        <v>1</v>
      </c>
      <c r="G15" s="74">
        <v>1</v>
      </c>
      <c r="H15" s="74">
        <v>1</v>
      </c>
      <c r="I15" s="74">
        <v>1</v>
      </c>
      <c r="J15" s="74">
        <v>1</v>
      </c>
      <c r="K15" s="74">
        <v>1</v>
      </c>
      <c r="L15" s="74">
        <v>1</v>
      </c>
      <c r="M15" s="74">
        <v>1</v>
      </c>
      <c r="N15" s="74">
        <v>1</v>
      </c>
      <c r="O15" s="74">
        <v>1</v>
      </c>
      <c r="P15" s="74">
        <v>1</v>
      </c>
      <c r="Q15" s="74">
        <v>1</v>
      </c>
      <c r="R15" s="74">
        <v>1</v>
      </c>
      <c r="S15" s="75" t="s">
        <v>472</v>
      </c>
      <c r="T15" s="73" t="s">
        <v>473</v>
      </c>
      <c r="V15" s="67"/>
      <c r="W15" s="67"/>
      <c r="X15" s="67"/>
      <c r="Y15" s="67"/>
      <c r="Z15" s="67"/>
      <c r="AA15" s="67"/>
      <c r="AB15" s="67"/>
      <c r="AC15" s="67"/>
      <c r="AD15" s="67"/>
      <c r="AE15" s="67"/>
      <c r="AF15" s="67"/>
      <c r="AG15" s="67"/>
      <c r="AH15" s="67"/>
      <c r="AI15" s="67"/>
    </row>
    <row r="16" spans="1:35" ht="81" customHeight="1" x14ac:dyDescent="0.25">
      <c r="A16" s="72">
        <v>9</v>
      </c>
      <c r="B16" s="75" t="s">
        <v>474</v>
      </c>
      <c r="C16" s="74">
        <v>0</v>
      </c>
      <c r="D16" s="74">
        <v>0</v>
      </c>
      <c r="E16" s="74">
        <v>0</v>
      </c>
      <c r="F16" s="74">
        <v>0</v>
      </c>
      <c r="G16" s="74">
        <v>0</v>
      </c>
      <c r="H16" s="74">
        <v>0</v>
      </c>
      <c r="I16" s="74">
        <v>0</v>
      </c>
      <c r="J16" s="74">
        <v>0</v>
      </c>
      <c r="K16" s="74">
        <v>0</v>
      </c>
      <c r="L16" s="74">
        <v>0</v>
      </c>
      <c r="M16" s="74">
        <v>0</v>
      </c>
      <c r="N16" s="74">
        <v>0</v>
      </c>
      <c r="O16" s="74">
        <v>0</v>
      </c>
      <c r="P16" s="74">
        <v>0</v>
      </c>
      <c r="Q16" s="74">
        <v>0</v>
      </c>
      <c r="R16" s="74">
        <v>0</v>
      </c>
      <c r="S16" s="75" t="s">
        <v>1094</v>
      </c>
      <c r="T16" s="73"/>
      <c r="V16" s="67"/>
      <c r="W16" s="67"/>
      <c r="X16" s="67"/>
      <c r="Y16" s="67"/>
      <c r="Z16" s="67"/>
      <c r="AA16" s="67"/>
      <c r="AB16" s="67"/>
      <c r="AC16" s="67"/>
      <c r="AD16" s="67"/>
      <c r="AE16" s="67"/>
      <c r="AF16" s="67"/>
      <c r="AG16" s="67"/>
      <c r="AH16" s="67"/>
      <c r="AI16" s="67"/>
    </row>
    <row r="17" spans="1:35" ht="110.25" customHeight="1" x14ac:dyDescent="0.25">
      <c r="A17" s="72">
        <v>10</v>
      </c>
      <c r="B17" s="75" t="s">
        <v>475</v>
      </c>
      <c r="C17" s="74">
        <v>0</v>
      </c>
      <c r="D17" s="74">
        <v>0</v>
      </c>
      <c r="E17" s="74">
        <v>0</v>
      </c>
      <c r="F17" s="74">
        <v>0</v>
      </c>
      <c r="G17" s="74">
        <v>0</v>
      </c>
      <c r="H17" s="74">
        <v>0</v>
      </c>
      <c r="I17" s="74">
        <v>0</v>
      </c>
      <c r="J17" s="74">
        <v>0</v>
      </c>
      <c r="K17" s="74">
        <v>0</v>
      </c>
      <c r="L17" s="74">
        <v>0</v>
      </c>
      <c r="M17" s="74">
        <v>0</v>
      </c>
      <c r="N17" s="74">
        <v>0</v>
      </c>
      <c r="O17" s="74">
        <v>0</v>
      </c>
      <c r="P17" s="74">
        <v>0</v>
      </c>
      <c r="Q17" s="74">
        <v>0</v>
      </c>
      <c r="R17" s="74">
        <v>0</v>
      </c>
      <c r="S17" s="75" t="s">
        <v>1093</v>
      </c>
      <c r="T17" s="73" t="s">
        <v>593</v>
      </c>
      <c r="V17" s="67"/>
      <c r="W17" s="67"/>
      <c r="X17" s="67"/>
      <c r="Y17" s="67"/>
      <c r="Z17" s="67"/>
      <c r="AA17" s="67"/>
      <c r="AB17" s="67"/>
      <c r="AC17" s="67"/>
      <c r="AD17" s="67"/>
      <c r="AE17" s="67"/>
      <c r="AF17" s="67"/>
      <c r="AG17" s="67"/>
      <c r="AH17" s="67"/>
      <c r="AI17" s="67"/>
    </row>
    <row r="18" spans="1:35" ht="45" customHeight="1" x14ac:dyDescent="0.25">
      <c r="A18" s="72"/>
      <c r="B18" s="89" t="s">
        <v>476</v>
      </c>
      <c r="C18" s="90">
        <f t="shared" ref="C18:R18" si="0">SUM(C8:C17)</f>
        <v>1</v>
      </c>
      <c r="D18" s="91">
        <f t="shared" si="0"/>
        <v>1</v>
      </c>
      <c r="E18" s="91">
        <f t="shared" si="0"/>
        <v>1</v>
      </c>
      <c r="F18" s="91">
        <f>SUM(F8:F17)</f>
        <v>1</v>
      </c>
      <c r="G18" s="91">
        <f t="shared" si="0"/>
        <v>1</v>
      </c>
      <c r="H18" s="91">
        <f>SUM(H8:H17)</f>
        <v>1</v>
      </c>
      <c r="I18" s="91">
        <f t="shared" si="0"/>
        <v>1</v>
      </c>
      <c r="J18" s="91">
        <f>SUM(J8:J17)</f>
        <v>1</v>
      </c>
      <c r="K18" s="91">
        <f t="shared" si="0"/>
        <v>1</v>
      </c>
      <c r="L18" s="91">
        <f t="shared" si="0"/>
        <v>1</v>
      </c>
      <c r="M18" s="91">
        <f t="shared" si="0"/>
        <v>1</v>
      </c>
      <c r="N18" s="91">
        <f t="shared" si="0"/>
        <v>1</v>
      </c>
      <c r="O18" s="91">
        <f t="shared" si="0"/>
        <v>1</v>
      </c>
      <c r="P18" s="91">
        <f t="shared" si="0"/>
        <v>1</v>
      </c>
      <c r="Q18" s="90">
        <f t="shared" si="0"/>
        <v>1</v>
      </c>
      <c r="R18" s="90">
        <f t="shared" si="0"/>
        <v>1</v>
      </c>
      <c r="S18" s="92"/>
      <c r="T18" s="73"/>
      <c r="V18" s="67"/>
      <c r="W18" s="67"/>
      <c r="X18" s="67"/>
      <c r="Y18" s="67"/>
      <c r="Z18" s="67"/>
      <c r="AA18" s="67"/>
      <c r="AB18" s="67"/>
      <c r="AC18" s="67"/>
      <c r="AD18" s="67"/>
      <c r="AE18" s="67"/>
      <c r="AF18" s="67"/>
      <c r="AG18" s="67"/>
      <c r="AH18" s="67"/>
      <c r="AI18" s="67"/>
    </row>
    <row r="19" spans="1:35" ht="38.25" customHeight="1" x14ac:dyDescent="0.25">
      <c r="A19" s="72"/>
      <c r="B19" s="93" t="s">
        <v>53</v>
      </c>
      <c r="C19" s="340">
        <f>(C18/10)</f>
        <v>0.1</v>
      </c>
      <c r="D19" s="340">
        <f t="shared" ref="D19:R19" si="1">(D18/10)</f>
        <v>0.1</v>
      </c>
      <c r="E19" s="340">
        <f t="shared" si="1"/>
        <v>0.1</v>
      </c>
      <c r="F19" s="340">
        <f t="shared" si="1"/>
        <v>0.1</v>
      </c>
      <c r="G19" s="340">
        <f t="shared" si="1"/>
        <v>0.1</v>
      </c>
      <c r="H19" s="340">
        <f t="shared" si="1"/>
        <v>0.1</v>
      </c>
      <c r="I19" s="340">
        <f t="shared" si="1"/>
        <v>0.1</v>
      </c>
      <c r="J19" s="340">
        <f t="shared" si="1"/>
        <v>0.1</v>
      </c>
      <c r="K19" s="340">
        <f t="shared" si="1"/>
        <v>0.1</v>
      </c>
      <c r="L19" s="340">
        <f t="shared" si="1"/>
        <v>0.1</v>
      </c>
      <c r="M19" s="340">
        <f t="shared" si="1"/>
        <v>0.1</v>
      </c>
      <c r="N19" s="340">
        <f t="shared" si="1"/>
        <v>0.1</v>
      </c>
      <c r="O19" s="340">
        <f t="shared" si="1"/>
        <v>0.1</v>
      </c>
      <c r="P19" s="340">
        <f t="shared" si="1"/>
        <v>0.1</v>
      </c>
      <c r="Q19" s="340">
        <f t="shared" si="1"/>
        <v>0.1</v>
      </c>
      <c r="R19" s="340">
        <f t="shared" si="1"/>
        <v>0.1</v>
      </c>
      <c r="S19" s="94"/>
      <c r="T19" s="95"/>
      <c r="V19" s="67"/>
      <c r="W19" s="67"/>
      <c r="X19" s="67"/>
      <c r="Y19" s="67"/>
      <c r="Z19" s="67"/>
      <c r="AA19" s="67"/>
      <c r="AB19" s="67"/>
      <c r="AC19" s="67"/>
      <c r="AD19" s="67"/>
      <c r="AE19" s="67"/>
      <c r="AF19" s="67"/>
      <c r="AG19" s="67"/>
      <c r="AH19" s="67"/>
      <c r="AI19" s="67"/>
    </row>
    <row r="20" spans="1:35" ht="102.75" customHeight="1" x14ac:dyDescent="0.25">
      <c r="B20" s="96" t="s">
        <v>477</v>
      </c>
    </row>
  </sheetData>
  <dataConsolidate/>
  <mergeCells count="8">
    <mergeCell ref="A6:B6"/>
    <mergeCell ref="A1:A3"/>
    <mergeCell ref="B1:S1"/>
    <mergeCell ref="B2:S2"/>
    <mergeCell ref="B3:S3"/>
    <mergeCell ref="A5:B5"/>
    <mergeCell ref="C5:R5"/>
    <mergeCell ref="S5:T5"/>
  </mergeCells>
  <conditionalFormatting sqref="X12">
    <cfRule type="colorScale" priority="14">
      <colorScale>
        <cfvo type="min"/>
        <cfvo type="percentile" val="50"/>
        <cfvo type="max"/>
        <color rgb="FFF8696B"/>
        <color rgb="FFFFEB84"/>
        <color rgb="FF63BE7B"/>
      </colorScale>
    </cfRule>
    <cfRule type="iconSet" priority="15">
      <iconSet iconSet="3Symbols2" showValue="0" reverse="1">
        <cfvo type="percent" val="0"/>
        <cfvo type="percent" val="&quot;1.1&quot;"/>
        <cfvo type="num" val="&quot;2.1&quot;"/>
      </iconSet>
    </cfRule>
    <cfRule type="iconSet" priority="16">
      <iconSet iconSet="4TrafficLights">
        <cfvo type="percent" val="0"/>
        <cfvo type="percent" val="25"/>
        <cfvo type="percent" val="50"/>
        <cfvo type="percent" val="75"/>
      </iconSet>
    </cfRule>
    <cfRule type="iconSet" priority="17">
      <iconSet iconSet="3Signs" showValue="0">
        <cfvo type="percent" val="0"/>
        <cfvo type="num" val="&quot;1.1&quot;"/>
        <cfvo type="num" val="0"/>
      </iconSet>
    </cfRule>
    <cfRule type="iconSet" priority="18">
      <iconSet iconSet="3TrafficLights2">
        <cfvo type="percent" val="0"/>
        <cfvo type="percent" val="33"/>
        <cfvo type="percent" val="67"/>
      </iconSet>
    </cfRule>
  </conditionalFormatting>
  <conditionalFormatting sqref="X12">
    <cfRule type="iconSet" priority="19">
      <iconSet iconSet="3Signs">
        <cfvo type="percent" val="0"/>
        <cfvo type="percent" val="33"/>
        <cfvo type="percent" val="67"/>
      </iconSet>
    </cfRule>
  </conditionalFormatting>
  <conditionalFormatting sqref="X12">
    <cfRule type="cellIs" dxfId="49" priority="20" stopIfTrue="1" operator="between">
      <formula>"0.0"</formula>
      <formula>"1.0"</formula>
    </cfRule>
  </conditionalFormatting>
  <conditionalFormatting sqref="X12">
    <cfRule type="iconSet" priority="13">
      <iconSet iconSet="3Signs">
        <cfvo type="percent" val="0"/>
        <cfvo type="percent" val="33"/>
        <cfvo type="percent" val="67"/>
      </iconSet>
    </cfRule>
  </conditionalFormatting>
  <conditionalFormatting sqref="X12">
    <cfRule type="colorScale" priority="8">
      <colorScale>
        <cfvo type="min"/>
        <cfvo type="percentile" val="50"/>
        <cfvo type="max"/>
        <color rgb="FFF8696B"/>
        <color rgb="FFFFEB84"/>
        <color rgb="FF63BE7B"/>
      </colorScale>
    </cfRule>
    <cfRule type="iconSet" priority="9">
      <iconSet iconSet="3Symbols2" showValue="0" reverse="1">
        <cfvo type="percent" val="0"/>
        <cfvo type="percent" val="&quot;1.1&quot;"/>
        <cfvo type="num" val="&quot;2.1&quot;"/>
      </iconSet>
    </cfRule>
    <cfRule type="iconSet" priority="10">
      <iconSet iconSet="4TrafficLights">
        <cfvo type="percent" val="0"/>
        <cfvo type="percent" val="25"/>
        <cfvo type="percent" val="50"/>
        <cfvo type="percent" val="75"/>
      </iconSet>
    </cfRule>
    <cfRule type="iconSet" priority="11">
      <iconSet iconSet="3Signs" showValue="0">
        <cfvo type="percent" val="0"/>
        <cfvo type="num" val="&quot;1.1&quot;"/>
        <cfvo type="num" val="0"/>
      </iconSet>
    </cfRule>
    <cfRule type="iconSet" priority="12">
      <iconSet iconSet="3TrafficLights2">
        <cfvo type="percent" val="0"/>
        <cfvo type="percent" val="33"/>
        <cfvo type="percent" val="67"/>
      </iconSet>
    </cfRule>
  </conditionalFormatting>
  <conditionalFormatting sqref="X12">
    <cfRule type="colorScale" priority="21">
      <colorScale>
        <cfvo type="min"/>
        <cfvo type="percentile" val="50"/>
        <cfvo type="max"/>
        <color rgb="FFF8696B"/>
        <color rgb="FFFFEB84"/>
        <color rgb="FF63BE7B"/>
      </colorScale>
    </cfRule>
    <cfRule type="iconSet" priority="22">
      <iconSet iconSet="3Symbols2" showValue="0" reverse="1">
        <cfvo type="percent" val="0"/>
        <cfvo type="percent" val="&quot;1.1&quot;"/>
        <cfvo type="num" val="&quot;2.1&quot;"/>
      </iconSet>
    </cfRule>
    <cfRule type="iconSet" priority="23">
      <iconSet iconSet="4TrafficLights">
        <cfvo type="percent" val="0"/>
        <cfvo type="percent" val="25"/>
        <cfvo type="percent" val="50"/>
        <cfvo type="percent" val="75"/>
      </iconSet>
    </cfRule>
    <cfRule type="iconSet" priority="24">
      <iconSet iconSet="3Signs" showValue="0">
        <cfvo type="percent" val="0"/>
        <cfvo type="num" val="&quot;1.1&quot;"/>
        <cfvo type="num" val="0"/>
      </iconSet>
    </cfRule>
    <cfRule type="iconSet" priority="25">
      <iconSet iconSet="3TrafficLights2">
        <cfvo type="percent" val="0"/>
        <cfvo type="percent" val="33"/>
        <cfvo type="percent" val="67"/>
      </iconSet>
    </cfRule>
  </conditionalFormatting>
  <conditionalFormatting sqref="X12">
    <cfRule type="iconSet" priority="26">
      <iconSet iconSet="3Signs">
        <cfvo type="percent" val="0"/>
        <cfvo type="percent" val="33"/>
        <cfvo type="percent" val="67"/>
      </iconSet>
    </cfRule>
  </conditionalFormatting>
  <conditionalFormatting sqref="X11">
    <cfRule type="cellIs" dxfId="48" priority="6" stopIfTrue="1" operator="between">
      <formula>"0.0"</formula>
      <formula>"1.0"</formula>
    </cfRule>
  </conditionalFormatting>
  <conditionalFormatting sqref="X11">
    <cfRule type="iconSet" priority="5">
      <iconSet iconSet="3Signs">
        <cfvo type="percent" val="0"/>
        <cfvo type="percent" val="33"/>
        <cfvo type="percent" val="67"/>
      </iconSet>
    </cfRule>
  </conditionalFormatting>
  <conditionalFormatting sqref="X11">
    <cfRule type="iconSet" priority="7">
      <iconSet iconSet="3Signs">
        <cfvo type="percent" val="0"/>
        <cfvo type="percent" val="33"/>
        <cfvo type="percent" val="67"/>
      </iconSet>
    </cfRule>
  </conditionalFormatting>
  <conditionalFormatting sqref="X10">
    <cfRule type="cellIs" dxfId="47" priority="2" stopIfTrue="1" operator="between">
      <formula>"0.0"</formula>
      <formula>"1.0"</formula>
    </cfRule>
  </conditionalFormatting>
  <conditionalFormatting sqref="X10">
    <cfRule type="iconSet" priority="1">
      <iconSet iconSet="3Signs">
        <cfvo type="percent" val="0"/>
        <cfvo type="percent" val="33"/>
        <cfvo type="percent" val="67"/>
      </iconSet>
    </cfRule>
  </conditionalFormatting>
  <conditionalFormatting sqref="X10">
    <cfRule type="iconSet" priority="3">
      <iconSet iconSet="3Signs">
        <cfvo type="percent" val="0"/>
        <cfvo type="percent" val="33"/>
        <cfvo type="percent" val="67"/>
      </iconSet>
    </cfRule>
  </conditionalFormatting>
  <conditionalFormatting sqref="X10">
    <cfRule type="iconSet" priority="4">
      <iconSet iconSet="3Signs">
        <cfvo type="percent" val="0"/>
        <cfvo type="percent" val="33"/>
        <cfvo type="percent" val="67"/>
      </iconSet>
    </cfRule>
  </conditionalFormatting>
  <printOptions horizontalCentered="1"/>
  <pageMargins left="0.39370078740157483" right="0.39370078740157483" top="0.98425196850393704" bottom="1" header="0.98425196850393704" footer="0"/>
  <pageSetup scale="61" orientation="portrait" horizontalDpi="4294967294" verticalDpi="300"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AY45"/>
  <sheetViews>
    <sheetView showGridLines="0" zoomScale="60" zoomScaleNormal="60" workbookViewId="0">
      <pane ySplit="6" topLeftCell="A28" activePane="bottomLeft" state="frozen"/>
      <selection sqref="A1:A3"/>
      <selection pane="bottomLeft" activeCell="S34" sqref="S34"/>
    </sheetView>
  </sheetViews>
  <sheetFormatPr baseColWidth="10" defaultRowHeight="15" x14ac:dyDescent="0.25"/>
  <cols>
    <col min="1" max="1" width="20.7109375" style="98" customWidth="1"/>
    <col min="2" max="2" width="57.85546875" style="98" customWidth="1"/>
    <col min="3" max="3" width="11.140625" style="122" customWidth="1"/>
    <col min="4" max="4" width="6.140625" style="122" customWidth="1"/>
    <col min="5" max="6" width="6.85546875" style="122" customWidth="1"/>
    <col min="7" max="9" width="7" style="122" customWidth="1"/>
    <col min="10" max="10" width="12.28515625" style="122" customWidth="1"/>
    <col min="11" max="11" width="16" style="62" customWidth="1"/>
    <col min="12" max="12" width="13.85546875" style="62" customWidth="1"/>
    <col min="13" max="13" width="7.140625" style="122" customWidth="1"/>
    <col min="14" max="15" width="7" style="122" customWidth="1"/>
    <col min="16" max="18" width="7" style="123" customWidth="1"/>
    <col min="19" max="19" width="59.42578125" style="123" customWidth="1"/>
    <col min="20" max="20" width="54.7109375" style="123" customWidth="1"/>
    <col min="21" max="51" width="11.42578125" style="97"/>
    <col min="52" max="250" width="11.42578125" style="98"/>
    <col min="251" max="251" width="20.7109375" style="98" customWidth="1"/>
    <col min="252" max="252" width="57.85546875" style="98" customWidth="1"/>
    <col min="253" max="253" width="11.140625" style="98" customWidth="1"/>
    <col min="254" max="254" width="6.85546875" style="98" customWidth="1"/>
    <col min="255" max="255" width="6.140625" style="98" customWidth="1"/>
    <col min="256" max="257" width="6.85546875" style="98" customWidth="1"/>
    <col min="258" max="267" width="7" style="98" customWidth="1"/>
    <col min="268" max="268" width="7.140625" style="98" customWidth="1"/>
    <col min="269" max="274" width="7" style="98" customWidth="1"/>
    <col min="275" max="275" width="59.42578125" style="98" customWidth="1"/>
    <col min="276" max="276" width="54.7109375" style="98" customWidth="1"/>
    <col min="277" max="506" width="11.42578125" style="98"/>
    <col min="507" max="507" width="20.7109375" style="98" customWidth="1"/>
    <col min="508" max="508" width="57.85546875" style="98" customWidth="1"/>
    <col min="509" max="509" width="11.140625" style="98" customWidth="1"/>
    <col min="510" max="510" width="6.85546875" style="98" customWidth="1"/>
    <col min="511" max="511" width="6.140625" style="98" customWidth="1"/>
    <col min="512" max="513" width="6.85546875" style="98" customWidth="1"/>
    <col min="514" max="523" width="7" style="98" customWidth="1"/>
    <col min="524" max="524" width="7.140625" style="98" customWidth="1"/>
    <col min="525" max="530" width="7" style="98" customWidth="1"/>
    <col min="531" max="531" width="59.42578125" style="98" customWidth="1"/>
    <col min="532" max="532" width="54.7109375" style="98" customWidth="1"/>
    <col min="533" max="762" width="11.42578125" style="98"/>
    <col min="763" max="763" width="20.7109375" style="98" customWidth="1"/>
    <col min="764" max="764" width="57.85546875" style="98" customWidth="1"/>
    <col min="765" max="765" width="11.140625" style="98" customWidth="1"/>
    <col min="766" max="766" width="6.85546875" style="98" customWidth="1"/>
    <col min="767" max="767" width="6.140625" style="98" customWidth="1"/>
    <col min="768" max="769" width="6.85546875" style="98" customWidth="1"/>
    <col min="770" max="779" width="7" style="98" customWidth="1"/>
    <col min="780" max="780" width="7.140625" style="98" customWidth="1"/>
    <col min="781" max="786" width="7" style="98" customWidth="1"/>
    <col min="787" max="787" width="59.42578125" style="98" customWidth="1"/>
    <col min="788" max="788" width="54.7109375" style="98" customWidth="1"/>
    <col min="789" max="1018" width="11.42578125" style="98"/>
    <col min="1019" max="1019" width="20.7109375" style="98" customWidth="1"/>
    <col min="1020" max="1020" width="57.85546875" style="98" customWidth="1"/>
    <col min="1021" max="1021" width="11.140625" style="98" customWidth="1"/>
    <col min="1022" max="1022" width="6.85546875" style="98" customWidth="1"/>
    <col min="1023" max="1023" width="6.140625" style="98" customWidth="1"/>
    <col min="1024" max="1025" width="6.85546875" style="98" customWidth="1"/>
    <col min="1026" max="1035" width="7" style="98" customWidth="1"/>
    <col min="1036" max="1036" width="7.140625" style="98" customWidth="1"/>
    <col min="1037" max="1042" width="7" style="98" customWidth="1"/>
    <col min="1043" max="1043" width="59.42578125" style="98" customWidth="1"/>
    <col min="1044" max="1044" width="54.7109375" style="98" customWidth="1"/>
    <col min="1045" max="1274" width="11.42578125" style="98"/>
    <col min="1275" max="1275" width="20.7109375" style="98" customWidth="1"/>
    <col min="1276" max="1276" width="57.85546875" style="98" customWidth="1"/>
    <col min="1277" max="1277" width="11.140625" style="98" customWidth="1"/>
    <col min="1278" max="1278" width="6.85546875" style="98" customWidth="1"/>
    <col min="1279" max="1279" width="6.140625" style="98" customWidth="1"/>
    <col min="1280" max="1281" width="6.85546875" style="98" customWidth="1"/>
    <col min="1282" max="1291" width="7" style="98" customWidth="1"/>
    <col min="1292" max="1292" width="7.140625" style="98" customWidth="1"/>
    <col min="1293" max="1298" width="7" style="98" customWidth="1"/>
    <col min="1299" max="1299" width="59.42578125" style="98" customWidth="1"/>
    <col min="1300" max="1300" width="54.7109375" style="98" customWidth="1"/>
    <col min="1301" max="1530" width="11.42578125" style="98"/>
    <col min="1531" max="1531" width="20.7109375" style="98" customWidth="1"/>
    <col min="1532" max="1532" width="57.85546875" style="98" customWidth="1"/>
    <col min="1533" max="1533" width="11.140625" style="98" customWidth="1"/>
    <col min="1534" max="1534" width="6.85546875" style="98" customWidth="1"/>
    <col min="1535" max="1535" width="6.140625" style="98" customWidth="1"/>
    <col min="1536" max="1537" width="6.85546875" style="98" customWidth="1"/>
    <col min="1538" max="1547" width="7" style="98" customWidth="1"/>
    <col min="1548" max="1548" width="7.140625" style="98" customWidth="1"/>
    <col min="1549" max="1554" width="7" style="98" customWidth="1"/>
    <col min="1555" max="1555" width="59.42578125" style="98" customWidth="1"/>
    <col min="1556" max="1556" width="54.7109375" style="98" customWidth="1"/>
    <col min="1557" max="1786" width="11.42578125" style="98"/>
    <col min="1787" max="1787" width="20.7109375" style="98" customWidth="1"/>
    <col min="1788" max="1788" width="57.85546875" style="98" customWidth="1"/>
    <col min="1789" max="1789" width="11.140625" style="98" customWidth="1"/>
    <col min="1790" max="1790" width="6.85546875" style="98" customWidth="1"/>
    <col min="1791" max="1791" width="6.140625" style="98" customWidth="1"/>
    <col min="1792" max="1793" width="6.85546875" style="98" customWidth="1"/>
    <col min="1794" max="1803" width="7" style="98" customWidth="1"/>
    <col min="1804" max="1804" width="7.140625" style="98" customWidth="1"/>
    <col min="1805" max="1810" width="7" style="98" customWidth="1"/>
    <col min="1811" max="1811" width="59.42578125" style="98" customWidth="1"/>
    <col min="1812" max="1812" width="54.7109375" style="98" customWidth="1"/>
    <col min="1813" max="2042" width="11.42578125" style="98"/>
    <col min="2043" max="2043" width="20.7109375" style="98" customWidth="1"/>
    <col min="2044" max="2044" width="57.85546875" style="98" customWidth="1"/>
    <col min="2045" max="2045" width="11.140625" style="98" customWidth="1"/>
    <col min="2046" max="2046" width="6.85546875" style="98" customWidth="1"/>
    <col min="2047" max="2047" width="6.140625" style="98" customWidth="1"/>
    <col min="2048" max="2049" width="6.85546875" style="98" customWidth="1"/>
    <col min="2050" max="2059" width="7" style="98" customWidth="1"/>
    <col min="2060" max="2060" width="7.140625" style="98" customWidth="1"/>
    <col min="2061" max="2066" width="7" style="98" customWidth="1"/>
    <col min="2067" max="2067" width="59.42578125" style="98" customWidth="1"/>
    <col min="2068" max="2068" width="54.7109375" style="98" customWidth="1"/>
    <col min="2069" max="2298" width="11.42578125" style="98"/>
    <col min="2299" max="2299" width="20.7109375" style="98" customWidth="1"/>
    <col min="2300" max="2300" width="57.85546875" style="98" customWidth="1"/>
    <col min="2301" max="2301" width="11.140625" style="98" customWidth="1"/>
    <col min="2302" max="2302" width="6.85546875" style="98" customWidth="1"/>
    <col min="2303" max="2303" width="6.140625" style="98" customWidth="1"/>
    <col min="2304" max="2305" width="6.85546875" style="98" customWidth="1"/>
    <col min="2306" max="2315" width="7" style="98" customWidth="1"/>
    <col min="2316" max="2316" width="7.140625" style="98" customWidth="1"/>
    <col min="2317" max="2322" width="7" style="98" customWidth="1"/>
    <col min="2323" max="2323" width="59.42578125" style="98" customWidth="1"/>
    <col min="2324" max="2324" width="54.7109375" style="98" customWidth="1"/>
    <col min="2325" max="2554" width="11.42578125" style="98"/>
    <col min="2555" max="2555" width="20.7109375" style="98" customWidth="1"/>
    <col min="2556" max="2556" width="57.85546875" style="98" customWidth="1"/>
    <col min="2557" max="2557" width="11.140625" style="98" customWidth="1"/>
    <col min="2558" max="2558" width="6.85546875" style="98" customWidth="1"/>
    <col min="2559" max="2559" width="6.140625" style="98" customWidth="1"/>
    <col min="2560" max="2561" width="6.85546875" style="98" customWidth="1"/>
    <col min="2562" max="2571" width="7" style="98" customWidth="1"/>
    <col min="2572" max="2572" width="7.140625" style="98" customWidth="1"/>
    <col min="2573" max="2578" width="7" style="98" customWidth="1"/>
    <col min="2579" max="2579" width="59.42578125" style="98" customWidth="1"/>
    <col min="2580" max="2580" width="54.7109375" style="98" customWidth="1"/>
    <col min="2581" max="2810" width="11.42578125" style="98"/>
    <col min="2811" max="2811" width="20.7109375" style="98" customWidth="1"/>
    <col min="2812" max="2812" width="57.85546875" style="98" customWidth="1"/>
    <col min="2813" max="2813" width="11.140625" style="98" customWidth="1"/>
    <col min="2814" max="2814" width="6.85546875" style="98" customWidth="1"/>
    <col min="2815" max="2815" width="6.140625" style="98" customWidth="1"/>
    <col min="2816" max="2817" width="6.85546875" style="98" customWidth="1"/>
    <col min="2818" max="2827" width="7" style="98" customWidth="1"/>
    <col min="2828" max="2828" width="7.140625" style="98" customWidth="1"/>
    <col min="2829" max="2834" width="7" style="98" customWidth="1"/>
    <col min="2835" max="2835" width="59.42578125" style="98" customWidth="1"/>
    <col min="2836" max="2836" width="54.7109375" style="98" customWidth="1"/>
    <col min="2837" max="3066" width="11.42578125" style="98"/>
    <col min="3067" max="3067" width="20.7109375" style="98" customWidth="1"/>
    <col min="3068" max="3068" width="57.85546875" style="98" customWidth="1"/>
    <col min="3069" max="3069" width="11.140625" style="98" customWidth="1"/>
    <col min="3070" max="3070" width="6.85546875" style="98" customWidth="1"/>
    <col min="3071" max="3071" width="6.140625" style="98" customWidth="1"/>
    <col min="3072" max="3073" width="6.85546875" style="98" customWidth="1"/>
    <col min="3074" max="3083" width="7" style="98" customWidth="1"/>
    <col min="3084" max="3084" width="7.140625" style="98" customWidth="1"/>
    <col min="3085" max="3090" width="7" style="98" customWidth="1"/>
    <col min="3091" max="3091" width="59.42578125" style="98" customWidth="1"/>
    <col min="3092" max="3092" width="54.7109375" style="98" customWidth="1"/>
    <col min="3093" max="3322" width="11.42578125" style="98"/>
    <col min="3323" max="3323" width="20.7109375" style="98" customWidth="1"/>
    <col min="3324" max="3324" width="57.85546875" style="98" customWidth="1"/>
    <col min="3325" max="3325" width="11.140625" style="98" customWidth="1"/>
    <col min="3326" max="3326" width="6.85546875" style="98" customWidth="1"/>
    <col min="3327" max="3327" width="6.140625" style="98" customWidth="1"/>
    <col min="3328" max="3329" width="6.85546875" style="98" customWidth="1"/>
    <col min="3330" max="3339" width="7" style="98" customWidth="1"/>
    <col min="3340" max="3340" width="7.140625" style="98" customWidth="1"/>
    <col min="3341" max="3346" width="7" style="98" customWidth="1"/>
    <col min="3347" max="3347" width="59.42578125" style="98" customWidth="1"/>
    <col min="3348" max="3348" width="54.7109375" style="98" customWidth="1"/>
    <col min="3349" max="3578" width="11.42578125" style="98"/>
    <col min="3579" max="3579" width="20.7109375" style="98" customWidth="1"/>
    <col min="3580" max="3580" width="57.85546875" style="98" customWidth="1"/>
    <col min="3581" max="3581" width="11.140625" style="98" customWidth="1"/>
    <col min="3582" max="3582" width="6.85546875" style="98" customWidth="1"/>
    <col min="3583" max="3583" width="6.140625" style="98" customWidth="1"/>
    <col min="3584" max="3585" width="6.85546875" style="98" customWidth="1"/>
    <col min="3586" max="3595" width="7" style="98" customWidth="1"/>
    <col min="3596" max="3596" width="7.140625" style="98" customWidth="1"/>
    <col min="3597" max="3602" width="7" style="98" customWidth="1"/>
    <col min="3603" max="3603" width="59.42578125" style="98" customWidth="1"/>
    <col min="3604" max="3604" width="54.7109375" style="98" customWidth="1"/>
    <col min="3605" max="3834" width="11.42578125" style="98"/>
    <col min="3835" max="3835" width="20.7109375" style="98" customWidth="1"/>
    <col min="3836" max="3836" width="57.85546875" style="98" customWidth="1"/>
    <col min="3837" max="3837" width="11.140625" style="98" customWidth="1"/>
    <col min="3838" max="3838" width="6.85546875" style="98" customWidth="1"/>
    <col min="3839" max="3839" width="6.140625" style="98" customWidth="1"/>
    <col min="3840" max="3841" width="6.85546875" style="98" customWidth="1"/>
    <col min="3842" max="3851" width="7" style="98" customWidth="1"/>
    <col min="3852" max="3852" width="7.140625" style="98" customWidth="1"/>
    <col min="3853" max="3858" width="7" style="98" customWidth="1"/>
    <col min="3859" max="3859" width="59.42578125" style="98" customWidth="1"/>
    <col min="3860" max="3860" width="54.7109375" style="98" customWidth="1"/>
    <col min="3861" max="4090" width="11.42578125" style="98"/>
    <col min="4091" max="4091" width="20.7109375" style="98" customWidth="1"/>
    <col min="4092" max="4092" width="57.85546875" style="98" customWidth="1"/>
    <col min="4093" max="4093" width="11.140625" style="98" customWidth="1"/>
    <col min="4094" max="4094" width="6.85546875" style="98" customWidth="1"/>
    <col min="4095" max="4095" width="6.140625" style="98" customWidth="1"/>
    <col min="4096" max="4097" width="6.85546875" style="98" customWidth="1"/>
    <col min="4098" max="4107" width="7" style="98" customWidth="1"/>
    <col min="4108" max="4108" width="7.140625" style="98" customWidth="1"/>
    <col min="4109" max="4114" width="7" style="98" customWidth="1"/>
    <col min="4115" max="4115" width="59.42578125" style="98" customWidth="1"/>
    <col min="4116" max="4116" width="54.7109375" style="98" customWidth="1"/>
    <col min="4117" max="4346" width="11.42578125" style="98"/>
    <col min="4347" max="4347" width="20.7109375" style="98" customWidth="1"/>
    <col min="4348" max="4348" width="57.85546875" style="98" customWidth="1"/>
    <col min="4349" max="4349" width="11.140625" style="98" customWidth="1"/>
    <col min="4350" max="4350" width="6.85546875" style="98" customWidth="1"/>
    <col min="4351" max="4351" width="6.140625" style="98" customWidth="1"/>
    <col min="4352" max="4353" width="6.85546875" style="98" customWidth="1"/>
    <col min="4354" max="4363" width="7" style="98" customWidth="1"/>
    <col min="4364" max="4364" width="7.140625" style="98" customWidth="1"/>
    <col min="4365" max="4370" width="7" style="98" customWidth="1"/>
    <col min="4371" max="4371" width="59.42578125" style="98" customWidth="1"/>
    <col min="4372" max="4372" width="54.7109375" style="98" customWidth="1"/>
    <col min="4373" max="4602" width="11.42578125" style="98"/>
    <col min="4603" max="4603" width="20.7109375" style="98" customWidth="1"/>
    <col min="4604" max="4604" width="57.85546875" style="98" customWidth="1"/>
    <col min="4605" max="4605" width="11.140625" style="98" customWidth="1"/>
    <col min="4606" max="4606" width="6.85546875" style="98" customWidth="1"/>
    <col min="4607" max="4607" width="6.140625" style="98" customWidth="1"/>
    <col min="4608" max="4609" width="6.85546875" style="98" customWidth="1"/>
    <col min="4610" max="4619" width="7" style="98" customWidth="1"/>
    <col min="4620" max="4620" width="7.140625" style="98" customWidth="1"/>
    <col min="4621" max="4626" width="7" style="98" customWidth="1"/>
    <col min="4627" max="4627" width="59.42578125" style="98" customWidth="1"/>
    <col min="4628" max="4628" width="54.7109375" style="98" customWidth="1"/>
    <col min="4629" max="4858" width="11.42578125" style="98"/>
    <col min="4859" max="4859" width="20.7109375" style="98" customWidth="1"/>
    <col min="4860" max="4860" width="57.85546875" style="98" customWidth="1"/>
    <col min="4861" max="4861" width="11.140625" style="98" customWidth="1"/>
    <col min="4862" max="4862" width="6.85546875" style="98" customWidth="1"/>
    <col min="4863" max="4863" width="6.140625" style="98" customWidth="1"/>
    <col min="4864" max="4865" width="6.85546875" style="98" customWidth="1"/>
    <col min="4866" max="4875" width="7" style="98" customWidth="1"/>
    <col min="4876" max="4876" width="7.140625" style="98" customWidth="1"/>
    <col min="4877" max="4882" width="7" style="98" customWidth="1"/>
    <col min="4883" max="4883" width="59.42578125" style="98" customWidth="1"/>
    <col min="4884" max="4884" width="54.7109375" style="98" customWidth="1"/>
    <col min="4885" max="5114" width="11.42578125" style="98"/>
    <col min="5115" max="5115" width="20.7109375" style="98" customWidth="1"/>
    <col min="5116" max="5116" width="57.85546875" style="98" customWidth="1"/>
    <col min="5117" max="5117" width="11.140625" style="98" customWidth="1"/>
    <col min="5118" max="5118" width="6.85546875" style="98" customWidth="1"/>
    <col min="5119" max="5119" width="6.140625" style="98" customWidth="1"/>
    <col min="5120" max="5121" width="6.85546875" style="98" customWidth="1"/>
    <col min="5122" max="5131" width="7" style="98" customWidth="1"/>
    <col min="5132" max="5132" width="7.140625" style="98" customWidth="1"/>
    <col min="5133" max="5138" width="7" style="98" customWidth="1"/>
    <col min="5139" max="5139" width="59.42578125" style="98" customWidth="1"/>
    <col min="5140" max="5140" width="54.7109375" style="98" customWidth="1"/>
    <col min="5141" max="5370" width="11.42578125" style="98"/>
    <col min="5371" max="5371" width="20.7109375" style="98" customWidth="1"/>
    <col min="5372" max="5372" width="57.85546875" style="98" customWidth="1"/>
    <col min="5373" max="5373" width="11.140625" style="98" customWidth="1"/>
    <col min="5374" max="5374" width="6.85546875" style="98" customWidth="1"/>
    <col min="5375" max="5375" width="6.140625" style="98" customWidth="1"/>
    <col min="5376" max="5377" width="6.85546875" style="98" customWidth="1"/>
    <col min="5378" max="5387" width="7" style="98" customWidth="1"/>
    <col min="5388" max="5388" width="7.140625" style="98" customWidth="1"/>
    <col min="5389" max="5394" width="7" style="98" customWidth="1"/>
    <col min="5395" max="5395" width="59.42578125" style="98" customWidth="1"/>
    <col min="5396" max="5396" width="54.7109375" style="98" customWidth="1"/>
    <col min="5397" max="5626" width="11.42578125" style="98"/>
    <col min="5627" max="5627" width="20.7109375" style="98" customWidth="1"/>
    <col min="5628" max="5628" width="57.85546875" style="98" customWidth="1"/>
    <col min="5629" max="5629" width="11.140625" style="98" customWidth="1"/>
    <col min="5630" max="5630" width="6.85546875" style="98" customWidth="1"/>
    <col min="5631" max="5631" width="6.140625" style="98" customWidth="1"/>
    <col min="5632" max="5633" width="6.85546875" style="98" customWidth="1"/>
    <col min="5634" max="5643" width="7" style="98" customWidth="1"/>
    <col min="5644" max="5644" width="7.140625" style="98" customWidth="1"/>
    <col min="5645" max="5650" width="7" style="98" customWidth="1"/>
    <col min="5651" max="5651" width="59.42578125" style="98" customWidth="1"/>
    <col min="5652" max="5652" width="54.7109375" style="98" customWidth="1"/>
    <col min="5653" max="5882" width="11.42578125" style="98"/>
    <col min="5883" max="5883" width="20.7109375" style="98" customWidth="1"/>
    <col min="5884" max="5884" width="57.85546875" style="98" customWidth="1"/>
    <col min="5885" max="5885" width="11.140625" style="98" customWidth="1"/>
    <col min="5886" max="5886" width="6.85546875" style="98" customWidth="1"/>
    <col min="5887" max="5887" width="6.140625" style="98" customWidth="1"/>
    <col min="5888" max="5889" width="6.85546875" style="98" customWidth="1"/>
    <col min="5890" max="5899" width="7" style="98" customWidth="1"/>
    <col min="5900" max="5900" width="7.140625" style="98" customWidth="1"/>
    <col min="5901" max="5906" width="7" style="98" customWidth="1"/>
    <col min="5907" max="5907" width="59.42578125" style="98" customWidth="1"/>
    <col min="5908" max="5908" width="54.7109375" style="98" customWidth="1"/>
    <col min="5909" max="6138" width="11.42578125" style="98"/>
    <col min="6139" max="6139" width="20.7109375" style="98" customWidth="1"/>
    <col min="6140" max="6140" width="57.85546875" style="98" customWidth="1"/>
    <col min="6141" max="6141" width="11.140625" style="98" customWidth="1"/>
    <col min="6142" max="6142" width="6.85546875" style="98" customWidth="1"/>
    <col min="6143" max="6143" width="6.140625" style="98" customWidth="1"/>
    <col min="6144" max="6145" width="6.85546875" style="98" customWidth="1"/>
    <col min="6146" max="6155" width="7" style="98" customWidth="1"/>
    <col min="6156" max="6156" width="7.140625" style="98" customWidth="1"/>
    <col min="6157" max="6162" width="7" style="98" customWidth="1"/>
    <col min="6163" max="6163" width="59.42578125" style="98" customWidth="1"/>
    <col min="6164" max="6164" width="54.7109375" style="98" customWidth="1"/>
    <col min="6165" max="6394" width="11.42578125" style="98"/>
    <col min="6395" max="6395" width="20.7109375" style="98" customWidth="1"/>
    <col min="6396" max="6396" width="57.85546875" style="98" customWidth="1"/>
    <col min="6397" max="6397" width="11.140625" style="98" customWidth="1"/>
    <col min="6398" max="6398" width="6.85546875" style="98" customWidth="1"/>
    <col min="6399" max="6399" width="6.140625" style="98" customWidth="1"/>
    <col min="6400" max="6401" width="6.85546875" style="98" customWidth="1"/>
    <col min="6402" max="6411" width="7" style="98" customWidth="1"/>
    <col min="6412" max="6412" width="7.140625" style="98" customWidth="1"/>
    <col min="6413" max="6418" width="7" style="98" customWidth="1"/>
    <col min="6419" max="6419" width="59.42578125" style="98" customWidth="1"/>
    <col min="6420" max="6420" width="54.7109375" style="98" customWidth="1"/>
    <col min="6421" max="6650" width="11.42578125" style="98"/>
    <col min="6651" max="6651" width="20.7109375" style="98" customWidth="1"/>
    <col min="6652" max="6652" width="57.85546875" style="98" customWidth="1"/>
    <col min="6653" max="6653" width="11.140625" style="98" customWidth="1"/>
    <col min="6654" max="6654" width="6.85546875" style="98" customWidth="1"/>
    <col min="6655" max="6655" width="6.140625" style="98" customWidth="1"/>
    <col min="6656" max="6657" width="6.85546875" style="98" customWidth="1"/>
    <col min="6658" max="6667" width="7" style="98" customWidth="1"/>
    <col min="6668" max="6668" width="7.140625" style="98" customWidth="1"/>
    <col min="6669" max="6674" width="7" style="98" customWidth="1"/>
    <col min="6675" max="6675" width="59.42578125" style="98" customWidth="1"/>
    <col min="6676" max="6676" width="54.7109375" style="98" customWidth="1"/>
    <col min="6677" max="6906" width="11.42578125" style="98"/>
    <col min="6907" max="6907" width="20.7109375" style="98" customWidth="1"/>
    <col min="6908" max="6908" width="57.85546875" style="98" customWidth="1"/>
    <col min="6909" max="6909" width="11.140625" style="98" customWidth="1"/>
    <col min="6910" max="6910" width="6.85546875" style="98" customWidth="1"/>
    <col min="6911" max="6911" width="6.140625" style="98" customWidth="1"/>
    <col min="6912" max="6913" width="6.85546875" style="98" customWidth="1"/>
    <col min="6914" max="6923" width="7" style="98" customWidth="1"/>
    <col min="6924" max="6924" width="7.140625" style="98" customWidth="1"/>
    <col min="6925" max="6930" width="7" style="98" customWidth="1"/>
    <col min="6931" max="6931" width="59.42578125" style="98" customWidth="1"/>
    <col min="6932" max="6932" width="54.7109375" style="98" customWidth="1"/>
    <col min="6933" max="7162" width="11.42578125" style="98"/>
    <col min="7163" max="7163" width="20.7109375" style="98" customWidth="1"/>
    <col min="7164" max="7164" width="57.85546875" style="98" customWidth="1"/>
    <col min="7165" max="7165" width="11.140625" style="98" customWidth="1"/>
    <col min="7166" max="7166" width="6.85546875" style="98" customWidth="1"/>
    <col min="7167" max="7167" width="6.140625" style="98" customWidth="1"/>
    <col min="7168" max="7169" width="6.85546875" style="98" customWidth="1"/>
    <col min="7170" max="7179" width="7" style="98" customWidth="1"/>
    <col min="7180" max="7180" width="7.140625" style="98" customWidth="1"/>
    <col min="7181" max="7186" width="7" style="98" customWidth="1"/>
    <col min="7187" max="7187" width="59.42578125" style="98" customWidth="1"/>
    <col min="7188" max="7188" width="54.7109375" style="98" customWidth="1"/>
    <col min="7189" max="7418" width="11.42578125" style="98"/>
    <col min="7419" max="7419" width="20.7109375" style="98" customWidth="1"/>
    <col min="7420" max="7420" width="57.85546875" style="98" customWidth="1"/>
    <col min="7421" max="7421" width="11.140625" style="98" customWidth="1"/>
    <col min="7422" max="7422" width="6.85546875" style="98" customWidth="1"/>
    <col min="7423" max="7423" width="6.140625" style="98" customWidth="1"/>
    <col min="7424" max="7425" width="6.85546875" style="98" customWidth="1"/>
    <col min="7426" max="7435" width="7" style="98" customWidth="1"/>
    <col min="7436" max="7436" width="7.140625" style="98" customWidth="1"/>
    <col min="7437" max="7442" width="7" style="98" customWidth="1"/>
    <col min="7443" max="7443" width="59.42578125" style="98" customWidth="1"/>
    <col min="7444" max="7444" width="54.7109375" style="98" customWidth="1"/>
    <col min="7445" max="7674" width="11.42578125" style="98"/>
    <col min="7675" max="7675" width="20.7109375" style="98" customWidth="1"/>
    <col min="7676" max="7676" width="57.85546875" style="98" customWidth="1"/>
    <col min="7677" max="7677" width="11.140625" style="98" customWidth="1"/>
    <col min="7678" max="7678" width="6.85546875" style="98" customWidth="1"/>
    <col min="7679" max="7679" width="6.140625" style="98" customWidth="1"/>
    <col min="7680" max="7681" width="6.85546875" style="98" customWidth="1"/>
    <col min="7682" max="7691" width="7" style="98" customWidth="1"/>
    <col min="7692" max="7692" width="7.140625" style="98" customWidth="1"/>
    <col min="7693" max="7698" width="7" style="98" customWidth="1"/>
    <col min="7699" max="7699" width="59.42578125" style="98" customWidth="1"/>
    <col min="7700" max="7700" width="54.7109375" style="98" customWidth="1"/>
    <col min="7701" max="7930" width="11.42578125" style="98"/>
    <col min="7931" max="7931" width="20.7109375" style="98" customWidth="1"/>
    <col min="7932" max="7932" width="57.85546875" style="98" customWidth="1"/>
    <col min="7933" max="7933" width="11.140625" style="98" customWidth="1"/>
    <col min="7934" max="7934" width="6.85546875" style="98" customWidth="1"/>
    <col min="7935" max="7935" width="6.140625" style="98" customWidth="1"/>
    <col min="7936" max="7937" width="6.85546875" style="98" customWidth="1"/>
    <col min="7938" max="7947" width="7" style="98" customWidth="1"/>
    <col min="7948" max="7948" width="7.140625" style="98" customWidth="1"/>
    <col min="7949" max="7954" width="7" style="98" customWidth="1"/>
    <col min="7955" max="7955" width="59.42578125" style="98" customWidth="1"/>
    <col min="7956" max="7956" width="54.7109375" style="98" customWidth="1"/>
    <col min="7957" max="8186" width="11.42578125" style="98"/>
    <col min="8187" max="8187" width="20.7109375" style="98" customWidth="1"/>
    <col min="8188" max="8188" width="57.85546875" style="98" customWidth="1"/>
    <col min="8189" max="8189" width="11.140625" style="98" customWidth="1"/>
    <col min="8190" max="8190" width="6.85546875" style="98" customWidth="1"/>
    <col min="8191" max="8191" width="6.140625" style="98" customWidth="1"/>
    <col min="8192" max="8193" width="6.85546875" style="98" customWidth="1"/>
    <col min="8194" max="8203" width="7" style="98" customWidth="1"/>
    <col min="8204" max="8204" width="7.140625" style="98" customWidth="1"/>
    <col min="8205" max="8210" width="7" style="98" customWidth="1"/>
    <col min="8211" max="8211" width="59.42578125" style="98" customWidth="1"/>
    <col min="8212" max="8212" width="54.7109375" style="98" customWidth="1"/>
    <col min="8213" max="8442" width="11.42578125" style="98"/>
    <col min="8443" max="8443" width="20.7109375" style="98" customWidth="1"/>
    <col min="8444" max="8444" width="57.85546875" style="98" customWidth="1"/>
    <col min="8445" max="8445" width="11.140625" style="98" customWidth="1"/>
    <col min="8446" max="8446" width="6.85546875" style="98" customWidth="1"/>
    <col min="8447" max="8447" width="6.140625" style="98" customWidth="1"/>
    <col min="8448" max="8449" width="6.85546875" style="98" customWidth="1"/>
    <col min="8450" max="8459" width="7" style="98" customWidth="1"/>
    <col min="8460" max="8460" width="7.140625" style="98" customWidth="1"/>
    <col min="8461" max="8466" width="7" style="98" customWidth="1"/>
    <col min="8467" max="8467" width="59.42578125" style="98" customWidth="1"/>
    <col min="8468" max="8468" width="54.7109375" style="98" customWidth="1"/>
    <col min="8469" max="8698" width="11.42578125" style="98"/>
    <col min="8699" max="8699" width="20.7109375" style="98" customWidth="1"/>
    <col min="8700" max="8700" width="57.85546875" style="98" customWidth="1"/>
    <col min="8701" max="8701" width="11.140625" style="98" customWidth="1"/>
    <col min="8702" max="8702" width="6.85546875" style="98" customWidth="1"/>
    <col min="8703" max="8703" width="6.140625" style="98" customWidth="1"/>
    <col min="8704" max="8705" width="6.85546875" style="98" customWidth="1"/>
    <col min="8706" max="8715" width="7" style="98" customWidth="1"/>
    <col min="8716" max="8716" width="7.140625" style="98" customWidth="1"/>
    <col min="8717" max="8722" width="7" style="98" customWidth="1"/>
    <col min="8723" max="8723" width="59.42578125" style="98" customWidth="1"/>
    <col min="8724" max="8724" width="54.7109375" style="98" customWidth="1"/>
    <col min="8725" max="8954" width="11.42578125" style="98"/>
    <col min="8955" max="8955" width="20.7109375" style="98" customWidth="1"/>
    <col min="8956" max="8956" width="57.85546875" style="98" customWidth="1"/>
    <col min="8957" max="8957" width="11.140625" style="98" customWidth="1"/>
    <col min="8958" max="8958" width="6.85546875" style="98" customWidth="1"/>
    <col min="8959" max="8959" width="6.140625" style="98" customWidth="1"/>
    <col min="8960" max="8961" width="6.85546875" style="98" customWidth="1"/>
    <col min="8962" max="8971" width="7" style="98" customWidth="1"/>
    <col min="8972" max="8972" width="7.140625" style="98" customWidth="1"/>
    <col min="8973" max="8978" width="7" style="98" customWidth="1"/>
    <col min="8979" max="8979" width="59.42578125" style="98" customWidth="1"/>
    <col min="8980" max="8980" width="54.7109375" style="98" customWidth="1"/>
    <col min="8981" max="9210" width="11.42578125" style="98"/>
    <col min="9211" max="9211" width="20.7109375" style="98" customWidth="1"/>
    <col min="9212" max="9212" width="57.85546875" style="98" customWidth="1"/>
    <col min="9213" max="9213" width="11.140625" style="98" customWidth="1"/>
    <col min="9214" max="9214" width="6.85546875" style="98" customWidth="1"/>
    <col min="9215" max="9215" width="6.140625" style="98" customWidth="1"/>
    <col min="9216" max="9217" width="6.85546875" style="98" customWidth="1"/>
    <col min="9218" max="9227" width="7" style="98" customWidth="1"/>
    <col min="9228" max="9228" width="7.140625" style="98" customWidth="1"/>
    <col min="9229" max="9234" width="7" style="98" customWidth="1"/>
    <col min="9235" max="9235" width="59.42578125" style="98" customWidth="1"/>
    <col min="9236" max="9236" width="54.7109375" style="98" customWidth="1"/>
    <col min="9237" max="9466" width="11.42578125" style="98"/>
    <col min="9467" max="9467" width="20.7109375" style="98" customWidth="1"/>
    <col min="9468" max="9468" width="57.85546875" style="98" customWidth="1"/>
    <col min="9469" max="9469" width="11.140625" style="98" customWidth="1"/>
    <col min="9470" max="9470" width="6.85546875" style="98" customWidth="1"/>
    <col min="9471" max="9471" width="6.140625" style="98" customWidth="1"/>
    <col min="9472" max="9473" width="6.85546875" style="98" customWidth="1"/>
    <col min="9474" max="9483" width="7" style="98" customWidth="1"/>
    <col min="9484" max="9484" width="7.140625" style="98" customWidth="1"/>
    <col min="9485" max="9490" width="7" style="98" customWidth="1"/>
    <col min="9491" max="9491" width="59.42578125" style="98" customWidth="1"/>
    <col min="9492" max="9492" width="54.7109375" style="98" customWidth="1"/>
    <col min="9493" max="9722" width="11.42578125" style="98"/>
    <col min="9723" max="9723" width="20.7109375" style="98" customWidth="1"/>
    <col min="9724" max="9724" width="57.85546875" style="98" customWidth="1"/>
    <col min="9725" max="9725" width="11.140625" style="98" customWidth="1"/>
    <col min="9726" max="9726" width="6.85546875" style="98" customWidth="1"/>
    <col min="9727" max="9727" width="6.140625" style="98" customWidth="1"/>
    <col min="9728" max="9729" width="6.85546875" style="98" customWidth="1"/>
    <col min="9730" max="9739" width="7" style="98" customWidth="1"/>
    <col min="9740" max="9740" width="7.140625" style="98" customWidth="1"/>
    <col min="9741" max="9746" width="7" style="98" customWidth="1"/>
    <col min="9747" max="9747" width="59.42578125" style="98" customWidth="1"/>
    <col min="9748" max="9748" width="54.7109375" style="98" customWidth="1"/>
    <col min="9749" max="9978" width="11.42578125" style="98"/>
    <col min="9979" max="9979" width="20.7109375" style="98" customWidth="1"/>
    <col min="9980" max="9980" width="57.85546875" style="98" customWidth="1"/>
    <col min="9981" max="9981" width="11.140625" style="98" customWidth="1"/>
    <col min="9982" max="9982" width="6.85546875" style="98" customWidth="1"/>
    <col min="9983" max="9983" width="6.140625" style="98" customWidth="1"/>
    <col min="9984" max="9985" width="6.85546875" style="98" customWidth="1"/>
    <col min="9986" max="9995" width="7" style="98" customWidth="1"/>
    <col min="9996" max="9996" width="7.140625" style="98" customWidth="1"/>
    <col min="9997" max="10002" width="7" style="98" customWidth="1"/>
    <col min="10003" max="10003" width="59.42578125" style="98" customWidth="1"/>
    <col min="10004" max="10004" width="54.7109375" style="98" customWidth="1"/>
    <col min="10005" max="10234" width="11.42578125" style="98"/>
    <col min="10235" max="10235" width="20.7109375" style="98" customWidth="1"/>
    <col min="10236" max="10236" width="57.85546875" style="98" customWidth="1"/>
    <col min="10237" max="10237" width="11.140625" style="98" customWidth="1"/>
    <col min="10238" max="10238" width="6.85546875" style="98" customWidth="1"/>
    <col min="10239" max="10239" width="6.140625" style="98" customWidth="1"/>
    <col min="10240" max="10241" width="6.85546875" style="98" customWidth="1"/>
    <col min="10242" max="10251" width="7" style="98" customWidth="1"/>
    <col min="10252" max="10252" width="7.140625" style="98" customWidth="1"/>
    <col min="10253" max="10258" width="7" style="98" customWidth="1"/>
    <col min="10259" max="10259" width="59.42578125" style="98" customWidth="1"/>
    <col min="10260" max="10260" width="54.7109375" style="98" customWidth="1"/>
    <col min="10261" max="10490" width="11.42578125" style="98"/>
    <col min="10491" max="10491" width="20.7109375" style="98" customWidth="1"/>
    <col min="10492" max="10492" width="57.85546875" style="98" customWidth="1"/>
    <col min="10493" max="10493" width="11.140625" style="98" customWidth="1"/>
    <col min="10494" max="10494" width="6.85546875" style="98" customWidth="1"/>
    <col min="10495" max="10495" width="6.140625" style="98" customWidth="1"/>
    <col min="10496" max="10497" width="6.85546875" style="98" customWidth="1"/>
    <col min="10498" max="10507" width="7" style="98" customWidth="1"/>
    <col min="10508" max="10508" width="7.140625" style="98" customWidth="1"/>
    <col min="10509" max="10514" width="7" style="98" customWidth="1"/>
    <col min="10515" max="10515" width="59.42578125" style="98" customWidth="1"/>
    <col min="10516" max="10516" width="54.7109375" style="98" customWidth="1"/>
    <col min="10517" max="10746" width="11.42578125" style="98"/>
    <col min="10747" max="10747" width="20.7109375" style="98" customWidth="1"/>
    <col min="10748" max="10748" width="57.85546875" style="98" customWidth="1"/>
    <col min="10749" max="10749" width="11.140625" style="98" customWidth="1"/>
    <col min="10750" max="10750" width="6.85546875" style="98" customWidth="1"/>
    <col min="10751" max="10751" width="6.140625" style="98" customWidth="1"/>
    <col min="10752" max="10753" width="6.85546875" style="98" customWidth="1"/>
    <col min="10754" max="10763" width="7" style="98" customWidth="1"/>
    <col min="10764" max="10764" width="7.140625" style="98" customWidth="1"/>
    <col min="10765" max="10770" width="7" style="98" customWidth="1"/>
    <col min="10771" max="10771" width="59.42578125" style="98" customWidth="1"/>
    <col min="10772" max="10772" width="54.7109375" style="98" customWidth="1"/>
    <col min="10773" max="11002" width="11.42578125" style="98"/>
    <col min="11003" max="11003" width="20.7109375" style="98" customWidth="1"/>
    <col min="11004" max="11004" width="57.85546875" style="98" customWidth="1"/>
    <col min="11005" max="11005" width="11.140625" style="98" customWidth="1"/>
    <col min="11006" max="11006" width="6.85546875" style="98" customWidth="1"/>
    <col min="11007" max="11007" width="6.140625" style="98" customWidth="1"/>
    <col min="11008" max="11009" width="6.85546875" style="98" customWidth="1"/>
    <col min="11010" max="11019" width="7" style="98" customWidth="1"/>
    <col min="11020" max="11020" width="7.140625" style="98" customWidth="1"/>
    <col min="11021" max="11026" width="7" style="98" customWidth="1"/>
    <col min="11027" max="11027" width="59.42578125" style="98" customWidth="1"/>
    <col min="11028" max="11028" width="54.7109375" style="98" customWidth="1"/>
    <col min="11029" max="11258" width="11.42578125" style="98"/>
    <col min="11259" max="11259" width="20.7109375" style="98" customWidth="1"/>
    <col min="11260" max="11260" width="57.85546875" style="98" customWidth="1"/>
    <col min="11261" max="11261" width="11.140625" style="98" customWidth="1"/>
    <col min="11262" max="11262" width="6.85546875" style="98" customWidth="1"/>
    <col min="11263" max="11263" width="6.140625" style="98" customWidth="1"/>
    <col min="11264" max="11265" width="6.85546875" style="98" customWidth="1"/>
    <col min="11266" max="11275" width="7" style="98" customWidth="1"/>
    <col min="11276" max="11276" width="7.140625" style="98" customWidth="1"/>
    <col min="11277" max="11282" width="7" style="98" customWidth="1"/>
    <col min="11283" max="11283" width="59.42578125" style="98" customWidth="1"/>
    <col min="11284" max="11284" width="54.7109375" style="98" customWidth="1"/>
    <col min="11285" max="11514" width="11.42578125" style="98"/>
    <col min="11515" max="11515" width="20.7109375" style="98" customWidth="1"/>
    <col min="11516" max="11516" width="57.85546875" style="98" customWidth="1"/>
    <col min="11517" max="11517" width="11.140625" style="98" customWidth="1"/>
    <col min="11518" max="11518" width="6.85546875" style="98" customWidth="1"/>
    <col min="11519" max="11519" width="6.140625" style="98" customWidth="1"/>
    <col min="11520" max="11521" width="6.85546875" style="98" customWidth="1"/>
    <col min="11522" max="11531" width="7" style="98" customWidth="1"/>
    <col min="11532" max="11532" width="7.140625" style="98" customWidth="1"/>
    <col min="11533" max="11538" width="7" style="98" customWidth="1"/>
    <col min="11539" max="11539" width="59.42578125" style="98" customWidth="1"/>
    <col min="11540" max="11540" width="54.7109375" style="98" customWidth="1"/>
    <col min="11541" max="11770" width="11.42578125" style="98"/>
    <col min="11771" max="11771" width="20.7109375" style="98" customWidth="1"/>
    <col min="11772" max="11772" width="57.85546875" style="98" customWidth="1"/>
    <col min="11773" max="11773" width="11.140625" style="98" customWidth="1"/>
    <col min="11774" max="11774" width="6.85546875" style="98" customWidth="1"/>
    <col min="11775" max="11775" width="6.140625" style="98" customWidth="1"/>
    <col min="11776" max="11777" width="6.85546875" style="98" customWidth="1"/>
    <col min="11778" max="11787" width="7" style="98" customWidth="1"/>
    <col min="11788" max="11788" width="7.140625" style="98" customWidth="1"/>
    <col min="11789" max="11794" width="7" style="98" customWidth="1"/>
    <col min="11795" max="11795" width="59.42578125" style="98" customWidth="1"/>
    <col min="11796" max="11796" width="54.7109375" style="98" customWidth="1"/>
    <col min="11797" max="12026" width="11.42578125" style="98"/>
    <col min="12027" max="12027" width="20.7109375" style="98" customWidth="1"/>
    <col min="12028" max="12028" width="57.85546875" style="98" customWidth="1"/>
    <col min="12029" max="12029" width="11.140625" style="98" customWidth="1"/>
    <col min="12030" max="12030" width="6.85546875" style="98" customWidth="1"/>
    <col min="12031" max="12031" width="6.140625" style="98" customWidth="1"/>
    <col min="12032" max="12033" width="6.85546875" style="98" customWidth="1"/>
    <col min="12034" max="12043" width="7" style="98" customWidth="1"/>
    <col min="12044" max="12044" width="7.140625" style="98" customWidth="1"/>
    <col min="12045" max="12050" width="7" style="98" customWidth="1"/>
    <col min="12051" max="12051" width="59.42578125" style="98" customWidth="1"/>
    <col min="12052" max="12052" width="54.7109375" style="98" customWidth="1"/>
    <col min="12053" max="12282" width="11.42578125" style="98"/>
    <col min="12283" max="12283" width="20.7109375" style="98" customWidth="1"/>
    <col min="12284" max="12284" width="57.85546875" style="98" customWidth="1"/>
    <col min="12285" max="12285" width="11.140625" style="98" customWidth="1"/>
    <col min="12286" max="12286" width="6.85546875" style="98" customWidth="1"/>
    <col min="12287" max="12287" width="6.140625" style="98" customWidth="1"/>
    <col min="12288" max="12289" width="6.85546875" style="98" customWidth="1"/>
    <col min="12290" max="12299" width="7" style="98" customWidth="1"/>
    <col min="12300" max="12300" width="7.140625" style="98" customWidth="1"/>
    <col min="12301" max="12306" width="7" style="98" customWidth="1"/>
    <col min="12307" max="12307" width="59.42578125" style="98" customWidth="1"/>
    <col min="12308" max="12308" width="54.7109375" style="98" customWidth="1"/>
    <col min="12309" max="12538" width="11.42578125" style="98"/>
    <col min="12539" max="12539" width="20.7109375" style="98" customWidth="1"/>
    <col min="12540" max="12540" width="57.85546875" style="98" customWidth="1"/>
    <col min="12541" max="12541" width="11.140625" style="98" customWidth="1"/>
    <col min="12542" max="12542" width="6.85546875" style="98" customWidth="1"/>
    <col min="12543" max="12543" width="6.140625" style="98" customWidth="1"/>
    <col min="12544" max="12545" width="6.85546875" style="98" customWidth="1"/>
    <col min="12546" max="12555" width="7" style="98" customWidth="1"/>
    <col min="12556" max="12556" width="7.140625" style="98" customWidth="1"/>
    <col min="12557" max="12562" width="7" style="98" customWidth="1"/>
    <col min="12563" max="12563" width="59.42578125" style="98" customWidth="1"/>
    <col min="12564" max="12564" width="54.7109375" style="98" customWidth="1"/>
    <col min="12565" max="12794" width="11.42578125" style="98"/>
    <col min="12795" max="12795" width="20.7109375" style="98" customWidth="1"/>
    <col min="12796" max="12796" width="57.85546875" style="98" customWidth="1"/>
    <col min="12797" max="12797" width="11.140625" style="98" customWidth="1"/>
    <col min="12798" max="12798" width="6.85546875" style="98" customWidth="1"/>
    <col min="12799" max="12799" width="6.140625" style="98" customWidth="1"/>
    <col min="12800" max="12801" width="6.85546875" style="98" customWidth="1"/>
    <col min="12802" max="12811" width="7" style="98" customWidth="1"/>
    <col min="12812" max="12812" width="7.140625" style="98" customWidth="1"/>
    <col min="12813" max="12818" width="7" style="98" customWidth="1"/>
    <col min="12819" max="12819" width="59.42578125" style="98" customWidth="1"/>
    <col min="12820" max="12820" width="54.7109375" style="98" customWidth="1"/>
    <col min="12821" max="13050" width="11.42578125" style="98"/>
    <col min="13051" max="13051" width="20.7109375" style="98" customWidth="1"/>
    <col min="13052" max="13052" width="57.85546875" style="98" customWidth="1"/>
    <col min="13053" max="13053" width="11.140625" style="98" customWidth="1"/>
    <col min="13054" max="13054" width="6.85546875" style="98" customWidth="1"/>
    <col min="13055" max="13055" width="6.140625" style="98" customWidth="1"/>
    <col min="13056" max="13057" width="6.85546875" style="98" customWidth="1"/>
    <col min="13058" max="13067" width="7" style="98" customWidth="1"/>
    <col min="13068" max="13068" width="7.140625" style="98" customWidth="1"/>
    <col min="13069" max="13074" width="7" style="98" customWidth="1"/>
    <col min="13075" max="13075" width="59.42578125" style="98" customWidth="1"/>
    <col min="13076" max="13076" width="54.7109375" style="98" customWidth="1"/>
    <col min="13077" max="13306" width="11.42578125" style="98"/>
    <col min="13307" max="13307" width="20.7109375" style="98" customWidth="1"/>
    <col min="13308" max="13308" width="57.85546875" style="98" customWidth="1"/>
    <col min="13309" max="13309" width="11.140625" style="98" customWidth="1"/>
    <col min="13310" max="13310" width="6.85546875" style="98" customWidth="1"/>
    <col min="13311" max="13311" width="6.140625" style="98" customWidth="1"/>
    <col min="13312" max="13313" width="6.85546875" style="98" customWidth="1"/>
    <col min="13314" max="13323" width="7" style="98" customWidth="1"/>
    <col min="13324" max="13324" width="7.140625" style="98" customWidth="1"/>
    <col min="13325" max="13330" width="7" style="98" customWidth="1"/>
    <col min="13331" max="13331" width="59.42578125" style="98" customWidth="1"/>
    <col min="13332" max="13332" width="54.7109375" style="98" customWidth="1"/>
    <col min="13333" max="13562" width="11.42578125" style="98"/>
    <col min="13563" max="13563" width="20.7109375" style="98" customWidth="1"/>
    <col min="13564" max="13564" width="57.85546875" style="98" customWidth="1"/>
    <col min="13565" max="13565" width="11.140625" style="98" customWidth="1"/>
    <col min="13566" max="13566" width="6.85546875" style="98" customWidth="1"/>
    <col min="13567" max="13567" width="6.140625" style="98" customWidth="1"/>
    <col min="13568" max="13569" width="6.85546875" style="98" customWidth="1"/>
    <col min="13570" max="13579" width="7" style="98" customWidth="1"/>
    <col min="13580" max="13580" width="7.140625" style="98" customWidth="1"/>
    <col min="13581" max="13586" width="7" style="98" customWidth="1"/>
    <col min="13587" max="13587" width="59.42578125" style="98" customWidth="1"/>
    <col min="13588" max="13588" width="54.7109375" style="98" customWidth="1"/>
    <col min="13589" max="13818" width="11.42578125" style="98"/>
    <col min="13819" max="13819" width="20.7109375" style="98" customWidth="1"/>
    <col min="13820" max="13820" width="57.85546875" style="98" customWidth="1"/>
    <col min="13821" max="13821" width="11.140625" style="98" customWidth="1"/>
    <col min="13822" max="13822" width="6.85546875" style="98" customWidth="1"/>
    <col min="13823" max="13823" width="6.140625" style="98" customWidth="1"/>
    <col min="13824" max="13825" width="6.85546875" style="98" customWidth="1"/>
    <col min="13826" max="13835" width="7" style="98" customWidth="1"/>
    <col min="13836" max="13836" width="7.140625" style="98" customWidth="1"/>
    <col min="13837" max="13842" width="7" style="98" customWidth="1"/>
    <col min="13843" max="13843" width="59.42578125" style="98" customWidth="1"/>
    <col min="13844" max="13844" width="54.7109375" style="98" customWidth="1"/>
    <col min="13845" max="14074" width="11.42578125" style="98"/>
    <col min="14075" max="14075" width="20.7109375" style="98" customWidth="1"/>
    <col min="14076" max="14076" width="57.85546875" style="98" customWidth="1"/>
    <col min="14077" max="14077" width="11.140625" style="98" customWidth="1"/>
    <col min="14078" max="14078" width="6.85546875" style="98" customWidth="1"/>
    <col min="14079" max="14079" width="6.140625" style="98" customWidth="1"/>
    <col min="14080" max="14081" width="6.85546875" style="98" customWidth="1"/>
    <col min="14082" max="14091" width="7" style="98" customWidth="1"/>
    <col min="14092" max="14092" width="7.140625" style="98" customWidth="1"/>
    <col min="14093" max="14098" width="7" style="98" customWidth="1"/>
    <col min="14099" max="14099" width="59.42578125" style="98" customWidth="1"/>
    <col min="14100" max="14100" width="54.7109375" style="98" customWidth="1"/>
    <col min="14101" max="14330" width="11.42578125" style="98"/>
    <col min="14331" max="14331" width="20.7109375" style="98" customWidth="1"/>
    <col min="14332" max="14332" width="57.85546875" style="98" customWidth="1"/>
    <col min="14333" max="14333" width="11.140625" style="98" customWidth="1"/>
    <col min="14334" max="14334" width="6.85546875" style="98" customWidth="1"/>
    <col min="14335" max="14335" width="6.140625" style="98" customWidth="1"/>
    <col min="14336" max="14337" width="6.85546875" style="98" customWidth="1"/>
    <col min="14338" max="14347" width="7" style="98" customWidth="1"/>
    <col min="14348" max="14348" width="7.140625" style="98" customWidth="1"/>
    <col min="14349" max="14354" width="7" style="98" customWidth="1"/>
    <col min="14355" max="14355" width="59.42578125" style="98" customWidth="1"/>
    <col min="14356" max="14356" width="54.7109375" style="98" customWidth="1"/>
    <col min="14357" max="14586" width="11.42578125" style="98"/>
    <col min="14587" max="14587" width="20.7109375" style="98" customWidth="1"/>
    <col min="14588" max="14588" width="57.85546875" style="98" customWidth="1"/>
    <col min="14589" max="14589" width="11.140625" style="98" customWidth="1"/>
    <col min="14590" max="14590" width="6.85546875" style="98" customWidth="1"/>
    <col min="14591" max="14591" width="6.140625" style="98" customWidth="1"/>
    <col min="14592" max="14593" width="6.85546875" style="98" customWidth="1"/>
    <col min="14594" max="14603" width="7" style="98" customWidth="1"/>
    <col min="14604" max="14604" width="7.140625" style="98" customWidth="1"/>
    <col min="14605" max="14610" width="7" style="98" customWidth="1"/>
    <col min="14611" max="14611" width="59.42578125" style="98" customWidth="1"/>
    <col min="14612" max="14612" width="54.7109375" style="98" customWidth="1"/>
    <col min="14613" max="14842" width="11.42578125" style="98"/>
    <col min="14843" max="14843" width="20.7109375" style="98" customWidth="1"/>
    <col min="14844" max="14844" width="57.85546875" style="98" customWidth="1"/>
    <col min="14845" max="14845" width="11.140625" style="98" customWidth="1"/>
    <col min="14846" max="14846" width="6.85546875" style="98" customWidth="1"/>
    <col min="14847" max="14847" width="6.140625" style="98" customWidth="1"/>
    <col min="14848" max="14849" width="6.85546875" style="98" customWidth="1"/>
    <col min="14850" max="14859" width="7" style="98" customWidth="1"/>
    <col min="14860" max="14860" width="7.140625" style="98" customWidth="1"/>
    <col min="14861" max="14866" width="7" style="98" customWidth="1"/>
    <col min="14867" max="14867" width="59.42578125" style="98" customWidth="1"/>
    <col min="14868" max="14868" width="54.7109375" style="98" customWidth="1"/>
    <col min="14869" max="15098" width="11.42578125" style="98"/>
    <col min="15099" max="15099" width="20.7109375" style="98" customWidth="1"/>
    <col min="15100" max="15100" width="57.85546875" style="98" customWidth="1"/>
    <col min="15101" max="15101" width="11.140625" style="98" customWidth="1"/>
    <col min="15102" max="15102" width="6.85546875" style="98" customWidth="1"/>
    <col min="15103" max="15103" width="6.140625" style="98" customWidth="1"/>
    <col min="15104" max="15105" width="6.85546875" style="98" customWidth="1"/>
    <col min="15106" max="15115" width="7" style="98" customWidth="1"/>
    <col min="15116" max="15116" width="7.140625" style="98" customWidth="1"/>
    <col min="15117" max="15122" width="7" style="98" customWidth="1"/>
    <col min="15123" max="15123" width="59.42578125" style="98" customWidth="1"/>
    <col min="15124" max="15124" width="54.7109375" style="98" customWidth="1"/>
    <col min="15125" max="15354" width="11.42578125" style="98"/>
    <col min="15355" max="15355" width="20.7109375" style="98" customWidth="1"/>
    <col min="15356" max="15356" width="57.85546875" style="98" customWidth="1"/>
    <col min="15357" max="15357" width="11.140625" style="98" customWidth="1"/>
    <col min="15358" max="15358" width="6.85546875" style="98" customWidth="1"/>
    <col min="15359" max="15359" width="6.140625" style="98" customWidth="1"/>
    <col min="15360" max="15361" width="6.85546875" style="98" customWidth="1"/>
    <col min="15362" max="15371" width="7" style="98" customWidth="1"/>
    <col min="15372" max="15372" width="7.140625" style="98" customWidth="1"/>
    <col min="15373" max="15378" width="7" style="98" customWidth="1"/>
    <col min="15379" max="15379" width="59.42578125" style="98" customWidth="1"/>
    <col min="15380" max="15380" width="54.7109375" style="98" customWidth="1"/>
    <col min="15381" max="15610" width="11.42578125" style="98"/>
    <col min="15611" max="15611" width="20.7109375" style="98" customWidth="1"/>
    <col min="15612" max="15612" width="57.85546875" style="98" customWidth="1"/>
    <col min="15613" max="15613" width="11.140625" style="98" customWidth="1"/>
    <col min="15614" max="15614" width="6.85546875" style="98" customWidth="1"/>
    <col min="15615" max="15615" width="6.140625" style="98" customWidth="1"/>
    <col min="15616" max="15617" width="6.85546875" style="98" customWidth="1"/>
    <col min="15618" max="15627" width="7" style="98" customWidth="1"/>
    <col min="15628" max="15628" width="7.140625" style="98" customWidth="1"/>
    <col min="15629" max="15634" width="7" style="98" customWidth="1"/>
    <col min="15635" max="15635" width="59.42578125" style="98" customWidth="1"/>
    <col min="15636" max="15636" width="54.7109375" style="98" customWidth="1"/>
    <col min="15637" max="15866" width="11.42578125" style="98"/>
    <col min="15867" max="15867" width="20.7109375" style="98" customWidth="1"/>
    <col min="15868" max="15868" width="57.85546875" style="98" customWidth="1"/>
    <col min="15869" max="15869" width="11.140625" style="98" customWidth="1"/>
    <col min="15870" max="15870" width="6.85546875" style="98" customWidth="1"/>
    <col min="15871" max="15871" width="6.140625" style="98" customWidth="1"/>
    <col min="15872" max="15873" width="6.85546875" style="98" customWidth="1"/>
    <col min="15874" max="15883" width="7" style="98" customWidth="1"/>
    <col min="15884" max="15884" width="7.140625" style="98" customWidth="1"/>
    <col min="15885" max="15890" width="7" style="98" customWidth="1"/>
    <col min="15891" max="15891" width="59.42578125" style="98" customWidth="1"/>
    <col min="15892" max="15892" width="54.7109375" style="98" customWidth="1"/>
    <col min="15893" max="16122" width="11.42578125" style="98"/>
    <col min="16123" max="16123" width="20.7109375" style="98" customWidth="1"/>
    <col min="16124" max="16124" width="57.85546875" style="98" customWidth="1"/>
    <col min="16125" max="16125" width="11.140625" style="98" customWidth="1"/>
    <col min="16126" max="16126" width="6.85546875" style="98" customWidth="1"/>
    <col min="16127" max="16127" width="6.140625" style="98" customWidth="1"/>
    <col min="16128" max="16129" width="6.85546875" style="98" customWidth="1"/>
    <col min="16130" max="16139" width="7" style="98" customWidth="1"/>
    <col min="16140" max="16140" width="7.140625" style="98" customWidth="1"/>
    <col min="16141" max="16146" width="7" style="98" customWidth="1"/>
    <col min="16147" max="16147" width="59.42578125" style="98" customWidth="1"/>
    <col min="16148" max="16148" width="54.7109375" style="98" customWidth="1"/>
    <col min="16149" max="16384" width="11.42578125" style="98"/>
  </cols>
  <sheetData>
    <row r="1" spans="1:51" ht="36" customHeight="1" x14ac:dyDescent="0.25">
      <c r="A1" s="740"/>
      <c r="B1" s="812" t="s">
        <v>931</v>
      </c>
      <c r="C1" s="812"/>
      <c r="D1" s="812"/>
      <c r="E1" s="812"/>
      <c r="F1" s="812"/>
      <c r="G1" s="812"/>
      <c r="H1" s="812"/>
      <c r="I1" s="812"/>
      <c r="J1" s="881"/>
      <c r="K1" s="812"/>
      <c r="L1" s="882"/>
      <c r="M1" s="812"/>
      <c r="N1" s="812"/>
      <c r="O1" s="812"/>
      <c r="P1" s="812"/>
      <c r="Q1" s="812"/>
      <c r="R1" s="812"/>
      <c r="S1" s="812"/>
      <c r="T1" s="366" t="s">
        <v>1131</v>
      </c>
      <c r="U1" s="365"/>
      <c r="V1" s="365"/>
    </row>
    <row r="2" spans="1:51" ht="33.75" customHeight="1" x14ac:dyDescent="0.25">
      <c r="A2" s="741"/>
      <c r="B2" s="883" t="s">
        <v>933</v>
      </c>
      <c r="C2" s="883"/>
      <c r="D2" s="883"/>
      <c r="E2" s="883"/>
      <c r="F2" s="883"/>
      <c r="G2" s="883"/>
      <c r="H2" s="883"/>
      <c r="I2" s="883"/>
      <c r="J2" s="884"/>
      <c r="K2" s="883"/>
      <c r="L2" s="885"/>
      <c r="M2" s="883"/>
      <c r="N2" s="883"/>
      <c r="O2" s="883"/>
      <c r="P2" s="883"/>
      <c r="Q2" s="883"/>
      <c r="R2" s="883"/>
      <c r="S2" s="883"/>
      <c r="T2" s="366" t="s">
        <v>1129</v>
      </c>
      <c r="U2" s="365"/>
      <c r="V2" s="365"/>
    </row>
    <row r="3" spans="1:51" ht="30.75" customHeight="1" x14ac:dyDescent="0.25">
      <c r="A3" s="771"/>
      <c r="B3" s="778" t="s">
        <v>478</v>
      </c>
      <c r="C3" s="779"/>
      <c r="D3" s="779"/>
      <c r="E3" s="779"/>
      <c r="F3" s="779"/>
      <c r="G3" s="779"/>
      <c r="H3" s="779"/>
      <c r="I3" s="779"/>
      <c r="J3" s="779"/>
      <c r="K3" s="779"/>
      <c r="L3" s="779"/>
      <c r="M3" s="779"/>
      <c r="N3" s="779"/>
      <c r="O3" s="779"/>
      <c r="P3" s="779"/>
      <c r="Q3" s="779"/>
      <c r="R3" s="779"/>
      <c r="S3" s="780"/>
      <c r="T3" s="366" t="s">
        <v>1130</v>
      </c>
      <c r="U3" s="365"/>
      <c r="V3" s="365"/>
    </row>
    <row r="4" spans="1:51" x14ac:dyDescent="0.25">
      <c r="A4" s="63"/>
      <c r="B4" s="62"/>
      <c r="C4" s="62"/>
      <c r="D4" s="62"/>
      <c r="E4" s="62"/>
      <c r="F4" s="62"/>
      <c r="G4" s="62"/>
      <c r="H4" s="62"/>
      <c r="I4" s="62"/>
      <c r="J4" s="62"/>
      <c r="M4" s="62"/>
      <c r="N4" s="62"/>
      <c r="O4" s="62"/>
      <c r="P4" s="62"/>
      <c r="Q4" s="62"/>
      <c r="R4" s="62"/>
      <c r="S4" s="62"/>
      <c r="T4" s="62"/>
    </row>
    <row r="5" spans="1:51" ht="138" customHeight="1" x14ac:dyDescent="0.25">
      <c r="A5" s="886"/>
      <c r="B5" s="887"/>
      <c r="C5" s="888" t="s">
        <v>479</v>
      </c>
      <c r="D5" s="888"/>
      <c r="E5" s="888"/>
      <c r="F5" s="888"/>
      <c r="G5" s="888"/>
      <c r="H5" s="888"/>
      <c r="I5" s="888"/>
      <c r="J5" s="889"/>
      <c r="K5" s="888"/>
      <c r="L5" s="890"/>
      <c r="M5" s="888"/>
      <c r="N5" s="888"/>
      <c r="O5" s="888"/>
      <c r="P5" s="888"/>
      <c r="Q5" s="888"/>
      <c r="R5" s="888"/>
      <c r="S5" s="891" t="s">
        <v>455</v>
      </c>
      <c r="T5" s="892"/>
    </row>
    <row r="6" spans="1:51" ht="198.75" customHeight="1" x14ac:dyDescent="0.25">
      <c r="A6" s="877" t="s">
        <v>480</v>
      </c>
      <c r="B6" s="877"/>
      <c r="C6" s="64" t="s">
        <v>341</v>
      </c>
      <c r="D6" s="64" t="s">
        <v>436</v>
      </c>
      <c r="E6" s="64" t="s">
        <v>481</v>
      </c>
      <c r="F6" s="64" t="s">
        <v>457</v>
      </c>
      <c r="G6" s="64" t="s">
        <v>458</v>
      </c>
      <c r="H6" s="64" t="s">
        <v>442</v>
      </c>
      <c r="I6" s="64" t="s">
        <v>443</v>
      </c>
      <c r="J6" s="386" t="s">
        <v>1170</v>
      </c>
      <c r="K6" s="64" t="s">
        <v>1169</v>
      </c>
      <c r="L6" s="161" t="s">
        <v>388</v>
      </c>
      <c r="M6" s="64" t="s">
        <v>402</v>
      </c>
      <c r="N6" s="64" t="s">
        <v>408</v>
      </c>
      <c r="O6" s="64" t="s">
        <v>460</v>
      </c>
      <c r="P6" s="64" t="s">
        <v>418</v>
      </c>
      <c r="Q6" s="64" t="s">
        <v>421</v>
      </c>
      <c r="R6" s="64" t="s">
        <v>426</v>
      </c>
      <c r="S6" s="99" t="s">
        <v>461</v>
      </c>
      <c r="T6" s="99" t="s">
        <v>462</v>
      </c>
    </row>
    <row r="7" spans="1:51" s="101" customFormat="1" ht="30.75" customHeight="1" x14ac:dyDescent="0.25">
      <c r="A7" s="878" t="s">
        <v>482</v>
      </c>
      <c r="B7" s="878"/>
      <c r="C7" s="878"/>
      <c r="D7" s="878"/>
      <c r="E7" s="878"/>
      <c r="F7" s="878"/>
      <c r="G7" s="878"/>
      <c r="H7" s="878"/>
      <c r="I7" s="878"/>
      <c r="J7" s="879"/>
      <c r="K7" s="878"/>
      <c r="L7" s="880"/>
      <c r="M7" s="878"/>
      <c r="N7" s="878"/>
      <c r="O7" s="878"/>
      <c r="P7" s="878"/>
      <c r="Q7" s="878"/>
      <c r="R7" s="878"/>
      <c r="S7" s="878"/>
      <c r="T7" s="878"/>
      <c r="U7" s="100"/>
      <c r="V7" s="100"/>
      <c r="W7" s="100"/>
      <c r="X7" s="100"/>
      <c r="Y7" s="100"/>
      <c r="Z7" s="100"/>
      <c r="AA7" s="100"/>
      <c r="AB7" s="100"/>
      <c r="AC7" s="100"/>
      <c r="AD7" s="100"/>
      <c r="AE7" s="100"/>
      <c r="AF7" s="100"/>
      <c r="AG7" s="100"/>
      <c r="AH7" s="100"/>
      <c r="AI7" s="100"/>
      <c r="AJ7" s="100"/>
      <c r="AK7" s="100"/>
      <c r="AL7" s="100"/>
      <c r="AM7" s="100"/>
      <c r="AN7" s="100"/>
      <c r="AO7" s="100"/>
      <c r="AP7" s="100"/>
      <c r="AQ7" s="100"/>
      <c r="AR7" s="100"/>
      <c r="AS7" s="100"/>
      <c r="AT7" s="100"/>
      <c r="AU7" s="100"/>
      <c r="AV7" s="100"/>
      <c r="AW7" s="100"/>
      <c r="AX7" s="100"/>
      <c r="AY7" s="100"/>
    </row>
    <row r="8" spans="1:51" s="105" customFormat="1" ht="120.75" customHeight="1" x14ac:dyDescent="0.25">
      <c r="A8" s="102">
        <v>1</v>
      </c>
      <c r="B8" s="83" t="s">
        <v>483</v>
      </c>
      <c r="C8" s="103">
        <v>0</v>
      </c>
      <c r="D8" s="103">
        <v>0</v>
      </c>
      <c r="E8" s="103">
        <v>0</v>
      </c>
      <c r="F8" s="103">
        <v>0</v>
      </c>
      <c r="G8" s="103">
        <v>0</v>
      </c>
      <c r="H8" s="103">
        <v>0</v>
      </c>
      <c r="I8" s="103" t="s">
        <v>287</v>
      </c>
      <c r="J8" s="103" t="s">
        <v>287</v>
      </c>
      <c r="K8" s="74">
        <v>1</v>
      </c>
      <c r="L8" s="162" t="s">
        <v>287</v>
      </c>
      <c r="M8" s="103">
        <v>0</v>
      </c>
      <c r="N8" s="103">
        <v>0</v>
      </c>
      <c r="O8" s="103" t="s">
        <v>287</v>
      </c>
      <c r="P8" s="103">
        <v>0</v>
      </c>
      <c r="Q8" s="103" t="s">
        <v>287</v>
      </c>
      <c r="R8" s="103" t="s">
        <v>287</v>
      </c>
      <c r="S8" s="85" t="s">
        <v>594</v>
      </c>
      <c r="T8" s="85" t="s">
        <v>484</v>
      </c>
      <c r="U8" s="104"/>
      <c r="V8" s="104"/>
      <c r="W8" s="104"/>
      <c r="X8" s="104"/>
      <c r="Y8" s="104"/>
      <c r="Z8" s="104"/>
      <c r="AA8" s="104"/>
      <c r="AB8" s="104"/>
      <c r="AC8" s="104"/>
      <c r="AD8" s="104"/>
      <c r="AE8" s="104"/>
      <c r="AF8" s="104"/>
      <c r="AG8" s="104"/>
      <c r="AH8" s="104"/>
      <c r="AI8" s="104"/>
      <c r="AJ8" s="104"/>
      <c r="AK8" s="104"/>
      <c r="AL8" s="104"/>
      <c r="AM8" s="104"/>
      <c r="AN8" s="104"/>
      <c r="AO8" s="104"/>
      <c r="AP8" s="104"/>
      <c r="AQ8" s="104"/>
      <c r="AR8" s="104"/>
      <c r="AS8" s="104"/>
      <c r="AT8" s="104"/>
      <c r="AU8" s="104"/>
      <c r="AV8" s="104"/>
      <c r="AW8" s="104"/>
      <c r="AX8" s="104"/>
      <c r="AY8" s="104"/>
    </row>
    <row r="9" spans="1:51" ht="94.5" customHeight="1" x14ac:dyDescent="0.25">
      <c r="A9" s="106">
        <v>2</v>
      </c>
      <c r="B9" s="75" t="s">
        <v>485</v>
      </c>
      <c r="C9" s="107">
        <v>0.5</v>
      </c>
      <c r="D9" s="107">
        <v>0.5</v>
      </c>
      <c r="E9" s="107">
        <v>0.5</v>
      </c>
      <c r="F9" s="107">
        <v>0.5</v>
      </c>
      <c r="G9" s="107">
        <v>0.5</v>
      </c>
      <c r="H9" s="107">
        <v>1</v>
      </c>
      <c r="I9" s="107" t="s">
        <v>287</v>
      </c>
      <c r="J9" s="103" t="s">
        <v>287</v>
      </c>
      <c r="K9" s="74">
        <v>1</v>
      </c>
      <c r="L9" s="162">
        <v>1</v>
      </c>
      <c r="M9" s="107">
        <v>0.5</v>
      </c>
      <c r="N9" s="108">
        <v>0.5</v>
      </c>
      <c r="O9" s="108">
        <v>0.5</v>
      </c>
      <c r="P9" s="108">
        <v>0.5</v>
      </c>
      <c r="Q9" s="108" t="s">
        <v>287</v>
      </c>
      <c r="R9" s="108" t="s">
        <v>287</v>
      </c>
      <c r="S9" s="73" t="s">
        <v>486</v>
      </c>
      <c r="T9" s="73" t="s">
        <v>487</v>
      </c>
    </row>
    <row r="10" spans="1:51" ht="125.25" customHeight="1" x14ac:dyDescent="0.25">
      <c r="A10" s="106">
        <v>3</v>
      </c>
      <c r="B10" s="75" t="s">
        <v>488</v>
      </c>
      <c r="C10" s="107">
        <v>0.5</v>
      </c>
      <c r="D10" s="107">
        <v>0.5</v>
      </c>
      <c r="E10" s="107">
        <v>0.5</v>
      </c>
      <c r="F10" s="107">
        <v>0.5</v>
      </c>
      <c r="G10" s="107">
        <v>0.5</v>
      </c>
      <c r="H10" s="107">
        <v>0.5</v>
      </c>
      <c r="I10" s="107" t="s">
        <v>287</v>
      </c>
      <c r="J10" s="103" t="s">
        <v>287</v>
      </c>
      <c r="K10" s="74">
        <v>0.5</v>
      </c>
      <c r="L10" s="162">
        <v>0.5</v>
      </c>
      <c r="M10" s="107">
        <v>0.5</v>
      </c>
      <c r="N10" s="107">
        <v>0.5</v>
      </c>
      <c r="O10" s="107">
        <v>0.5</v>
      </c>
      <c r="P10" s="107">
        <v>0.5</v>
      </c>
      <c r="Q10" s="107">
        <v>0.5</v>
      </c>
      <c r="R10" s="107">
        <v>0.5</v>
      </c>
      <c r="S10" s="73" t="s">
        <v>595</v>
      </c>
      <c r="T10" s="73" t="s">
        <v>965</v>
      </c>
    </row>
    <row r="11" spans="1:51" ht="102" customHeight="1" x14ac:dyDescent="0.25">
      <c r="A11" s="106">
        <v>4</v>
      </c>
      <c r="B11" s="75" t="s">
        <v>489</v>
      </c>
      <c r="C11" s="107">
        <v>0</v>
      </c>
      <c r="D11" s="107">
        <v>0</v>
      </c>
      <c r="E11" s="107">
        <v>0</v>
      </c>
      <c r="F11" s="107">
        <v>0</v>
      </c>
      <c r="G11" s="107">
        <v>0</v>
      </c>
      <c r="H11" s="107">
        <v>0</v>
      </c>
      <c r="I11" s="107" t="s">
        <v>287</v>
      </c>
      <c r="J11" s="103" t="s">
        <v>287</v>
      </c>
      <c r="K11" s="84">
        <v>0</v>
      </c>
      <c r="L11" s="84">
        <v>0</v>
      </c>
      <c r="M11" s="84">
        <v>0</v>
      </c>
      <c r="N11" s="84">
        <v>0</v>
      </c>
      <c r="O11" s="84">
        <v>0</v>
      </c>
      <c r="P11" s="84">
        <v>0</v>
      </c>
      <c r="Q11" s="84">
        <v>0</v>
      </c>
      <c r="R11" s="84">
        <v>0</v>
      </c>
      <c r="S11" s="73" t="s">
        <v>966</v>
      </c>
      <c r="T11" s="73" t="s">
        <v>490</v>
      </c>
    </row>
    <row r="12" spans="1:51" ht="89.25" customHeight="1" x14ac:dyDescent="0.25">
      <c r="A12" s="106">
        <v>5</v>
      </c>
      <c r="B12" s="75" t="s">
        <v>491</v>
      </c>
      <c r="C12" s="107">
        <v>0</v>
      </c>
      <c r="D12" s="107">
        <v>0</v>
      </c>
      <c r="E12" s="107">
        <v>0</v>
      </c>
      <c r="F12" s="107">
        <v>0</v>
      </c>
      <c r="G12" s="107">
        <v>0</v>
      </c>
      <c r="H12" s="107">
        <v>0</v>
      </c>
      <c r="I12" s="107" t="s">
        <v>287</v>
      </c>
      <c r="J12" s="103" t="s">
        <v>287</v>
      </c>
      <c r="K12" s="84">
        <v>0</v>
      </c>
      <c r="L12" s="84">
        <v>0</v>
      </c>
      <c r="M12" s="84">
        <v>0</v>
      </c>
      <c r="N12" s="84">
        <v>0</v>
      </c>
      <c r="O12" s="84">
        <v>0</v>
      </c>
      <c r="P12" s="84">
        <v>0</v>
      </c>
      <c r="Q12" s="84">
        <v>0</v>
      </c>
      <c r="R12" s="84">
        <v>0</v>
      </c>
      <c r="S12" s="73" t="s">
        <v>967</v>
      </c>
      <c r="T12" s="73" t="s">
        <v>492</v>
      </c>
    </row>
    <row r="13" spans="1:51" ht="135.75" customHeight="1" x14ac:dyDescent="0.25">
      <c r="A13" s="106">
        <v>6</v>
      </c>
      <c r="B13" s="75" t="s">
        <v>493</v>
      </c>
      <c r="C13" s="107">
        <v>1</v>
      </c>
      <c r="D13" s="107">
        <v>1</v>
      </c>
      <c r="E13" s="107">
        <v>0.5</v>
      </c>
      <c r="F13" s="107">
        <v>0.5</v>
      </c>
      <c r="G13" s="107">
        <v>0.5</v>
      </c>
      <c r="H13" s="107">
        <v>1</v>
      </c>
      <c r="I13" s="107" t="s">
        <v>287</v>
      </c>
      <c r="J13" s="103" t="s">
        <v>287</v>
      </c>
      <c r="K13" s="84">
        <v>1</v>
      </c>
      <c r="L13" s="163">
        <v>1</v>
      </c>
      <c r="M13" s="107">
        <v>1</v>
      </c>
      <c r="N13" s="107">
        <v>1</v>
      </c>
      <c r="O13" s="107">
        <v>1</v>
      </c>
      <c r="P13" s="107">
        <v>1</v>
      </c>
      <c r="Q13" s="107">
        <v>1</v>
      </c>
      <c r="R13" s="107">
        <v>1</v>
      </c>
      <c r="S13" s="73" t="s">
        <v>596</v>
      </c>
      <c r="T13" s="73" t="s">
        <v>494</v>
      </c>
    </row>
    <row r="14" spans="1:51" ht="78" customHeight="1" x14ac:dyDescent="0.25">
      <c r="A14" s="106">
        <v>7</v>
      </c>
      <c r="B14" s="75" t="s">
        <v>495</v>
      </c>
      <c r="C14" s="107">
        <v>0</v>
      </c>
      <c r="D14" s="107">
        <v>0</v>
      </c>
      <c r="E14" s="107">
        <v>0</v>
      </c>
      <c r="F14" s="107">
        <v>0</v>
      </c>
      <c r="G14" s="107">
        <v>0</v>
      </c>
      <c r="H14" s="107">
        <v>0</v>
      </c>
      <c r="I14" s="107" t="s">
        <v>287</v>
      </c>
      <c r="J14" s="103" t="s">
        <v>287</v>
      </c>
      <c r="K14" s="74">
        <v>0</v>
      </c>
      <c r="L14" s="162">
        <v>0</v>
      </c>
      <c r="M14" s="107">
        <v>0</v>
      </c>
      <c r="N14" s="107">
        <v>0</v>
      </c>
      <c r="O14" s="107">
        <v>0</v>
      </c>
      <c r="P14" s="107">
        <v>0</v>
      </c>
      <c r="Q14" s="107">
        <v>0</v>
      </c>
      <c r="R14" s="107">
        <v>0</v>
      </c>
      <c r="S14" s="95" t="s">
        <v>496</v>
      </c>
      <c r="T14" s="73" t="s">
        <v>497</v>
      </c>
    </row>
    <row r="15" spans="1:51" ht="116.25" customHeight="1" x14ac:dyDescent="0.25">
      <c r="A15" s="106">
        <v>8</v>
      </c>
      <c r="B15" s="75" t="s">
        <v>597</v>
      </c>
      <c r="C15" s="107">
        <v>0</v>
      </c>
      <c r="D15" s="107">
        <v>0</v>
      </c>
      <c r="E15" s="107">
        <v>0</v>
      </c>
      <c r="F15" s="107">
        <v>0</v>
      </c>
      <c r="G15" s="107">
        <v>0</v>
      </c>
      <c r="H15" s="107">
        <v>0</v>
      </c>
      <c r="I15" s="107">
        <v>0</v>
      </c>
      <c r="J15" s="107">
        <v>0</v>
      </c>
      <c r="K15" s="107">
        <v>0</v>
      </c>
      <c r="L15" s="107">
        <v>0</v>
      </c>
      <c r="M15" s="107">
        <v>0</v>
      </c>
      <c r="N15" s="107">
        <v>0</v>
      </c>
      <c r="O15" s="107">
        <v>0</v>
      </c>
      <c r="P15" s="107">
        <v>0</v>
      </c>
      <c r="Q15" s="107">
        <v>0</v>
      </c>
      <c r="R15" s="107">
        <v>0</v>
      </c>
      <c r="S15" s="73" t="s">
        <v>968</v>
      </c>
      <c r="T15" s="73"/>
    </row>
    <row r="16" spans="1:51" ht="134.25" customHeight="1" x14ac:dyDescent="0.25">
      <c r="A16" s="106">
        <v>9</v>
      </c>
      <c r="B16" s="75" t="s">
        <v>498</v>
      </c>
      <c r="C16" s="107">
        <v>0</v>
      </c>
      <c r="D16" s="107">
        <v>0</v>
      </c>
      <c r="E16" s="107">
        <v>0</v>
      </c>
      <c r="F16" s="107">
        <v>0</v>
      </c>
      <c r="G16" s="107">
        <v>0</v>
      </c>
      <c r="H16" s="107">
        <v>0</v>
      </c>
      <c r="I16" s="107">
        <v>0</v>
      </c>
      <c r="J16" s="107">
        <v>0</v>
      </c>
      <c r="K16" s="107">
        <v>0</v>
      </c>
      <c r="L16" s="107">
        <v>0</v>
      </c>
      <c r="M16" s="107">
        <v>0</v>
      </c>
      <c r="N16" s="107">
        <v>0</v>
      </c>
      <c r="O16" s="107">
        <v>0</v>
      </c>
      <c r="P16" s="107">
        <v>0</v>
      </c>
      <c r="Q16" s="107">
        <v>0</v>
      </c>
      <c r="R16" s="107">
        <v>0</v>
      </c>
      <c r="S16" s="73" t="s">
        <v>969</v>
      </c>
      <c r="T16" s="73" t="s">
        <v>970</v>
      </c>
    </row>
    <row r="17" spans="1:51" ht="160.5" customHeight="1" x14ac:dyDescent="0.25">
      <c r="A17" s="106">
        <v>10</v>
      </c>
      <c r="B17" s="75" t="s">
        <v>499</v>
      </c>
      <c r="C17" s="107">
        <v>0</v>
      </c>
      <c r="D17" s="107">
        <v>0</v>
      </c>
      <c r="E17" s="107">
        <v>0</v>
      </c>
      <c r="F17" s="107">
        <v>0</v>
      </c>
      <c r="G17" s="107">
        <v>0</v>
      </c>
      <c r="H17" s="107">
        <v>0</v>
      </c>
      <c r="I17" s="107">
        <v>0</v>
      </c>
      <c r="J17" s="103" t="s">
        <v>287</v>
      </c>
      <c r="K17" s="107">
        <v>0</v>
      </c>
      <c r="L17" s="107">
        <v>0</v>
      </c>
      <c r="M17" s="107">
        <v>0</v>
      </c>
      <c r="N17" s="107">
        <v>0</v>
      </c>
      <c r="O17" s="107">
        <v>0</v>
      </c>
      <c r="P17" s="107">
        <v>0</v>
      </c>
      <c r="Q17" s="107">
        <v>0</v>
      </c>
      <c r="R17" s="107">
        <v>0</v>
      </c>
      <c r="S17" s="73" t="s">
        <v>971</v>
      </c>
      <c r="T17" s="73"/>
    </row>
    <row r="18" spans="1:51" ht="77.25" customHeight="1" x14ac:dyDescent="0.25">
      <c r="A18" s="106">
        <v>11</v>
      </c>
      <c r="B18" s="75" t="s">
        <v>500</v>
      </c>
      <c r="C18" s="107">
        <v>0</v>
      </c>
      <c r="D18" s="107">
        <v>0</v>
      </c>
      <c r="E18" s="107">
        <v>0</v>
      </c>
      <c r="F18" s="107">
        <v>0</v>
      </c>
      <c r="G18" s="107">
        <v>0</v>
      </c>
      <c r="H18" s="107">
        <v>0</v>
      </c>
      <c r="I18" s="107">
        <v>0</v>
      </c>
      <c r="J18" s="107">
        <v>0</v>
      </c>
      <c r="K18" s="107">
        <v>0</v>
      </c>
      <c r="L18" s="162">
        <v>0</v>
      </c>
      <c r="M18" s="107">
        <v>0</v>
      </c>
      <c r="N18" s="107">
        <v>0</v>
      </c>
      <c r="O18" s="107">
        <v>0</v>
      </c>
      <c r="P18" s="107">
        <v>0</v>
      </c>
      <c r="Q18" s="107">
        <v>0</v>
      </c>
      <c r="R18" s="107">
        <v>0</v>
      </c>
      <c r="S18" s="73" t="s">
        <v>598</v>
      </c>
      <c r="T18" s="73" t="s">
        <v>501</v>
      </c>
    </row>
    <row r="19" spans="1:51" ht="134.25" customHeight="1" x14ac:dyDescent="0.25">
      <c r="A19" s="106">
        <v>12</v>
      </c>
      <c r="B19" s="75" t="s">
        <v>502</v>
      </c>
      <c r="C19" s="107">
        <v>0</v>
      </c>
      <c r="D19" s="107">
        <v>0</v>
      </c>
      <c r="E19" s="107">
        <v>0</v>
      </c>
      <c r="F19" s="107">
        <v>0</v>
      </c>
      <c r="G19" s="107">
        <v>0</v>
      </c>
      <c r="H19" s="107">
        <v>0</v>
      </c>
      <c r="I19" s="107">
        <v>0</v>
      </c>
      <c r="J19" s="107">
        <v>0</v>
      </c>
      <c r="K19" s="107">
        <v>0</v>
      </c>
      <c r="L19" s="107">
        <v>0</v>
      </c>
      <c r="M19" s="107">
        <v>0</v>
      </c>
      <c r="N19" s="107">
        <v>0</v>
      </c>
      <c r="O19" s="107">
        <v>0</v>
      </c>
      <c r="P19" s="107">
        <v>0</v>
      </c>
      <c r="Q19" s="107">
        <v>0</v>
      </c>
      <c r="R19" s="107">
        <v>0</v>
      </c>
      <c r="S19" s="73" t="s">
        <v>1097</v>
      </c>
      <c r="T19" s="73"/>
    </row>
    <row r="20" spans="1:51" ht="121.5" customHeight="1" x14ac:dyDescent="0.25">
      <c r="A20" s="106">
        <v>13</v>
      </c>
      <c r="B20" s="75" t="s">
        <v>503</v>
      </c>
      <c r="C20" s="107">
        <v>1</v>
      </c>
      <c r="D20" s="107">
        <v>1</v>
      </c>
      <c r="E20" s="107">
        <v>0.5</v>
      </c>
      <c r="F20" s="107">
        <v>0.5</v>
      </c>
      <c r="G20" s="107">
        <v>0.5</v>
      </c>
      <c r="H20" s="107">
        <v>1</v>
      </c>
      <c r="I20" s="107">
        <v>0.5</v>
      </c>
      <c r="J20" s="103" t="s">
        <v>287</v>
      </c>
      <c r="K20" s="107">
        <v>1</v>
      </c>
      <c r="L20" s="162">
        <v>1</v>
      </c>
      <c r="M20" s="107">
        <v>1</v>
      </c>
      <c r="N20" s="107">
        <v>1</v>
      </c>
      <c r="O20" s="107">
        <v>1</v>
      </c>
      <c r="P20" s="107">
        <v>1</v>
      </c>
      <c r="Q20" s="107">
        <v>0.5</v>
      </c>
      <c r="R20" s="107">
        <v>0.5</v>
      </c>
      <c r="S20" s="73" t="s">
        <v>600</v>
      </c>
      <c r="T20" s="73" t="s">
        <v>599</v>
      </c>
    </row>
    <row r="21" spans="1:51" s="105" customFormat="1" ht="80.25" customHeight="1" x14ac:dyDescent="0.25">
      <c r="A21" s="102">
        <v>14</v>
      </c>
      <c r="B21" s="83" t="s">
        <v>504</v>
      </c>
      <c r="C21" s="103">
        <v>1</v>
      </c>
      <c r="D21" s="103">
        <v>1</v>
      </c>
      <c r="E21" s="103">
        <v>1</v>
      </c>
      <c r="F21" s="103">
        <v>1</v>
      </c>
      <c r="G21" s="103">
        <v>1</v>
      </c>
      <c r="H21" s="103">
        <v>1</v>
      </c>
      <c r="I21" s="103" t="s">
        <v>287</v>
      </c>
      <c r="J21" s="103" t="s">
        <v>287</v>
      </c>
      <c r="K21" s="107">
        <v>1</v>
      </c>
      <c r="L21" s="162">
        <v>1</v>
      </c>
      <c r="M21" s="103">
        <v>1</v>
      </c>
      <c r="N21" s="103">
        <v>1</v>
      </c>
      <c r="O21" s="103">
        <v>1</v>
      </c>
      <c r="P21" s="103">
        <v>1</v>
      </c>
      <c r="Q21" s="103">
        <v>1</v>
      </c>
      <c r="R21" s="103">
        <v>1</v>
      </c>
      <c r="S21" s="85" t="s">
        <v>602</v>
      </c>
      <c r="T21" s="83" t="s">
        <v>601</v>
      </c>
      <c r="U21" s="104"/>
      <c r="V21" s="104"/>
      <c r="W21" s="104"/>
      <c r="X21" s="104"/>
      <c r="Y21" s="104"/>
      <c r="Z21" s="104"/>
      <c r="AA21" s="104"/>
      <c r="AB21" s="104"/>
      <c r="AC21" s="104"/>
      <c r="AD21" s="104"/>
      <c r="AE21" s="104"/>
      <c r="AF21" s="104"/>
      <c r="AG21" s="104"/>
      <c r="AH21" s="104"/>
      <c r="AI21" s="104"/>
      <c r="AJ21" s="104"/>
      <c r="AK21" s="104"/>
      <c r="AL21" s="104"/>
      <c r="AM21" s="104"/>
      <c r="AN21" s="104"/>
      <c r="AO21" s="104"/>
      <c r="AP21" s="104"/>
      <c r="AQ21" s="104"/>
      <c r="AR21" s="104"/>
      <c r="AS21" s="104"/>
      <c r="AT21" s="104"/>
      <c r="AU21" s="104"/>
      <c r="AV21" s="104"/>
      <c r="AW21" s="104"/>
      <c r="AX21" s="104"/>
      <c r="AY21" s="104"/>
    </row>
    <row r="22" spans="1:51" ht="63" customHeight="1" x14ac:dyDescent="0.25">
      <c r="A22" s="106">
        <v>15</v>
      </c>
      <c r="B22" s="75" t="s">
        <v>505</v>
      </c>
      <c r="C22" s="107">
        <v>0</v>
      </c>
      <c r="D22" s="107">
        <v>0</v>
      </c>
      <c r="E22" s="107">
        <v>0</v>
      </c>
      <c r="F22" s="107">
        <v>0</v>
      </c>
      <c r="G22" s="107">
        <v>0</v>
      </c>
      <c r="H22" s="107">
        <v>0</v>
      </c>
      <c r="I22" s="107">
        <v>0</v>
      </c>
      <c r="J22" s="107">
        <v>0</v>
      </c>
      <c r="K22" s="107">
        <v>0</v>
      </c>
      <c r="L22" s="162">
        <v>0</v>
      </c>
      <c r="M22" s="107">
        <v>0</v>
      </c>
      <c r="N22" s="107">
        <v>0</v>
      </c>
      <c r="O22" s="107">
        <v>0</v>
      </c>
      <c r="P22" s="107">
        <v>0</v>
      </c>
      <c r="Q22" s="107">
        <v>0</v>
      </c>
      <c r="R22" s="107">
        <v>0</v>
      </c>
      <c r="S22" s="95" t="s">
        <v>1098</v>
      </c>
      <c r="T22" s="73" t="s">
        <v>972</v>
      </c>
    </row>
    <row r="23" spans="1:51" s="101" customFormat="1" ht="67.5" customHeight="1" x14ac:dyDescent="0.25">
      <c r="A23" s="106">
        <v>16</v>
      </c>
      <c r="B23" s="75" t="s">
        <v>506</v>
      </c>
      <c r="C23" s="107">
        <v>1</v>
      </c>
      <c r="D23" s="107">
        <v>1</v>
      </c>
      <c r="E23" s="107">
        <v>0.5</v>
      </c>
      <c r="F23" s="107">
        <v>0.5</v>
      </c>
      <c r="G23" s="107">
        <v>0.5</v>
      </c>
      <c r="H23" s="107">
        <v>1</v>
      </c>
      <c r="I23" s="107">
        <v>1</v>
      </c>
      <c r="J23" s="388" t="s">
        <v>287</v>
      </c>
      <c r="K23" s="107">
        <v>1</v>
      </c>
      <c r="L23" s="162">
        <v>1</v>
      </c>
      <c r="M23" s="107">
        <v>1</v>
      </c>
      <c r="N23" s="107">
        <v>1</v>
      </c>
      <c r="O23" s="107">
        <v>1</v>
      </c>
      <c r="P23" s="107">
        <v>1</v>
      </c>
      <c r="Q23" s="107">
        <v>0.5</v>
      </c>
      <c r="R23" s="107">
        <v>0.5</v>
      </c>
      <c r="S23" s="109" t="s">
        <v>507</v>
      </c>
      <c r="T23" s="110" t="s">
        <v>508</v>
      </c>
      <c r="U23" s="100"/>
      <c r="V23" s="100"/>
      <c r="W23" s="100"/>
      <c r="X23" s="100"/>
      <c r="Y23" s="100"/>
      <c r="Z23" s="100"/>
      <c r="AA23" s="100"/>
      <c r="AB23" s="100"/>
      <c r="AC23" s="100"/>
      <c r="AD23" s="100"/>
      <c r="AE23" s="100"/>
      <c r="AF23" s="100"/>
      <c r="AG23" s="100"/>
      <c r="AH23" s="100"/>
      <c r="AI23" s="100"/>
      <c r="AJ23" s="100"/>
      <c r="AK23" s="100"/>
      <c r="AL23" s="100"/>
      <c r="AM23" s="100"/>
      <c r="AN23" s="100"/>
      <c r="AO23" s="100"/>
      <c r="AP23" s="100"/>
      <c r="AQ23" s="100"/>
      <c r="AR23" s="100"/>
      <c r="AS23" s="100"/>
      <c r="AT23" s="100"/>
      <c r="AU23" s="100"/>
      <c r="AV23" s="100"/>
      <c r="AW23" s="100"/>
      <c r="AX23" s="100"/>
      <c r="AY23" s="100"/>
    </row>
    <row r="24" spans="1:51" ht="69.75" customHeight="1" x14ac:dyDescent="0.25">
      <c r="A24" s="106">
        <v>17</v>
      </c>
      <c r="B24" s="75" t="s">
        <v>509</v>
      </c>
      <c r="C24" s="107">
        <v>0.5</v>
      </c>
      <c r="D24" s="107">
        <v>0.5</v>
      </c>
      <c r="E24" s="107">
        <v>0.5</v>
      </c>
      <c r="F24" s="107">
        <v>0.5</v>
      </c>
      <c r="G24" s="107">
        <v>0.5</v>
      </c>
      <c r="H24" s="107">
        <v>0.5</v>
      </c>
      <c r="I24" s="107">
        <v>0.5</v>
      </c>
      <c r="J24" s="388" t="s">
        <v>287</v>
      </c>
      <c r="K24" s="107">
        <v>0.5</v>
      </c>
      <c r="L24" s="162">
        <v>0.5</v>
      </c>
      <c r="M24" s="107">
        <v>0.5</v>
      </c>
      <c r="N24" s="107">
        <v>0.5</v>
      </c>
      <c r="O24" s="107">
        <v>0.5</v>
      </c>
      <c r="P24" s="107">
        <v>0.5</v>
      </c>
      <c r="Q24" s="107">
        <v>0.5</v>
      </c>
      <c r="R24" s="107">
        <v>0.5</v>
      </c>
      <c r="S24" s="75" t="s">
        <v>603</v>
      </c>
      <c r="T24" s="73" t="s">
        <v>510</v>
      </c>
    </row>
    <row r="25" spans="1:51" ht="97.5" customHeight="1" x14ac:dyDescent="0.25">
      <c r="A25" s="106">
        <v>18</v>
      </c>
      <c r="B25" s="92" t="s">
        <v>511</v>
      </c>
      <c r="C25" s="107">
        <v>0</v>
      </c>
      <c r="D25" s="107">
        <v>0</v>
      </c>
      <c r="E25" s="107">
        <v>0</v>
      </c>
      <c r="F25" s="107">
        <v>0</v>
      </c>
      <c r="G25" s="107">
        <v>0</v>
      </c>
      <c r="H25" s="107">
        <v>0</v>
      </c>
      <c r="I25" s="107">
        <v>0</v>
      </c>
      <c r="J25" s="107">
        <v>0</v>
      </c>
      <c r="K25" s="107">
        <v>0</v>
      </c>
      <c r="L25" s="162">
        <v>0</v>
      </c>
      <c r="M25" s="107">
        <v>0</v>
      </c>
      <c r="N25" s="107">
        <v>0</v>
      </c>
      <c r="O25" s="107">
        <v>0</v>
      </c>
      <c r="P25" s="107">
        <v>0</v>
      </c>
      <c r="Q25" s="107">
        <v>0</v>
      </c>
      <c r="R25" s="107">
        <v>0</v>
      </c>
      <c r="S25" s="73" t="s">
        <v>604</v>
      </c>
      <c r="T25" s="73"/>
    </row>
    <row r="26" spans="1:51" s="101" customFormat="1" ht="105.75" customHeight="1" x14ac:dyDescent="0.25">
      <c r="A26" s="106">
        <v>19</v>
      </c>
      <c r="B26" s="92" t="s">
        <v>512</v>
      </c>
      <c r="C26" s="107">
        <v>0</v>
      </c>
      <c r="D26" s="107">
        <v>0</v>
      </c>
      <c r="E26" s="107">
        <v>0</v>
      </c>
      <c r="F26" s="107">
        <v>0</v>
      </c>
      <c r="G26" s="107">
        <v>0</v>
      </c>
      <c r="H26" s="107">
        <v>0</v>
      </c>
      <c r="I26" s="107">
        <v>0</v>
      </c>
      <c r="J26" s="107">
        <v>0</v>
      </c>
      <c r="K26" s="107">
        <v>0</v>
      </c>
      <c r="L26" s="164">
        <v>0</v>
      </c>
      <c r="M26" s="107">
        <v>0</v>
      </c>
      <c r="N26" s="107">
        <v>0</v>
      </c>
      <c r="O26" s="107">
        <v>0</v>
      </c>
      <c r="P26" s="107">
        <v>0</v>
      </c>
      <c r="Q26" s="107">
        <v>0</v>
      </c>
      <c r="R26" s="107">
        <v>0</v>
      </c>
      <c r="S26" s="73" t="s">
        <v>1099</v>
      </c>
      <c r="T26" s="73"/>
      <c r="U26" s="100"/>
      <c r="V26" s="100"/>
      <c r="W26" s="100"/>
      <c r="X26" s="100"/>
      <c r="Y26" s="100"/>
      <c r="Z26" s="100"/>
      <c r="AA26" s="100"/>
      <c r="AB26" s="100"/>
      <c r="AC26" s="100"/>
      <c r="AD26" s="100"/>
      <c r="AE26" s="100"/>
      <c r="AF26" s="100"/>
      <c r="AG26" s="100"/>
      <c r="AH26" s="100"/>
      <c r="AI26" s="100"/>
      <c r="AJ26" s="100"/>
      <c r="AK26" s="100"/>
      <c r="AL26" s="100"/>
      <c r="AM26" s="100"/>
      <c r="AN26" s="100"/>
      <c r="AO26" s="100"/>
      <c r="AP26" s="100"/>
      <c r="AQ26" s="100"/>
      <c r="AR26" s="100"/>
      <c r="AS26" s="100"/>
      <c r="AT26" s="100"/>
      <c r="AU26" s="100"/>
      <c r="AV26" s="100"/>
      <c r="AW26" s="100"/>
      <c r="AX26" s="100"/>
      <c r="AY26" s="100"/>
    </row>
    <row r="27" spans="1:51" ht="72" customHeight="1" x14ac:dyDescent="0.25">
      <c r="A27" s="106">
        <v>20</v>
      </c>
      <c r="B27" s="75" t="s">
        <v>513</v>
      </c>
      <c r="C27" s="111">
        <v>0.5</v>
      </c>
      <c r="D27" s="111">
        <v>0.5</v>
      </c>
      <c r="E27" s="111">
        <v>0.5</v>
      </c>
      <c r="F27" s="111">
        <v>0.5</v>
      </c>
      <c r="G27" s="111">
        <v>0.5</v>
      </c>
      <c r="H27" s="111">
        <v>0.5</v>
      </c>
      <c r="I27" s="111">
        <v>0.5</v>
      </c>
      <c r="J27" s="111">
        <v>0.5</v>
      </c>
      <c r="K27" s="111">
        <v>0.5</v>
      </c>
      <c r="L27" s="162">
        <v>0.5</v>
      </c>
      <c r="M27" s="111">
        <v>0.5</v>
      </c>
      <c r="N27" s="111">
        <v>0.5</v>
      </c>
      <c r="O27" s="111">
        <v>0.5</v>
      </c>
      <c r="P27" s="111">
        <v>0.5</v>
      </c>
      <c r="Q27" s="111">
        <v>0.5</v>
      </c>
      <c r="R27" s="111">
        <v>0.5</v>
      </c>
      <c r="S27" s="75" t="s">
        <v>1100</v>
      </c>
      <c r="T27" s="73" t="s">
        <v>514</v>
      </c>
    </row>
    <row r="28" spans="1:51" ht="117.75" customHeight="1" x14ac:dyDescent="0.25">
      <c r="A28" s="106">
        <v>21</v>
      </c>
      <c r="B28" s="75" t="s">
        <v>515</v>
      </c>
      <c r="C28" s="111">
        <v>0</v>
      </c>
      <c r="D28" s="111">
        <v>0</v>
      </c>
      <c r="E28" s="111">
        <v>0</v>
      </c>
      <c r="F28" s="111">
        <v>0</v>
      </c>
      <c r="G28" s="111">
        <v>0</v>
      </c>
      <c r="H28" s="111">
        <v>0</v>
      </c>
      <c r="I28" s="111">
        <v>0</v>
      </c>
      <c r="J28" s="111">
        <v>0</v>
      </c>
      <c r="K28" s="111">
        <v>1</v>
      </c>
      <c r="L28" s="162">
        <v>0</v>
      </c>
      <c r="M28" s="111">
        <v>0</v>
      </c>
      <c r="N28" s="111">
        <v>0</v>
      </c>
      <c r="O28" s="111">
        <v>0</v>
      </c>
      <c r="P28" s="111">
        <v>0</v>
      </c>
      <c r="Q28" s="111">
        <v>0</v>
      </c>
      <c r="R28" s="111">
        <v>0</v>
      </c>
      <c r="S28" s="73" t="s">
        <v>1189</v>
      </c>
      <c r="T28" s="73" t="s">
        <v>516</v>
      </c>
    </row>
    <row r="29" spans="1:51" ht="82.5" customHeight="1" x14ac:dyDescent="0.25">
      <c r="A29" s="106">
        <v>22</v>
      </c>
      <c r="B29" s="75" t="s">
        <v>517</v>
      </c>
      <c r="C29" s="111">
        <v>0.5</v>
      </c>
      <c r="D29" s="111">
        <v>0.5</v>
      </c>
      <c r="E29" s="111">
        <v>0.5</v>
      </c>
      <c r="F29" s="111">
        <v>0.5</v>
      </c>
      <c r="G29" s="111">
        <v>0.5</v>
      </c>
      <c r="H29" s="111">
        <v>0.5</v>
      </c>
      <c r="I29" s="111">
        <v>0.5</v>
      </c>
      <c r="J29" s="111">
        <v>0.5</v>
      </c>
      <c r="K29" s="111">
        <v>0.5</v>
      </c>
      <c r="L29" s="111">
        <v>0.5</v>
      </c>
      <c r="M29" s="111">
        <v>0.5</v>
      </c>
      <c r="N29" s="111">
        <v>0.5</v>
      </c>
      <c r="O29" s="111">
        <v>0.5</v>
      </c>
      <c r="P29" s="111">
        <v>0.5</v>
      </c>
      <c r="Q29" s="111">
        <v>0.5</v>
      </c>
      <c r="R29" s="111">
        <v>0.5</v>
      </c>
      <c r="S29" s="73" t="s">
        <v>973</v>
      </c>
      <c r="T29" s="73" t="s">
        <v>518</v>
      </c>
    </row>
    <row r="30" spans="1:51" ht="76.900000000000006" customHeight="1" x14ac:dyDescent="0.25">
      <c r="A30" s="106">
        <v>23</v>
      </c>
      <c r="B30" s="112" t="s">
        <v>519</v>
      </c>
      <c r="C30" s="111" t="s">
        <v>287</v>
      </c>
      <c r="D30" s="111" t="s">
        <v>287</v>
      </c>
      <c r="E30" s="111" t="s">
        <v>287</v>
      </c>
      <c r="F30" s="111" t="s">
        <v>287</v>
      </c>
      <c r="G30" s="111" t="s">
        <v>287</v>
      </c>
      <c r="H30" s="111" t="s">
        <v>287</v>
      </c>
      <c r="I30" s="111" t="s">
        <v>287</v>
      </c>
      <c r="J30" s="111" t="s">
        <v>287</v>
      </c>
      <c r="K30" s="111" t="s">
        <v>287</v>
      </c>
      <c r="L30" s="162" t="s">
        <v>287</v>
      </c>
      <c r="M30" s="111" t="s">
        <v>287</v>
      </c>
      <c r="N30" s="111" t="s">
        <v>287</v>
      </c>
      <c r="O30" s="111" t="s">
        <v>287</v>
      </c>
      <c r="P30" s="111" t="s">
        <v>287</v>
      </c>
      <c r="Q30" s="111" t="s">
        <v>287</v>
      </c>
      <c r="R30" s="111" t="s">
        <v>287</v>
      </c>
      <c r="S30" s="73" t="s">
        <v>520</v>
      </c>
      <c r="T30" s="73" t="s">
        <v>521</v>
      </c>
    </row>
    <row r="31" spans="1:51" ht="96" customHeight="1" x14ac:dyDescent="0.25">
      <c r="A31" s="106">
        <v>24</v>
      </c>
      <c r="B31" s="95" t="s">
        <v>522</v>
      </c>
      <c r="C31" s="111">
        <v>0</v>
      </c>
      <c r="D31" s="111">
        <v>0</v>
      </c>
      <c r="E31" s="111">
        <v>0</v>
      </c>
      <c r="F31" s="111">
        <v>0</v>
      </c>
      <c r="G31" s="111">
        <v>0</v>
      </c>
      <c r="H31" s="111">
        <v>0</v>
      </c>
      <c r="I31" s="111">
        <v>0</v>
      </c>
      <c r="J31" s="111">
        <v>0</v>
      </c>
      <c r="K31" s="111">
        <v>0</v>
      </c>
      <c r="L31" s="162">
        <v>0</v>
      </c>
      <c r="M31" s="111">
        <v>0</v>
      </c>
      <c r="N31" s="111">
        <v>0</v>
      </c>
      <c r="O31" s="111">
        <v>0</v>
      </c>
      <c r="P31" s="111">
        <v>0</v>
      </c>
      <c r="Q31" s="111">
        <v>0</v>
      </c>
      <c r="R31" s="111">
        <v>0</v>
      </c>
      <c r="S31" s="73" t="s">
        <v>974</v>
      </c>
      <c r="T31" s="95" t="s">
        <v>523</v>
      </c>
    </row>
    <row r="32" spans="1:51" s="62" customFormat="1" ht="45" customHeight="1" x14ac:dyDescent="0.25">
      <c r="A32" s="113"/>
      <c r="B32" s="114" t="s">
        <v>476</v>
      </c>
      <c r="C32" s="115">
        <f>SUM(C8:C31)</f>
        <v>6.5</v>
      </c>
      <c r="D32" s="115">
        <f t="shared" ref="D32:R32" si="0">SUM(D8:D31)</f>
        <v>6.5</v>
      </c>
      <c r="E32" s="115">
        <f t="shared" si="0"/>
        <v>5</v>
      </c>
      <c r="F32" s="115">
        <f t="shared" si="0"/>
        <v>5</v>
      </c>
      <c r="G32" s="115">
        <f t="shared" si="0"/>
        <v>5</v>
      </c>
      <c r="H32" s="115">
        <f t="shared" si="0"/>
        <v>7</v>
      </c>
      <c r="I32" s="115">
        <f t="shared" si="0"/>
        <v>3</v>
      </c>
      <c r="J32" s="115">
        <f t="shared" si="0"/>
        <v>1</v>
      </c>
      <c r="K32" s="115">
        <f>SUM(K8:K31)</f>
        <v>9</v>
      </c>
      <c r="L32" s="165">
        <v>13</v>
      </c>
      <c r="M32" s="115">
        <f t="shared" si="0"/>
        <v>6.5</v>
      </c>
      <c r="N32" s="115">
        <f t="shared" si="0"/>
        <v>6.5</v>
      </c>
      <c r="O32" s="115">
        <f t="shared" si="0"/>
        <v>6.5</v>
      </c>
      <c r="P32" s="115">
        <f t="shared" si="0"/>
        <v>6.5</v>
      </c>
      <c r="Q32" s="115">
        <f t="shared" si="0"/>
        <v>5</v>
      </c>
      <c r="R32" s="115">
        <f t="shared" si="0"/>
        <v>5</v>
      </c>
      <c r="S32" s="116"/>
      <c r="T32" s="117"/>
      <c r="U32" s="61"/>
      <c r="V32" s="67"/>
      <c r="W32" s="67"/>
      <c r="X32" s="67"/>
      <c r="Y32" s="67"/>
      <c r="Z32" s="67"/>
      <c r="AA32" s="67"/>
      <c r="AB32" s="67"/>
      <c r="AC32" s="67"/>
      <c r="AD32" s="67"/>
      <c r="AE32" s="67"/>
      <c r="AF32" s="67"/>
      <c r="AG32" s="67"/>
      <c r="AH32" s="67"/>
      <c r="AI32" s="67"/>
    </row>
    <row r="33" spans="1:35" s="62" customFormat="1" ht="38.25" customHeight="1" x14ac:dyDescent="0.25">
      <c r="A33" s="113"/>
      <c r="B33" s="118" t="s">
        <v>53</v>
      </c>
      <c r="C33" s="340">
        <f>(C32/24)</f>
        <v>0.27083333333333331</v>
      </c>
      <c r="D33" s="340">
        <f t="shared" ref="D33:R33" si="1">(D32/24)</f>
        <v>0.27083333333333331</v>
      </c>
      <c r="E33" s="340">
        <f t="shared" si="1"/>
        <v>0.20833333333333334</v>
      </c>
      <c r="F33" s="340">
        <f t="shared" si="1"/>
        <v>0.20833333333333334</v>
      </c>
      <c r="G33" s="340">
        <f t="shared" si="1"/>
        <v>0.20833333333333334</v>
      </c>
      <c r="H33" s="340">
        <f t="shared" si="1"/>
        <v>0.29166666666666669</v>
      </c>
      <c r="I33" s="340">
        <f t="shared" si="1"/>
        <v>0.125</v>
      </c>
      <c r="J33" s="340">
        <f t="shared" si="1"/>
        <v>4.1666666666666664E-2</v>
      </c>
      <c r="K33" s="340">
        <f t="shared" si="1"/>
        <v>0.375</v>
      </c>
      <c r="L33" s="340">
        <f t="shared" si="1"/>
        <v>0.54166666666666663</v>
      </c>
      <c r="M33" s="340">
        <f t="shared" si="1"/>
        <v>0.27083333333333331</v>
      </c>
      <c r="N33" s="340">
        <f t="shared" si="1"/>
        <v>0.27083333333333331</v>
      </c>
      <c r="O33" s="340">
        <f t="shared" si="1"/>
        <v>0.27083333333333331</v>
      </c>
      <c r="P33" s="340">
        <f t="shared" si="1"/>
        <v>0.27083333333333331</v>
      </c>
      <c r="Q33" s="340">
        <f t="shared" si="1"/>
        <v>0.20833333333333334</v>
      </c>
      <c r="R33" s="340">
        <f t="shared" si="1"/>
        <v>0.20833333333333334</v>
      </c>
      <c r="S33" s="119"/>
      <c r="T33" s="120"/>
      <c r="U33" s="61"/>
      <c r="V33" s="67"/>
      <c r="W33" s="67"/>
      <c r="X33" s="67"/>
      <c r="Y33" s="67"/>
      <c r="Z33" s="67"/>
      <c r="AA33" s="67"/>
      <c r="AB33" s="67"/>
      <c r="AC33" s="67"/>
      <c r="AD33" s="67"/>
      <c r="AE33" s="67"/>
      <c r="AF33" s="67"/>
      <c r="AG33" s="67"/>
      <c r="AH33" s="67"/>
      <c r="AI33" s="67"/>
    </row>
    <row r="34" spans="1:35" s="62" customFormat="1" ht="48" customHeight="1" x14ac:dyDescent="0.25">
      <c r="A34" s="63"/>
      <c r="B34" s="121" t="s">
        <v>477</v>
      </c>
      <c r="U34" s="61"/>
    </row>
    <row r="35" spans="1:35" s="97" customFormat="1" x14ac:dyDescent="0.25">
      <c r="C35" s="122"/>
      <c r="D35" s="122"/>
      <c r="E35" s="122"/>
      <c r="F35" s="122"/>
      <c r="G35" s="122"/>
      <c r="H35" s="122"/>
      <c r="I35" s="122"/>
      <c r="J35" s="122"/>
      <c r="K35" s="62"/>
      <c r="L35" s="62"/>
      <c r="M35" s="122"/>
      <c r="N35" s="122"/>
      <c r="O35" s="122"/>
      <c r="P35" s="123"/>
      <c r="Q35" s="123"/>
      <c r="R35" s="123"/>
      <c r="S35" s="123"/>
      <c r="T35" s="123"/>
    </row>
    <row r="36" spans="1:35" s="97" customFormat="1" x14ac:dyDescent="0.25">
      <c r="C36" s="122"/>
      <c r="D36" s="122"/>
      <c r="E36" s="122"/>
      <c r="F36" s="122"/>
      <c r="G36" s="122"/>
      <c r="H36" s="122"/>
      <c r="I36" s="122"/>
      <c r="J36" s="122"/>
      <c r="K36" s="62"/>
      <c r="L36" s="62"/>
      <c r="M36" s="122"/>
      <c r="N36" s="122"/>
      <c r="O36" s="122"/>
      <c r="P36" s="123"/>
      <c r="Q36" s="123"/>
      <c r="R36" s="123"/>
      <c r="S36" s="123"/>
      <c r="T36" s="123"/>
    </row>
    <row r="37" spans="1:35" s="97" customFormat="1" x14ac:dyDescent="0.25">
      <c r="C37" s="122"/>
      <c r="D37" s="122"/>
      <c r="E37" s="122"/>
      <c r="F37" s="122"/>
      <c r="G37" s="122"/>
      <c r="H37" s="122"/>
      <c r="I37" s="122"/>
      <c r="J37" s="122"/>
      <c r="K37" s="62"/>
      <c r="L37" s="62"/>
      <c r="M37" s="122"/>
      <c r="N37" s="122"/>
      <c r="O37" s="122"/>
      <c r="P37" s="123"/>
      <c r="Q37" s="123"/>
      <c r="R37" s="123"/>
      <c r="S37" s="123"/>
      <c r="T37" s="123"/>
    </row>
    <row r="38" spans="1:35" s="97" customFormat="1" x14ac:dyDescent="0.25">
      <c r="C38" s="122"/>
      <c r="D38" s="122"/>
      <c r="E38" s="122"/>
      <c r="F38" s="122"/>
      <c r="G38" s="122"/>
      <c r="H38" s="122"/>
      <c r="I38" s="122"/>
      <c r="J38" s="122"/>
      <c r="K38" s="62"/>
      <c r="L38" s="62"/>
      <c r="M38" s="122"/>
      <c r="N38" s="122"/>
      <c r="O38" s="122"/>
      <c r="P38" s="123"/>
      <c r="Q38" s="123"/>
      <c r="R38" s="123"/>
      <c r="S38" s="123"/>
      <c r="T38" s="123"/>
    </row>
    <row r="39" spans="1:35" s="97" customFormat="1" x14ac:dyDescent="0.25">
      <c r="C39" s="122"/>
      <c r="D39" s="122"/>
      <c r="E39" s="122"/>
      <c r="F39" s="122"/>
      <c r="G39" s="122"/>
      <c r="H39" s="122"/>
      <c r="I39" s="122"/>
      <c r="J39" s="122"/>
      <c r="K39" s="62"/>
      <c r="L39" s="62"/>
      <c r="M39" s="122"/>
      <c r="N39" s="122"/>
      <c r="O39" s="122"/>
      <c r="P39" s="123"/>
      <c r="Q39" s="123"/>
      <c r="R39" s="123"/>
      <c r="S39" s="123"/>
      <c r="T39" s="123"/>
    </row>
    <row r="40" spans="1:35" s="97" customFormat="1" x14ac:dyDescent="0.25">
      <c r="C40" s="122"/>
      <c r="D40" s="122"/>
      <c r="E40" s="122"/>
      <c r="F40" s="122"/>
      <c r="G40" s="122"/>
      <c r="H40" s="122"/>
      <c r="I40" s="122"/>
      <c r="J40" s="122"/>
      <c r="K40" s="62"/>
      <c r="L40" s="62"/>
      <c r="M40" s="122"/>
      <c r="N40" s="122"/>
      <c r="O40" s="122"/>
      <c r="P40" s="123"/>
      <c r="Q40" s="123"/>
      <c r="R40" s="123"/>
      <c r="S40" s="123"/>
      <c r="T40" s="123"/>
    </row>
    <row r="41" spans="1:35" s="97" customFormat="1" x14ac:dyDescent="0.25">
      <c r="C41" s="122"/>
      <c r="D41" s="122"/>
      <c r="E41" s="122"/>
      <c r="F41" s="122"/>
      <c r="G41" s="122"/>
      <c r="H41" s="122"/>
      <c r="I41" s="122"/>
      <c r="J41" s="122"/>
      <c r="K41" s="62"/>
      <c r="L41" s="62"/>
      <c r="M41" s="122"/>
      <c r="N41" s="122"/>
      <c r="O41" s="122"/>
      <c r="P41" s="123"/>
      <c r="Q41" s="123"/>
      <c r="R41" s="123"/>
      <c r="S41" s="123"/>
      <c r="T41" s="123"/>
    </row>
    <row r="42" spans="1:35" s="97" customFormat="1" x14ac:dyDescent="0.25">
      <c r="C42" s="122"/>
      <c r="D42" s="122"/>
      <c r="E42" s="122"/>
      <c r="F42" s="122"/>
      <c r="G42" s="122"/>
      <c r="H42" s="122"/>
      <c r="I42" s="122"/>
      <c r="J42" s="122"/>
      <c r="K42" s="62"/>
      <c r="L42" s="62"/>
      <c r="M42" s="122"/>
      <c r="N42" s="122"/>
      <c r="O42" s="122"/>
      <c r="P42" s="123"/>
      <c r="Q42" s="123"/>
      <c r="R42" s="123"/>
      <c r="S42" s="123"/>
      <c r="T42" s="123"/>
    </row>
    <row r="43" spans="1:35" s="97" customFormat="1" x14ac:dyDescent="0.25">
      <c r="C43" s="122"/>
      <c r="D43" s="122"/>
      <c r="E43" s="122"/>
      <c r="F43" s="122"/>
      <c r="G43" s="122"/>
      <c r="H43" s="122"/>
      <c r="I43" s="122"/>
      <c r="J43" s="122"/>
      <c r="K43" s="62"/>
      <c r="L43" s="62"/>
      <c r="M43" s="122"/>
      <c r="N43" s="122"/>
      <c r="O43" s="122"/>
      <c r="P43" s="123"/>
      <c r="Q43" s="123"/>
      <c r="R43" s="123"/>
      <c r="S43" s="123"/>
      <c r="T43" s="123"/>
    </row>
    <row r="44" spans="1:35" s="97" customFormat="1" x14ac:dyDescent="0.25">
      <c r="C44" s="122"/>
      <c r="D44" s="122"/>
      <c r="E44" s="122"/>
      <c r="F44" s="122"/>
      <c r="G44" s="122"/>
      <c r="H44" s="122"/>
      <c r="I44" s="122"/>
      <c r="J44" s="122"/>
      <c r="K44" s="62"/>
      <c r="L44" s="62"/>
      <c r="M44" s="122"/>
      <c r="N44" s="122"/>
      <c r="O44" s="122"/>
      <c r="P44" s="123"/>
      <c r="Q44" s="123"/>
      <c r="R44" s="123"/>
      <c r="S44" s="123"/>
      <c r="T44" s="123"/>
    </row>
    <row r="45" spans="1:35" s="97" customFormat="1" x14ac:dyDescent="0.25">
      <c r="C45" s="122"/>
      <c r="D45" s="122"/>
      <c r="E45" s="122"/>
      <c r="F45" s="122"/>
      <c r="G45" s="122"/>
      <c r="H45" s="122"/>
      <c r="I45" s="122"/>
      <c r="J45" s="122"/>
      <c r="K45" s="62"/>
      <c r="L45" s="62"/>
      <c r="M45" s="122"/>
      <c r="N45" s="122"/>
      <c r="O45" s="122"/>
      <c r="P45" s="123"/>
      <c r="Q45" s="123"/>
      <c r="R45" s="123"/>
      <c r="S45" s="123"/>
      <c r="T45" s="123"/>
    </row>
  </sheetData>
  <mergeCells count="9">
    <mergeCell ref="A6:B6"/>
    <mergeCell ref="A7:T7"/>
    <mergeCell ref="A1:A3"/>
    <mergeCell ref="B1:S1"/>
    <mergeCell ref="B2:S2"/>
    <mergeCell ref="B3:S3"/>
    <mergeCell ref="A5:B5"/>
    <mergeCell ref="C5:R5"/>
    <mergeCell ref="S5:T5"/>
  </mergeCells>
  <printOptions horizontalCentered="1"/>
  <pageMargins left="0.39370078740157483" right="0.39370078740157483" top="0.98425196850393704" bottom="1" header="1.0236220472440944" footer="0"/>
  <pageSetup scale="65" orientation="portrait" horizontalDpi="4294967294" verticalDpi="300"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ID30"/>
  <sheetViews>
    <sheetView showGridLines="0" zoomScale="58" zoomScaleNormal="58" workbookViewId="0">
      <pane ySplit="6" topLeftCell="A25" activePane="bottomLeft" state="frozen"/>
      <selection sqref="A1:A3"/>
      <selection pane="bottomLeft" activeCell="T9" sqref="T9"/>
    </sheetView>
  </sheetViews>
  <sheetFormatPr baseColWidth="10" defaultRowHeight="15" x14ac:dyDescent="0.25"/>
  <cols>
    <col min="1" max="1" width="17.28515625" style="125" customWidth="1"/>
    <col min="2" max="2" width="64" style="124" customWidth="1"/>
    <col min="3" max="9" width="7" style="62" customWidth="1"/>
    <col min="10" max="10" width="12" style="62" customWidth="1"/>
    <col min="11" max="15" width="7" style="62" customWidth="1"/>
    <col min="16" max="16" width="7.140625" style="126" customWidth="1"/>
    <col min="17" max="17" width="7" style="127" customWidth="1"/>
    <col min="18" max="18" width="7" style="124" customWidth="1"/>
    <col min="19" max="19" width="52.7109375" style="124" customWidth="1"/>
    <col min="20" max="20" width="49.5703125" style="124" customWidth="1"/>
    <col min="21" max="250" width="11.42578125" style="124"/>
    <col min="251" max="251" width="17.28515625" style="124" customWidth="1"/>
    <col min="252" max="252" width="64" style="124" customWidth="1"/>
    <col min="253" max="253" width="7" style="124" customWidth="1"/>
    <col min="254" max="254" width="7.140625" style="124" customWidth="1"/>
    <col min="255" max="271" width="7" style="124" customWidth="1"/>
    <col min="272" max="272" width="7.140625" style="124" customWidth="1"/>
    <col min="273" max="274" width="7" style="124" customWidth="1"/>
    <col min="275" max="275" width="52.7109375" style="124" customWidth="1"/>
    <col min="276" max="276" width="49.5703125" style="124" customWidth="1"/>
    <col min="277" max="506" width="11.42578125" style="124"/>
    <col min="507" max="507" width="17.28515625" style="124" customWidth="1"/>
    <col min="508" max="508" width="64" style="124" customWidth="1"/>
    <col min="509" max="509" width="7" style="124" customWidth="1"/>
    <col min="510" max="510" width="7.140625" style="124" customWidth="1"/>
    <col min="511" max="527" width="7" style="124" customWidth="1"/>
    <col min="528" max="528" width="7.140625" style="124" customWidth="1"/>
    <col min="529" max="530" width="7" style="124" customWidth="1"/>
    <col min="531" max="531" width="52.7109375" style="124" customWidth="1"/>
    <col min="532" max="532" width="49.5703125" style="124" customWidth="1"/>
    <col min="533" max="762" width="11.42578125" style="124"/>
    <col min="763" max="763" width="17.28515625" style="124" customWidth="1"/>
    <col min="764" max="764" width="64" style="124" customWidth="1"/>
    <col min="765" max="765" width="7" style="124" customWidth="1"/>
    <col min="766" max="766" width="7.140625" style="124" customWidth="1"/>
    <col min="767" max="783" width="7" style="124" customWidth="1"/>
    <col min="784" max="784" width="7.140625" style="124" customWidth="1"/>
    <col min="785" max="786" width="7" style="124" customWidth="1"/>
    <col min="787" max="787" width="52.7109375" style="124" customWidth="1"/>
    <col min="788" max="788" width="49.5703125" style="124" customWidth="1"/>
    <col min="789" max="1018" width="11.42578125" style="124"/>
    <col min="1019" max="1019" width="17.28515625" style="124" customWidth="1"/>
    <col min="1020" max="1020" width="64" style="124" customWidth="1"/>
    <col min="1021" max="1021" width="7" style="124" customWidth="1"/>
    <col min="1022" max="1022" width="7.140625" style="124" customWidth="1"/>
    <col min="1023" max="1039" width="7" style="124" customWidth="1"/>
    <col min="1040" max="1040" width="7.140625" style="124" customWidth="1"/>
    <col min="1041" max="1042" width="7" style="124" customWidth="1"/>
    <col min="1043" max="1043" width="52.7109375" style="124" customWidth="1"/>
    <col min="1044" max="1044" width="49.5703125" style="124" customWidth="1"/>
    <col min="1045" max="1274" width="11.42578125" style="124"/>
    <col min="1275" max="1275" width="17.28515625" style="124" customWidth="1"/>
    <col min="1276" max="1276" width="64" style="124" customWidth="1"/>
    <col min="1277" max="1277" width="7" style="124" customWidth="1"/>
    <col min="1278" max="1278" width="7.140625" style="124" customWidth="1"/>
    <col min="1279" max="1295" width="7" style="124" customWidth="1"/>
    <col min="1296" max="1296" width="7.140625" style="124" customWidth="1"/>
    <col min="1297" max="1298" width="7" style="124" customWidth="1"/>
    <col min="1299" max="1299" width="52.7109375" style="124" customWidth="1"/>
    <col min="1300" max="1300" width="49.5703125" style="124" customWidth="1"/>
    <col min="1301" max="1530" width="11.42578125" style="124"/>
    <col min="1531" max="1531" width="17.28515625" style="124" customWidth="1"/>
    <col min="1532" max="1532" width="64" style="124" customWidth="1"/>
    <col min="1533" max="1533" width="7" style="124" customWidth="1"/>
    <col min="1534" max="1534" width="7.140625" style="124" customWidth="1"/>
    <col min="1535" max="1551" width="7" style="124" customWidth="1"/>
    <col min="1552" max="1552" width="7.140625" style="124" customWidth="1"/>
    <col min="1553" max="1554" width="7" style="124" customWidth="1"/>
    <col min="1555" max="1555" width="52.7109375" style="124" customWidth="1"/>
    <col min="1556" max="1556" width="49.5703125" style="124" customWidth="1"/>
    <col min="1557" max="1786" width="11.42578125" style="124"/>
    <col min="1787" max="1787" width="17.28515625" style="124" customWidth="1"/>
    <col min="1788" max="1788" width="64" style="124" customWidth="1"/>
    <col min="1789" max="1789" width="7" style="124" customWidth="1"/>
    <col min="1790" max="1790" width="7.140625" style="124" customWidth="1"/>
    <col min="1791" max="1807" width="7" style="124" customWidth="1"/>
    <col min="1808" max="1808" width="7.140625" style="124" customWidth="1"/>
    <col min="1809" max="1810" width="7" style="124" customWidth="1"/>
    <col min="1811" max="1811" width="52.7109375" style="124" customWidth="1"/>
    <col min="1812" max="1812" width="49.5703125" style="124" customWidth="1"/>
    <col min="1813" max="2042" width="11.42578125" style="124"/>
    <col min="2043" max="2043" width="17.28515625" style="124" customWidth="1"/>
    <col min="2044" max="2044" width="64" style="124" customWidth="1"/>
    <col min="2045" max="2045" width="7" style="124" customWidth="1"/>
    <col min="2046" max="2046" width="7.140625" style="124" customWidth="1"/>
    <col min="2047" max="2063" width="7" style="124" customWidth="1"/>
    <col min="2064" max="2064" width="7.140625" style="124" customWidth="1"/>
    <col min="2065" max="2066" width="7" style="124" customWidth="1"/>
    <col min="2067" max="2067" width="52.7109375" style="124" customWidth="1"/>
    <col min="2068" max="2068" width="49.5703125" style="124" customWidth="1"/>
    <col min="2069" max="2298" width="11.42578125" style="124"/>
    <col min="2299" max="2299" width="17.28515625" style="124" customWidth="1"/>
    <col min="2300" max="2300" width="64" style="124" customWidth="1"/>
    <col min="2301" max="2301" width="7" style="124" customWidth="1"/>
    <col min="2302" max="2302" width="7.140625" style="124" customWidth="1"/>
    <col min="2303" max="2319" width="7" style="124" customWidth="1"/>
    <col min="2320" max="2320" width="7.140625" style="124" customWidth="1"/>
    <col min="2321" max="2322" width="7" style="124" customWidth="1"/>
    <col min="2323" max="2323" width="52.7109375" style="124" customWidth="1"/>
    <col min="2324" max="2324" width="49.5703125" style="124" customWidth="1"/>
    <col min="2325" max="2554" width="11.42578125" style="124"/>
    <col min="2555" max="2555" width="17.28515625" style="124" customWidth="1"/>
    <col min="2556" max="2556" width="64" style="124" customWidth="1"/>
    <col min="2557" max="2557" width="7" style="124" customWidth="1"/>
    <col min="2558" max="2558" width="7.140625" style="124" customWidth="1"/>
    <col min="2559" max="2575" width="7" style="124" customWidth="1"/>
    <col min="2576" max="2576" width="7.140625" style="124" customWidth="1"/>
    <col min="2577" max="2578" width="7" style="124" customWidth="1"/>
    <col min="2579" max="2579" width="52.7109375" style="124" customWidth="1"/>
    <col min="2580" max="2580" width="49.5703125" style="124" customWidth="1"/>
    <col min="2581" max="2810" width="11.42578125" style="124"/>
    <col min="2811" max="2811" width="17.28515625" style="124" customWidth="1"/>
    <col min="2812" max="2812" width="64" style="124" customWidth="1"/>
    <col min="2813" max="2813" width="7" style="124" customWidth="1"/>
    <col min="2814" max="2814" width="7.140625" style="124" customWidth="1"/>
    <col min="2815" max="2831" width="7" style="124" customWidth="1"/>
    <col min="2832" max="2832" width="7.140625" style="124" customWidth="1"/>
    <col min="2833" max="2834" width="7" style="124" customWidth="1"/>
    <col min="2835" max="2835" width="52.7109375" style="124" customWidth="1"/>
    <col min="2836" max="2836" width="49.5703125" style="124" customWidth="1"/>
    <col min="2837" max="3066" width="11.42578125" style="124"/>
    <col min="3067" max="3067" width="17.28515625" style="124" customWidth="1"/>
    <col min="3068" max="3068" width="64" style="124" customWidth="1"/>
    <col min="3069" max="3069" width="7" style="124" customWidth="1"/>
    <col min="3070" max="3070" width="7.140625" style="124" customWidth="1"/>
    <col min="3071" max="3087" width="7" style="124" customWidth="1"/>
    <col min="3088" max="3088" width="7.140625" style="124" customWidth="1"/>
    <col min="3089" max="3090" width="7" style="124" customWidth="1"/>
    <col min="3091" max="3091" width="52.7109375" style="124" customWidth="1"/>
    <col min="3092" max="3092" width="49.5703125" style="124" customWidth="1"/>
    <col min="3093" max="3322" width="11.42578125" style="124"/>
    <col min="3323" max="3323" width="17.28515625" style="124" customWidth="1"/>
    <col min="3324" max="3324" width="64" style="124" customWidth="1"/>
    <col min="3325" max="3325" width="7" style="124" customWidth="1"/>
    <col min="3326" max="3326" width="7.140625" style="124" customWidth="1"/>
    <col min="3327" max="3343" width="7" style="124" customWidth="1"/>
    <col min="3344" max="3344" width="7.140625" style="124" customWidth="1"/>
    <col min="3345" max="3346" width="7" style="124" customWidth="1"/>
    <col min="3347" max="3347" width="52.7109375" style="124" customWidth="1"/>
    <col min="3348" max="3348" width="49.5703125" style="124" customWidth="1"/>
    <col min="3349" max="3578" width="11.42578125" style="124"/>
    <col min="3579" max="3579" width="17.28515625" style="124" customWidth="1"/>
    <col min="3580" max="3580" width="64" style="124" customWidth="1"/>
    <col min="3581" max="3581" width="7" style="124" customWidth="1"/>
    <col min="3582" max="3582" width="7.140625" style="124" customWidth="1"/>
    <col min="3583" max="3599" width="7" style="124" customWidth="1"/>
    <col min="3600" max="3600" width="7.140625" style="124" customWidth="1"/>
    <col min="3601" max="3602" width="7" style="124" customWidth="1"/>
    <col min="3603" max="3603" width="52.7109375" style="124" customWidth="1"/>
    <col min="3604" max="3604" width="49.5703125" style="124" customWidth="1"/>
    <col min="3605" max="3834" width="11.42578125" style="124"/>
    <col min="3835" max="3835" width="17.28515625" style="124" customWidth="1"/>
    <col min="3836" max="3836" width="64" style="124" customWidth="1"/>
    <col min="3837" max="3837" width="7" style="124" customWidth="1"/>
    <col min="3838" max="3838" width="7.140625" style="124" customWidth="1"/>
    <col min="3839" max="3855" width="7" style="124" customWidth="1"/>
    <col min="3856" max="3856" width="7.140625" style="124" customWidth="1"/>
    <col min="3857" max="3858" width="7" style="124" customWidth="1"/>
    <col min="3859" max="3859" width="52.7109375" style="124" customWidth="1"/>
    <col min="3860" max="3860" width="49.5703125" style="124" customWidth="1"/>
    <col min="3861" max="4090" width="11.42578125" style="124"/>
    <col min="4091" max="4091" width="17.28515625" style="124" customWidth="1"/>
    <col min="4092" max="4092" width="64" style="124" customWidth="1"/>
    <col min="4093" max="4093" width="7" style="124" customWidth="1"/>
    <col min="4094" max="4094" width="7.140625" style="124" customWidth="1"/>
    <col min="4095" max="4111" width="7" style="124" customWidth="1"/>
    <col min="4112" max="4112" width="7.140625" style="124" customWidth="1"/>
    <col min="4113" max="4114" width="7" style="124" customWidth="1"/>
    <col min="4115" max="4115" width="52.7109375" style="124" customWidth="1"/>
    <col min="4116" max="4116" width="49.5703125" style="124" customWidth="1"/>
    <col min="4117" max="4346" width="11.42578125" style="124"/>
    <col min="4347" max="4347" width="17.28515625" style="124" customWidth="1"/>
    <col min="4348" max="4348" width="64" style="124" customWidth="1"/>
    <col min="4349" max="4349" width="7" style="124" customWidth="1"/>
    <col min="4350" max="4350" width="7.140625" style="124" customWidth="1"/>
    <col min="4351" max="4367" width="7" style="124" customWidth="1"/>
    <col min="4368" max="4368" width="7.140625" style="124" customWidth="1"/>
    <col min="4369" max="4370" width="7" style="124" customWidth="1"/>
    <col min="4371" max="4371" width="52.7109375" style="124" customWidth="1"/>
    <col min="4372" max="4372" width="49.5703125" style="124" customWidth="1"/>
    <col min="4373" max="4602" width="11.42578125" style="124"/>
    <col min="4603" max="4603" width="17.28515625" style="124" customWidth="1"/>
    <col min="4604" max="4604" width="64" style="124" customWidth="1"/>
    <col min="4605" max="4605" width="7" style="124" customWidth="1"/>
    <col min="4606" max="4606" width="7.140625" style="124" customWidth="1"/>
    <col min="4607" max="4623" width="7" style="124" customWidth="1"/>
    <col min="4624" max="4624" width="7.140625" style="124" customWidth="1"/>
    <col min="4625" max="4626" width="7" style="124" customWidth="1"/>
    <col min="4627" max="4627" width="52.7109375" style="124" customWidth="1"/>
    <col min="4628" max="4628" width="49.5703125" style="124" customWidth="1"/>
    <col min="4629" max="4858" width="11.42578125" style="124"/>
    <col min="4859" max="4859" width="17.28515625" style="124" customWidth="1"/>
    <col min="4860" max="4860" width="64" style="124" customWidth="1"/>
    <col min="4861" max="4861" width="7" style="124" customWidth="1"/>
    <col min="4862" max="4862" width="7.140625" style="124" customWidth="1"/>
    <col min="4863" max="4879" width="7" style="124" customWidth="1"/>
    <col min="4880" max="4880" width="7.140625" style="124" customWidth="1"/>
    <col min="4881" max="4882" width="7" style="124" customWidth="1"/>
    <col min="4883" max="4883" width="52.7109375" style="124" customWidth="1"/>
    <col min="4884" max="4884" width="49.5703125" style="124" customWidth="1"/>
    <col min="4885" max="5114" width="11.42578125" style="124"/>
    <col min="5115" max="5115" width="17.28515625" style="124" customWidth="1"/>
    <col min="5116" max="5116" width="64" style="124" customWidth="1"/>
    <col min="5117" max="5117" width="7" style="124" customWidth="1"/>
    <col min="5118" max="5118" width="7.140625" style="124" customWidth="1"/>
    <col min="5119" max="5135" width="7" style="124" customWidth="1"/>
    <col min="5136" max="5136" width="7.140625" style="124" customWidth="1"/>
    <col min="5137" max="5138" width="7" style="124" customWidth="1"/>
    <col min="5139" max="5139" width="52.7109375" style="124" customWidth="1"/>
    <col min="5140" max="5140" width="49.5703125" style="124" customWidth="1"/>
    <col min="5141" max="5370" width="11.42578125" style="124"/>
    <col min="5371" max="5371" width="17.28515625" style="124" customWidth="1"/>
    <col min="5372" max="5372" width="64" style="124" customWidth="1"/>
    <col min="5373" max="5373" width="7" style="124" customWidth="1"/>
    <col min="5374" max="5374" width="7.140625" style="124" customWidth="1"/>
    <col min="5375" max="5391" width="7" style="124" customWidth="1"/>
    <col min="5392" max="5392" width="7.140625" style="124" customWidth="1"/>
    <col min="5393" max="5394" width="7" style="124" customWidth="1"/>
    <col min="5395" max="5395" width="52.7109375" style="124" customWidth="1"/>
    <col min="5396" max="5396" width="49.5703125" style="124" customWidth="1"/>
    <col min="5397" max="5626" width="11.42578125" style="124"/>
    <col min="5627" max="5627" width="17.28515625" style="124" customWidth="1"/>
    <col min="5628" max="5628" width="64" style="124" customWidth="1"/>
    <col min="5629" max="5629" width="7" style="124" customWidth="1"/>
    <col min="5630" max="5630" width="7.140625" style="124" customWidth="1"/>
    <col min="5631" max="5647" width="7" style="124" customWidth="1"/>
    <col min="5648" max="5648" width="7.140625" style="124" customWidth="1"/>
    <col min="5649" max="5650" width="7" style="124" customWidth="1"/>
    <col min="5651" max="5651" width="52.7109375" style="124" customWidth="1"/>
    <col min="5652" max="5652" width="49.5703125" style="124" customWidth="1"/>
    <col min="5653" max="5882" width="11.42578125" style="124"/>
    <col min="5883" max="5883" width="17.28515625" style="124" customWidth="1"/>
    <col min="5884" max="5884" width="64" style="124" customWidth="1"/>
    <col min="5885" max="5885" width="7" style="124" customWidth="1"/>
    <col min="5886" max="5886" width="7.140625" style="124" customWidth="1"/>
    <col min="5887" max="5903" width="7" style="124" customWidth="1"/>
    <col min="5904" max="5904" width="7.140625" style="124" customWidth="1"/>
    <col min="5905" max="5906" width="7" style="124" customWidth="1"/>
    <col min="5907" max="5907" width="52.7109375" style="124" customWidth="1"/>
    <col min="5908" max="5908" width="49.5703125" style="124" customWidth="1"/>
    <col min="5909" max="6138" width="11.42578125" style="124"/>
    <col min="6139" max="6139" width="17.28515625" style="124" customWidth="1"/>
    <col min="6140" max="6140" width="64" style="124" customWidth="1"/>
    <col min="6141" max="6141" width="7" style="124" customWidth="1"/>
    <col min="6142" max="6142" width="7.140625" style="124" customWidth="1"/>
    <col min="6143" max="6159" width="7" style="124" customWidth="1"/>
    <col min="6160" max="6160" width="7.140625" style="124" customWidth="1"/>
    <col min="6161" max="6162" width="7" style="124" customWidth="1"/>
    <col min="6163" max="6163" width="52.7109375" style="124" customWidth="1"/>
    <col min="6164" max="6164" width="49.5703125" style="124" customWidth="1"/>
    <col min="6165" max="6394" width="11.42578125" style="124"/>
    <col min="6395" max="6395" width="17.28515625" style="124" customWidth="1"/>
    <col min="6396" max="6396" width="64" style="124" customWidth="1"/>
    <col min="6397" max="6397" width="7" style="124" customWidth="1"/>
    <col min="6398" max="6398" width="7.140625" style="124" customWidth="1"/>
    <col min="6399" max="6415" width="7" style="124" customWidth="1"/>
    <col min="6416" max="6416" width="7.140625" style="124" customWidth="1"/>
    <col min="6417" max="6418" width="7" style="124" customWidth="1"/>
    <col min="6419" max="6419" width="52.7109375" style="124" customWidth="1"/>
    <col min="6420" max="6420" width="49.5703125" style="124" customWidth="1"/>
    <col min="6421" max="6650" width="11.42578125" style="124"/>
    <col min="6651" max="6651" width="17.28515625" style="124" customWidth="1"/>
    <col min="6652" max="6652" width="64" style="124" customWidth="1"/>
    <col min="6653" max="6653" width="7" style="124" customWidth="1"/>
    <col min="6654" max="6654" width="7.140625" style="124" customWidth="1"/>
    <col min="6655" max="6671" width="7" style="124" customWidth="1"/>
    <col min="6672" max="6672" width="7.140625" style="124" customWidth="1"/>
    <col min="6673" max="6674" width="7" style="124" customWidth="1"/>
    <col min="6675" max="6675" width="52.7109375" style="124" customWidth="1"/>
    <col min="6676" max="6676" width="49.5703125" style="124" customWidth="1"/>
    <col min="6677" max="6906" width="11.42578125" style="124"/>
    <col min="6907" max="6907" width="17.28515625" style="124" customWidth="1"/>
    <col min="6908" max="6908" width="64" style="124" customWidth="1"/>
    <col min="6909" max="6909" width="7" style="124" customWidth="1"/>
    <col min="6910" max="6910" width="7.140625" style="124" customWidth="1"/>
    <col min="6911" max="6927" width="7" style="124" customWidth="1"/>
    <col min="6928" max="6928" width="7.140625" style="124" customWidth="1"/>
    <col min="6929" max="6930" width="7" style="124" customWidth="1"/>
    <col min="6931" max="6931" width="52.7109375" style="124" customWidth="1"/>
    <col min="6932" max="6932" width="49.5703125" style="124" customWidth="1"/>
    <col min="6933" max="7162" width="11.42578125" style="124"/>
    <col min="7163" max="7163" width="17.28515625" style="124" customWidth="1"/>
    <col min="7164" max="7164" width="64" style="124" customWidth="1"/>
    <col min="7165" max="7165" width="7" style="124" customWidth="1"/>
    <col min="7166" max="7166" width="7.140625" style="124" customWidth="1"/>
    <col min="7167" max="7183" width="7" style="124" customWidth="1"/>
    <col min="7184" max="7184" width="7.140625" style="124" customWidth="1"/>
    <col min="7185" max="7186" width="7" style="124" customWidth="1"/>
    <col min="7187" max="7187" width="52.7109375" style="124" customWidth="1"/>
    <col min="7188" max="7188" width="49.5703125" style="124" customWidth="1"/>
    <col min="7189" max="7418" width="11.42578125" style="124"/>
    <col min="7419" max="7419" width="17.28515625" style="124" customWidth="1"/>
    <col min="7420" max="7420" width="64" style="124" customWidth="1"/>
    <col min="7421" max="7421" width="7" style="124" customWidth="1"/>
    <col min="7422" max="7422" width="7.140625" style="124" customWidth="1"/>
    <col min="7423" max="7439" width="7" style="124" customWidth="1"/>
    <col min="7440" max="7440" width="7.140625" style="124" customWidth="1"/>
    <col min="7441" max="7442" width="7" style="124" customWidth="1"/>
    <col min="7443" max="7443" width="52.7109375" style="124" customWidth="1"/>
    <col min="7444" max="7444" width="49.5703125" style="124" customWidth="1"/>
    <col min="7445" max="7674" width="11.42578125" style="124"/>
    <col min="7675" max="7675" width="17.28515625" style="124" customWidth="1"/>
    <col min="7676" max="7676" width="64" style="124" customWidth="1"/>
    <col min="7677" max="7677" width="7" style="124" customWidth="1"/>
    <col min="7678" max="7678" width="7.140625" style="124" customWidth="1"/>
    <col min="7679" max="7695" width="7" style="124" customWidth="1"/>
    <col min="7696" max="7696" width="7.140625" style="124" customWidth="1"/>
    <col min="7697" max="7698" width="7" style="124" customWidth="1"/>
    <col min="7699" max="7699" width="52.7109375" style="124" customWidth="1"/>
    <col min="7700" max="7700" width="49.5703125" style="124" customWidth="1"/>
    <col min="7701" max="7930" width="11.42578125" style="124"/>
    <col min="7931" max="7931" width="17.28515625" style="124" customWidth="1"/>
    <col min="7932" max="7932" width="64" style="124" customWidth="1"/>
    <col min="7933" max="7933" width="7" style="124" customWidth="1"/>
    <col min="7934" max="7934" width="7.140625" style="124" customWidth="1"/>
    <col min="7935" max="7951" width="7" style="124" customWidth="1"/>
    <col min="7952" max="7952" width="7.140625" style="124" customWidth="1"/>
    <col min="7953" max="7954" width="7" style="124" customWidth="1"/>
    <col min="7955" max="7955" width="52.7109375" style="124" customWidth="1"/>
    <col min="7956" max="7956" width="49.5703125" style="124" customWidth="1"/>
    <col min="7957" max="8186" width="11.42578125" style="124"/>
    <col min="8187" max="8187" width="17.28515625" style="124" customWidth="1"/>
    <col min="8188" max="8188" width="64" style="124" customWidth="1"/>
    <col min="8189" max="8189" width="7" style="124" customWidth="1"/>
    <col min="8190" max="8190" width="7.140625" style="124" customWidth="1"/>
    <col min="8191" max="8207" width="7" style="124" customWidth="1"/>
    <col min="8208" max="8208" width="7.140625" style="124" customWidth="1"/>
    <col min="8209" max="8210" width="7" style="124" customWidth="1"/>
    <col min="8211" max="8211" width="52.7109375" style="124" customWidth="1"/>
    <col min="8212" max="8212" width="49.5703125" style="124" customWidth="1"/>
    <col min="8213" max="8442" width="11.42578125" style="124"/>
    <col min="8443" max="8443" width="17.28515625" style="124" customWidth="1"/>
    <col min="8444" max="8444" width="64" style="124" customWidth="1"/>
    <col min="8445" max="8445" width="7" style="124" customWidth="1"/>
    <col min="8446" max="8446" width="7.140625" style="124" customWidth="1"/>
    <col min="8447" max="8463" width="7" style="124" customWidth="1"/>
    <col min="8464" max="8464" width="7.140625" style="124" customWidth="1"/>
    <col min="8465" max="8466" width="7" style="124" customWidth="1"/>
    <col min="8467" max="8467" width="52.7109375" style="124" customWidth="1"/>
    <col min="8468" max="8468" width="49.5703125" style="124" customWidth="1"/>
    <col min="8469" max="8698" width="11.42578125" style="124"/>
    <col min="8699" max="8699" width="17.28515625" style="124" customWidth="1"/>
    <col min="8700" max="8700" width="64" style="124" customWidth="1"/>
    <col min="8701" max="8701" width="7" style="124" customWidth="1"/>
    <col min="8702" max="8702" width="7.140625" style="124" customWidth="1"/>
    <col min="8703" max="8719" width="7" style="124" customWidth="1"/>
    <col min="8720" max="8720" width="7.140625" style="124" customWidth="1"/>
    <col min="8721" max="8722" width="7" style="124" customWidth="1"/>
    <col min="8723" max="8723" width="52.7109375" style="124" customWidth="1"/>
    <col min="8724" max="8724" width="49.5703125" style="124" customWidth="1"/>
    <col min="8725" max="8954" width="11.42578125" style="124"/>
    <col min="8955" max="8955" width="17.28515625" style="124" customWidth="1"/>
    <col min="8956" max="8956" width="64" style="124" customWidth="1"/>
    <col min="8957" max="8957" width="7" style="124" customWidth="1"/>
    <col min="8958" max="8958" width="7.140625" style="124" customWidth="1"/>
    <col min="8959" max="8975" width="7" style="124" customWidth="1"/>
    <col min="8976" max="8976" width="7.140625" style="124" customWidth="1"/>
    <col min="8977" max="8978" width="7" style="124" customWidth="1"/>
    <col min="8979" max="8979" width="52.7109375" style="124" customWidth="1"/>
    <col min="8980" max="8980" width="49.5703125" style="124" customWidth="1"/>
    <col min="8981" max="9210" width="11.42578125" style="124"/>
    <col min="9211" max="9211" width="17.28515625" style="124" customWidth="1"/>
    <col min="9212" max="9212" width="64" style="124" customWidth="1"/>
    <col min="9213" max="9213" width="7" style="124" customWidth="1"/>
    <col min="9214" max="9214" width="7.140625" style="124" customWidth="1"/>
    <col min="9215" max="9231" width="7" style="124" customWidth="1"/>
    <col min="9232" max="9232" width="7.140625" style="124" customWidth="1"/>
    <col min="9233" max="9234" width="7" style="124" customWidth="1"/>
    <col min="9235" max="9235" width="52.7109375" style="124" customWidth="1"/>
    <col min="9236" max="9236" width="49.5703125" style="124" customWidth="1"/>
    <col min="9237" max="9466" width="11.42578125" style="124"/>
    <col min="9467" max="9467" width="17.28515625" style="124" customWidth="1"/>
    <col min="9468" max="9468" width="64" style="124" customWidth="1"/>
    <col min="9469" max="9469" width="7" style="124" customWidth="1"/>
    <col min="9470" max="9470" width="7.140625" style="124" customWidth="1"/>
    <col min="9471" max="9487" width="7" style="124" customWidth="1"/>
    <col min="9488" max="9488" width="7.140625" style="124" customWidth="1"/>
    <col min="9489" max="9490" width="7" style="124" customWidth="1"/>
    <col min="9491" max="9491" width="52.7109375" style="124" customWidth="1"/>
    <col min="9492" max="9492" width="49.5703125" style="124" customWidth="1"/>
    <col min="9493" max="9722" width="11.42578125" style="124"/>
    <col min="9723" max="9723" width="17.28515625" style="124" customWidth="1"/>
    <col min="9724" max="9724" width="64" style="124" customWidth="1"/>
    <col min="9725" max="9725" width="7" style="124" customWidth="1"/>
    <col min="9726" max="9726" width="7.140625" style="124" customWidth="1"/>
    <col min="9727" max="9743" width="7" style="124" customWidth="1"/>
    <col min="9744" max="9744" width="7.140625" style="124" customWidth="1"/>
    <col min="9745" max="9746" width="7" style="124" customWidth="1"/>
    <col min="9747" max="9747" width="52.7109375" style="124" customWidth="1"/>
    <col min="9748" max="9748" width="49.5703125" style="124" customWidth="1"/>
    <col min="9749" max="9978" width="11.42578125" style="124"/>
    <col min="9979" max="9979" width="17.28515625" style="124" customWidth="1"/>
    <col min="9980" max="9980" width="64" style="124" customWidth="1"/>
    <col min="9981" max="9981" width="7" style="124" customWidth="1"/>
    <col min="9982" max="9982" width="7.140625" style="124" customWidth="1"/>
    <col min="9983" max="9999" width="7" style="124" customWidth="1"/>
    <col min="10000" max="10000" width="7.140625" style="124" customWidth="1"/>
    <col min="10001" max="10002" width="7" style="124" customWidth="1"/>
    <col min="10003" max="10003" width="52.7109375" style="124" customWidth="1"/>
    <col min="10004" max="10004" width="49.5703125" style="124" customWidth="1"/>
    <col min="10005" max="10234" width="11.42578125" style="124"/>
    <col min="10235" max="10235" width="17.28515625" style="124" customWidth="1"/>
    <col min="10236" max="10236" width="64" style="124" customWidth="1"/>
    <col min="10237" max="10237" width="7" style="124" customWidth="1"/>
    <col min="10238" max="10238" width="7.140625" style="124" customWidth="1"/>
    <col min="10239" max="10255" width="7" style="124" customWidth="1"/>
    <col min="10256" max="10256" width="7.140625" style="124" customWidth="1"/>
    <col min="10257" max="10258" width="7" style="124" customWidth="1"/>
    <col min="10259" max="10259" width="52.7109375" style="124" customWidth="1"/>
    <col min="10260" max="10260" width="49.5703125" style="124" customWidth="1"/>
    <col min="10261" max="10490" width="11.42578125" style="124"/>
    <col min="10491" max="10491" width="17.28515625" style="124" customWidth="1"/>
    <col min="10492" max="10492" width="64" style="124" customWidth="1"/>
    <col min="10493" max="10493" width="7" style="124" customWidth="1"/>
    <col min="10494" max="10494" width="7.140625" style="124" customWidth="1"/>
    <col min="10495" max="10511" width="7" style="124" customWidth="1"/>
    <col min="10512" max="10512" width="7.140625" style="124" customWidth="1"/>
    <col min="10513" max="10514" width="7" style="124" customWidth="1"/>
    <col min="10515" max="10515" width="52.7109375" style="124" customWidth="1"/>
    <col min="10516" max="10516" width="49.5703125" style="124" customWidth="1"/>
    <col min="10517" max="10746" width="11.42578125" style="124"/>
    <col min="10747" max="10747" width="17.28515625" style="124" customWidth="1"/>
    <col min="10748" max="10748" width="64" style="124" customWidth="1"/>
    <col min="10749" max="10749" width="7" style="124" customWidth="1"/>
    <col min="10750" max="10750" width="7.140625" style="124" customWidth="1"/>
    <col min="10751" max="10767" width="7" style="124" customWidth="1"/>
    <col min="10768" max="10768" width="7.140625" style="124" customWidth="1"/>
    <col min="10769" max="10770" width="7" style="124" customWidth="1"/>
    <col min="10771" max="10771" width="52.7109375" style="124" customWidth="1"/>
    <col min="10772" max="10772" width="49.5703125" style="124" customWidth="1"/>
    <col min="10773" max="11002" width="11.42578125" style="124"/>
    <col min="11003" max="11003" width="17.28515625" style="124" customWidth="1"/>
    <col min="11004" max="11004" width="64" style="124" customWidth="1"/>
    <col min="11005" max="11005" width="7" style="124" customWidth="1"/>
    <col min="11006" max="11006" width="7.140625" style="124" customWidth="1"/>
    <col min="11007" max="11023" width="7" style="124" customWidth="1"/>
    <col min="11024" max="11024" width="7.140625" style="124" customWidth="1"/>
    <col min="11025" max="11026" width="7" style="124" customWidth="1"/>
    <col min="11027" max="11027" width="52.7109375" style="124" customWidth="1"/>
    <col min="11028" max="11028" width="49.5703125" style="124" customWidth="1"/>
    <col min="11029" max="11258" width="11.42578125" style="124"/>
    <col min="11259" max="11259" width="17.28515625" style="124" customWidth="1"/>
    <col min="11260" max="11260" width="64" style="124" customWidth="1"/>
    <col min="11261" max="11261" width="7" style="124" customWidth="1"/>
    <col min="11262" max="11262" width="7.140625" style="124" customWidth="1"/>
    <col min="11263" max="11279" width="7" style="124" customWidth="1"/>
    <col min="11280" max="11280" width="7.140625" style="124" customWidth="1"/>
    <col min="11281" max="11282" width="7" style="124" customWidth="1"/>
    <col min="11283" max="11283" width="52.7109375" style="124" customWidth="1"/>
    <col min="11284" max="11284" width="49.5703125" style="124" customWidth="1"/>
    <col min="11285" max="11514" width="11.42578125" style="124"/>
    <col min="11515" max="11515" width="17.28515625" style="124" customWidth="1"/>
    <col min="11516" max="11516" width="64" style="124" customWidth="1"/>
    <col min="11517" max="11517" width="7" style="124" customWidth="1"/>
    <col min="11518" max="11518" width="7.140625" style="124" customWidth="1"/>
    <col min="11519" max="11535" width="7" style="124" customWidth="1"/>
    <col min="11536" max="11536" width="7.140625" style="124" customWidth="1"/>
    <col min="11537" max="11538" width="7" style="124" customWidth="1"/>
    <col min="11539" max="11539" width="52.7109375" style="124" customWidth="1"/>
    <col min="11540" max="11540" width="49.5703125" style="124" customWidth="1"/>
    <col min="11541" max="11770" width="11.42578125" style="124"/>
    <col min="11771" max="11771" width="17.28515625" style="124" customWidth="1"/>
    <col min="11772" max="11772" width="64" style="124" customWidth="1"/>
    <col min="11773" max="11773" width="7" style="124" customWidth="1"/>
    <col min="11774" max="11774" width="7.140625" style="124" customWidth="1"/>
    <col min="11775" max="11791" width="7" style="124" customWidth="1"/>
    <col min="11792" max="11792" width="7.140625" style="124" customWidth="1"/>
    <col min="11793" max="11794" width="7" style="124" customWidth="1"/>
    <col min="11795" max="11795" width="52.7109375" style="124" customWidth="1"/>
    <col min="11796" max="11796" width="49.5703125" style="124" customWidth="1"/>
    <col min="11797" max="12026" width="11.42578125" style="124"/>
    <col min="12027" max="12027" width="17.28515625" style="124" customWidth="1"/>
    <col min="12028" max="12028" width="64" style="124" customWidth="1"/>
    <col min="12029" max="12029" width="7" style="124" customWidth="1"/>
    <col min="12030" max="12030" width="7.140625" style="124" customWidth="1"/>
    <col min="12031" max="12047" width="7" style="124" customWidth="1"/>
    <col min="12048" max="12048" width="7.140625" style="124" customWidth="1"/>
    <col min="12049" max="12050" width="7" style="124" customWidth="1"/>
    <col min="12051" max="12051" width="52.7109375" style="124" customWidth="1"/>
    <col min="12052" max="12052" width="49.5703125" style="124" customWidth="1"/>
    <col min="12053" max="12282" width="11.42578125" style="124"/>
    <col min="12283" max="12283" width="17.28515625" style="124" customWidth="1"/>
    <col min="12284" max="12284" width="64" style="124" customWidth="1"/>
    <col min="12285" max="12285" width="7" style="124" customWidth="1"/>
    <col min="12286" max="12286" width="7.140625" style="124" customWidth="1"/>
    <col min="12287" max="12303" width="7" style="124" customWidth="1"/>
    <col min="12304" max="12304" width="7.140625" style="124" customWidth="1"/>
    <col min="12305" max="12306" width="7" style="124" customWidth="1"/>
    <col min="12307" max="12307" width="52.7109375" style="124" customWidth="1"/>
    <col min="12308" max="12308" width="49.5703125" style="124" customWidth="1"/>
    <col min="12309" max="12538" width="11.42578125" style="124"/>
    <col min="12539" max="12539" width="17.28515625" style="124" customWidth="1"/>
    <col min="12540" max="12540" width="64" style="124" customWidth="1"/>
    <col min="12541" max="12541" width="7" style="124" customWidth="1"/>
    <col min="12542" max="12542" width="7.140625" style="124" customWidth="1"/>
    <col min="12543" max="12559" width="7" style="124" customWidth="1"/>
    <col min="12560" max="12560" width="7.140625" style="124" customWidth="1"/>
    <col min="12561" max="12562" width="7" style="124" customWidth="1"/>
    <col min="12563" max="12563" width="52.7109375" style="124" customWidth="1"/>
    <col min="12564" max="12564" width="49.5703125" style="124" customWidth="1"/>
    <col min="12565" max="12794" width="11.42578125" style="124"/>
    <col min="12795" max="12795" width="17.28515625" style="124" customWidth="1"/>
    <col min="12796" max="12796" width="64" style="124" customWidth="1"/>
    <col min="12797" max="12797" width="7" style="124" customWidth="1"/>
    <col min="12798" max="12798" width="7.140625" style="124" customWidth="1"/>
    <col min="12799" max="12815" width="7" style="124" customWidth="1"/>
    <col min="12816" max="12816" width="7.140625" style="124" customWidth="1"/>
    <col min="12817" max="12818" width="7" style="124" customWidth="1"/>
    <col min="12819" max="12819" width="52.7109375" style="124" customWidth="1"/>
    <col min="12820" max="12820" width="49.5703125" style="124" customWidth="1"/>
    <col min="12821" max="13050" width="11.42578125" style="124"/>
    <col min="13051" max="13051" width="17.28515625" style="124" customWidth="1"/>
    <col min="13052" max="13052" width="64" style="124" customWidth="1"/>
    <col min="13053" max="13053" width="7" style="124" customWidth="1"/>
    <col min="13054" max="13054" width="7.140625" style="124" customWidth="1"/>
    <col min="13055" max="13071" width="7" style="124" customWidth="1"/>
    <col min="13072" max="13072" width="7.140625" style="124" customWidth="1"/>
    <col min="13073" max="13074" width="7" style="124" customWidth="1"/>
    <col min="13075" max="13075" width="52.7109375" style="124" customWidth="1"/>
    <col min="13076" max="13076" width="49.5703125" style="124" customWidth="1"/>
    <col min="13077" max="13306" width="11.42578125" style="124"/>
    <col min="13307" max="13307" width="17.28515625" style="124" customWidth="1"/>
    <col min="13308" max="13308" width="64" style="124" customWidth="1"/>
    <col min="13309" max="13309" width="7" style="124" customWidth="1"/>
    <col min="13310" max="13310" width="7.140625" style="124" customWidth="1"/>
    <col min="13311" max="13327" width="7" style="124" customWidth="1"/>
    <col min="13328" max="13328" width="7.140625" style="124" customWidth="1"/>
    <col min="13329" max="13330" width="7" style="124" customWidth="1"/>
    <col min="13331" max="13331" width="52.7109375" style="124" customWidth="1"/>
    <col min="13332" max="13332" width="49.5703125" style="124" customWidth="1"/>
    <col min="13333" max="13562" width="11.42578125" style="124"/>
    <col min="13563" max="13563" width="17.28515625" style="124" customWidth="1"/>
    <col min="13564" max="13564" width="64" style="124" customWidth="1"/>
    <col min="13565" max="13565" width="7" style="124" customWidth="1"/>
    <col min="13566" max="13566" width="7.140625" style="124" customWidth="1"/>
    <col min="13567" max="13583" width="7" style="124" customWidth="1"/>
    <col min="13584" max="13584" width="7.140625" style="124" customWidth="1"/>
    <col min="13585" max="13586" width="7" style="124" customWidth="1"/>
    <col min="13587" max="13587" width="52.7109375" style="124" customWidth="1"/>
    <col min="13588" max="13588" width="49.5703125" style="124" customWidth="1"/>
    <col min="13589" max="13818" width="11.42578125" style="124"/>
    <col min="13819" max="13819" width="17.28515625" style="124" customWidth="1"/>
    <col min="13820" max="13820" width="64" style="124" customWidth="1"/>
    <col min="13821" max="13821" width="7" style="124" customWidth="1"/>
    <col min="13822" max="13822" width="7.140625" style="124" customWidth="1"/>
    <col min="13823" max="13839" width="7" style="124" customWidth="1"/>
    <col min="13840" max="13840" width="7.140625" style="124" customWidth="1"/>
    <col min="13841" max="13842" width="7" style="124" customWidth="1"/>
    <col min="13843" max="13843" width="52.7109375" style="124" customWidth="1"/>
    <col min="13844" max="13844" width="49.5703125" style="124" customWidth="1"/>
    <col min="13845" max="14074" width="11.42578125" style="124"/>
    <col min="14075" max="14075" width="17.28515625" style="124" customWidth="1"/>
    <col min="14076" max="14076" width="64" style="124" customWidth="1"/>
    <col min="14077" max="14077" width="7" style="124" customWidth="1"/>
    <col min="14078" max="14078" width="7.140625" style="124" customWidth="1"/>
    <col min="14079" max="14095" width="7" style="124" customWidth="1"/>
    <col min="14096" max="14096" width="7.140625" style="124" customWidth="1"/>
    <col min="14097" max="14098" width="7" style="124" customWidth="1"/>
    <col min="14099" max="14099" width="52.7109375" style="124" customWidth="1"/>
    <col min="14100" max="14100" width="49.5703125" style="124" customWidth="1"/>
    <col min="14101" max="14330" width="11.42578125" style="124"/>
    <col min="14331" max="14331" width="17.28515625" style="124" customWidth="1"/>
    <col min="14332" max="14332" width="64" style="124" customWidth="1"/>
    <col min="14333" max="14333" width="7" style="124" customWidth="1"/>
    <col min="14334" max="14334" width="7.140625" style="124" customWidth="1"/>
    <col min="14335" max="14351" width="7" style="124" customWidth="1"/>
    <col min="14352" max="14352" width="7.140625" style="124" customWidth="1"/>
    <col min="14353" max="14354" width="7" style="124" customWidth="1"/>
    <col min="14355" max="14355" width="52.7109375" style="124" customWidth="1"/>
    <col min="14356" max="14356" width="49.5703125" style="124" customWidth="1"/>
    <col min="14357" max="14586" width="11.42578125" style="124"/>
    <col min="14587" max="14587" width="17.28515625" style="124" customWidth="1"/>
    <col min="14588" max="14588" width="64" style="124" customWidth="1"/>
    <col min="14589" max="14589" width="7" style="124" customWidth="1"/>
    <col min="14590" max="14590" width="7.140625" style="124" customWidth="1"/>
    <col min="14591" max="14607" width="7" style="124" customWidth="1"/>
    <col min="14608" max="14608" width="7.140625" style="124" customWidth="1"/>
    <col min="14609" max="14610" width="7" style="124" customWidth="1"/>
    <col min="14611" max="14611" width="52.7109375" style="124" customWidth="1"/>
    <col min="14612" max="14612" width="49.5703125" style="124" customWidth="1"/>
    <col min="14613" max="14842" width="11.42578125" style="124"/>
    <col min="14843" max="14843" width="17.28515625" style="124" customWidth="1"/>
    <col min="14844" max="14844" width="64" style="124" customWidth="1"/>
    <col min="14845" max="14845" width="7" style="124" customWidth="1"/>
    <col min="14846" max="14846" width="7.140625" style="124" customWidth="1"/>
    <col min="14847" max="14863" width="7" style="124" customWidth="1"/>
    <col min="14864" max="14864" width="7.140625" style="124" customWidth="1"/>
    <col min="14865" max="14866" width="7" style="124" customWidth="1"/>
    <col min="14867" max="14867" width="52.7109375" style="124" customWidth="1"/>
    <col min="14868" max="14868" width="49.5703125" style="124" customWidth="1"/>
    <col min="14869" max="15098" width="11.42578125" style="124"/>
    <col min="15099" max="15099" width="17.28515625" style="124" customWidth="1"/>
    <col min="15100" max="15100" width="64" style="124" customWidth="1"/>
    <col min="15101" max="15101" width="7" style="124" customWidth="1"/>
    <col min="15102" max="15102" width="7.140625" style="124" customWidth="1"/>
    <col min="15103" max="15119" width="7" style="124" customWidth="1"/>
    <col min="15120" max="15120" width="7.140625" style="124" customWidth="1"/>
    <col min="15121" max="15122" width="7" style="124" customWidth="1"/>
    <col min="15123" max="15123" width="52.7109375" style="124" customWidth="1"/>
    <col min="15124" max="15124" width="49.5703125" style="124" customWidth="1"/>
    <col min="15125" max="15354" width="11.42578125" style="124"/>
    <col min="15355" max="15355" width="17.28515625" style="124" customWidth="1"/>
    <col min="15356" max="15356" width="64" style="124" customWidth="1"/>
    <col min="15357" max="15357" width="7" style="124" customWidth="1"/>
    <col min="15358" max="15358" width="7.140625" style="124" customWidth="1"/>
    <col min="15359" max="15375" width="7" style="124" customWidth="1"/>
    <col min="15376" max="15376" width="7.140625" style="124" customWidth="1"/>
    <col min="15377" max="15378" width="7" style="124" customWidth="1"/>
    <col min="15379" max="15379" width="52.7109375" style="124" customWidth="1"/>
    <col min="15380" max="15380" width="49.5703125" style="124" customWidth="1"/>
    <col min="15381" max="15610" width="11.42578125" style="124"/>
    <col min="15611" max="15611" width="17.28515625" style="124" customWidth="1"/>
    <col min="15612" max="15612" width="64" style="124" customWidth="1"/>
    <col min="15613" max="15613" width="7" style="124" customWidth="1"/>
    <col min="15614" max="15614" width="7.140625" style="124" customWidth="1"/>
    <col min="15615" max="15631" width="7" style="124" customWidth="1"/>
    <col min="15632" max="15632" width="7.140625" style="124" customWidth="1"/>
    <col min="15633" max="15634" width="7" style="124" customWidth="1"/>
    <col min="15635" max="15635" width="52.7109375" style="124" customWidth="1"/>
    <col min="15636" max="15636" width="49.5703125" style="124" customWidth="1"/>
    <col min="15637" max="15866" width="11.42578125" style="124"/>
    <col min="15867" max="15867" width="17.28515625" style="124" customWidth="1"/>
    <col min="15868" max="15868" width="64" style="124" customWidth="1"/>
    <col min="15869" max="15869" width="7" style="124" customWidth="1"/>
    <col min="15870" max="15870" width="7.140625" style="124" customWidth="1"/>
    <col min="15871" max="15887" width="7" style="124" customWidth="1"/>
    <col min="15888" max="15888" width="7.140625" style="124" customWidth="1"/>
    <col min="15889" max="15890" width="7" style="124" customWidth="1"/>
    <col min="15891" max="15891" width="52.7109375" style="124" customWidth="1"/>
    <col min="15892" max="15892" width="49.5703125" style="124" customWidth="1"/>
    <col min="15893" max="16122" width="11.42578125" style="124"/>
    <col min="16123" max="16123" width="17.28515625" style="124" customWidth="1"/>
    <col min="16124" max="16124" width="64" style="124" customWidth="1"/>
    <col min="16125" max="16125" width="7" style="124" customWidth="1"/>
    <col min="16126" max="16126" width="7.140625" style="124" customWidth="1"/>
    <col min="16127" max="16143" width="7" style="124" customWidth="1"/>
    <col min="16144" max="16144" width="7.140625" style="124" customWidth="1"/>
    <col min="16145" max="16146" width="7" style="124" customWidth="1"/>
    <col min="16147" max="16147" width="52.7109375" style="124" customWidth="1"/>
    <col min="16148" max="16148" width="49.5703125" style="124" customWidth="1"/>
    <col min="16149" max="16384" width="11.42578125" style="124"/>
  </cols>
  <sheetData>
    <row r="1" spans="1:238" ht="33" customHeight="1" x14ac:dyDescent="0.25">
      <c r="A1" s="740"/>
      <c r="B1" s="896" t="s">
        <v>931</v>
      </c>
      <c r="C1" s="773"/>
      <c r="D1" s="773"/>
      <c r="E1" s="773"/>
      <c r="F1" s="773"/>
      <c r="G1" s="773"/>
      <c r="H1" s="773"/>
      <c r="I1" s="773"/>
      <c r="J1" s="773"/>
      <c r="K1" s="773"/>
      <c r="L1" s="773"/>
      <c r="M1" s="773"/>
      <c r="N1" s="773"/>
      <c r="O1" s="773"/>
      <c r="P1" s="773"/>
      <c r="Q1" s="773"/>
      <c r="R1" s="773"/>
      <c r="S1" s="774"/>
      <c r="T1" s="366" t="s">
        <v>1131</v>
      </c>
      <c r="U1" s="365"/>
      <c r="V1" s="365"/>
      <c r="W1" s="368"/>
    </row>
    <row r="2" spans="1:238" ht="33" customHeight="1" x14ac:dyDescent="0.25">
      <c r="A2" s="741"/>
      <c r="B2" s="897" t="s">
        <v>934</v>
      </c>
      <c r="C2" s="860"/>
      <c r="D2" s="860"/>
      <c r="E2" s="860"/>
      <c r="F2" s="860"/>
      <c r="G2" s="860"/>
      <c r="H2" s="860"/>
      <c r="I2" s="860"/>
      <c r="J2" s="860"/>
      <c r="K2" s="860"/>
      <c r="L2" s="860"/>
      <c r="M2" s="860"/>
      <c r="N2" s="860"/>
      <c r="O2" s="860"/>
      <c r="P2" s="860"/>
      <c r="Q2" s="860"/>
      <c r="R2" s="860"/>
      <c r="S2" s="861"/>
      <c r="T2" s="366" t="s">
        <v>1129</v>
      </c>
      <c r="U2" s="365"/>
      <c r="V2" s="365"/>
      <c r="W2" s="368"/>
    </row>
    <row r="3" spans="1:238" ht="33" customHeight="1" x14ac:dyDescent="0.25">
      <c r="A3" s="771"/>
      <c r="B3" s="898" t="s">
        <v>524</v>
      </c>
      <c r="C3" s="779"/>
      <c r="D3" s="779"/>
      <c r="E3" s="779"/>
      <c r="F3" s="779"/>
      <c r="G3" s="779"/>
      <c r="H3" s="779"/>
      <c r="I3" s="779"/>
      <c r="J3" s="779"/>
      <c r="K3" s="779"/>
      <c r="L3" s="779"/>
      <c r="M3" s="779"/>
      <c r="N3" s="779"/>
      <c r="O3" s="779"/>
      <c r="P3" s="779"/>
      <c r="Q3" s="779"/>
      <c r="R3" s="779"/>
      <c r="S3" s="780"/>
      <c r="T3" s="366" t="s">
        <v>1130</v>
      </c>
      <c r="U3" s="365"/>
      <c r="V3" s="365"/>
      <c r="W3" s="368"/>
    </row>
    <row r="4" spans="1:238" ht="13.5" customHeight="1" x14ac:dyDescent="0.25">
      <c r="U4" s="368"/>
      <c r="V4" s="368"/>
      <c r="W4" s="368"/>
    </row>
    <row r="5" spans="1:238" s="98" customFormat="1" ht="129" customHeight="1" x14ac:dyDescent="0.25">
      <c r="A5" s="899"/>
      <c r="B5" s="899"/>
      <c r="C5" s="900" t="s">
        <v>525</v>
      </c>
      <c r="D5" s="900"/>
      <c r="E5" s="900"/>
      <c r="F5" s="900"/>
      <c r="G5" s="900"/>
      <c r="H5" s="900"/>
      <c r="I5" s="900"/>
      <c r="J5" s="901"/>
      <c r="K5" s="900"/>
      <c r="L5" s="900"/>
      <c r="M5" s="900"/>
      <c r="N5" s="900"/>
      <c r="O5" s="900"/>
      <c r="P5" s="900"/>
      <c r="Q5" s="900"/>
      <c r="R5" s="900"/>
      <c r="S5" s="902" t="s">
        <v>455</v>
      </c>
      <c r="T5" s="903"/>
      <c r="U5" s="97"/>
      <c r="V5" s="97"/>
      <c r="W5" s="97"/>
      <c r="X5" s="97"/>
      <c r="Y5" s="97"/>
      <c r="Z5" s="97"/>
      <c r="AA5" s="97"/>
      <c r="AB5" s="97"/>
      <c r="AC5" s="97"/>
      <c r="AD5" s="97"/>
      <c r="AE5" s="97"/>
      <c r="AF5" s="97"/>
      <c r="AG5" s="97"/>
      <c r="AH5" s="97"/>
      <c r="AI5" s="97"/>
      <c r="AJ5" s="97"/>
      <c r="AK5" s="97"/>
      <c r="AL5" s="97"/>
      <c r="AM5" s="97"/>
      <c r="AN5" s="97"/>
      <c r="AO5" s="97"/>
      <c r="AP5" s="97"/>
      <c r="AQ5" s="97"/>
      <c r="AR5" s="97"/>
      <c r="AS5" s="97"/>
      <c r="AT5" s="97"/>
      <c r="AU5" s="97"/>
    </row>
    <row r="6" spans="1:238" s="98" customFormat="1" ht="198.75" customHeight="1" x14ac:dyDescent="0.25">
      <c r="A6" s="893" t="s">
        <v>480</v>
      </c>
      <c r="B6" s="893"/>
      <c r="C6" s="128" t="s">
        <v>341</v>
      </c>
      <c r="D6" s="128" t="s">
        <v>436</v>
      </c>
      <c r="E6" s="128" t="s">
        <v>1095</v>
      </c>
      <c r="F6" s="128" t="s">
        <v>457</v>
      </c>
      <c r="G6" s="128" t="s">
        <v>458</v>
      </c>
      <c r="H6" s="128" t="s">
        <v>442</v>
      </c>
      <c r="I6" s="128" t="s">
        <v>443</v>
      </c>
      <c r="J6" s="236" t="s">
        <v>1170</v>
      </c>
      <c r="K6" s="128" t="s">
        <v>1169</v>
      </c>
      <c r="L6" s="128" t="s">
        <v>388</v>
      </c>
      <c r="M6" s="128" t="s">
        <v>402</v>
      </c>
      <c r="N6" s="128" t="s">
        <v>408</v>
      </c>
      <c r="O6" s="128" t="s">
        <v>460</v>
      </c>
      <c r="P6" s="128" t="s">
        <v>418</v>
      </c>
      <c r="Q6" s="128" t="s">
        <v>421</v>
      </c>
      <c r="R6" s="128" t="s">
        <v>426</v>
      </c>
      <c r="S6" s="129" t="s">
        <v>461</v>
      </c>
      <c r="T6" s="129" t="s">
        <v>462</v>
      </c>
      <c r="U6" s="97"/>
      <c r="V6" s="97"/>
      <c r="W6" s="97"/>
      <c r="X6" s="97"/>
      <c r="Y6" s="97"/>
      <c r="Z6" s="97"/>
      <c r="AA6" s="97"/>
      <c r="AB6" s="97"/>
      <c r="AC6" s="97"/>
      <c r="AD6" s="97"/>
      <c r="AE6" s="97"/>
      <c r="AF6" s="97"/>
      <c r="AG6" s="97"/>
      <c r="AH6" s="97"/>
      <c r="AI6" s="97"/>
      <c r="AJ6" s="97"/>
      <c r="AK6" s="97"/>
      <c r="AL6" s="97"/>
      <c r="AM6" s="97"/>
      <c r="AN6" s="97"/>
      <c r="AO6" s="97"/>
      <c r="AP6" s="97"/>
      <c r="AQ6" s="97"/>
      <c r="AR6" s="97"/>
      <c r="AS6" s="97"/>
      <c r="AT6" s="97"/>
      <c r="AU6" s="97"/>
    </row>
    <row r="7" spans="1:238" s="130" customFormat="1" ht="24.75" customHeight="1" x14ac:dyDescent="0.25">
      <c r="A7" s="894" t="s">
        <v>526</v>
      </c>
      <c r="B7" s="894"/>
      <c r="C7" s="894"/>
      <c r="D7" s="894"/>
      <c r="E7" s="894"/>
      <c r="F7" s="894"/>
      <c r="G7" s="894"/>
      <c r="H7" s="894"/>
      <c r="I7" s="894"/>
      <c r="J7" s="895"/>
      <c r="K7" s="894"/>
      <c r="L7" s="894"/>
      <c r="M7" s="894"/>
      <c r="N7" s="894"/>
      <c r="O7" s="894"/>
      <c r="P7" s="894"/>
      <c r="Q7" s="894"/>
      <c r="R7" s="894"/>
      <c r="S7" s="894"/>
      <c r="T7" s="894"/>
    </row>
    <row r="8" spans="1:238" s="131" customFormat="1" ht="160.5" customHeight="1" x14ac:dyDescent="0.25">
      <c r="A8" s="1567">
        <v>1</v>
      </c>
      <c r="B8" s="83" t="s">
        <v>527</v>
      </c>
      <c r="C8" s="1568">
        <v>1</v>
      </c>
      <c r="D8" s="1568">
        <v>1</v>
      </c>
      <c r="E8" s="1568">
        <v>1</v>
      </c>
      <c r="F8" s="1568">
        <v>1</v>
      </c>
      <c r="G8" s="1568">
        <v>1</v>
      </c>
      <c r="H8" s="1568">
        <v>1</v>
      </c>
      <c r="I8" s="1568">
        <v>1</v>
      </c>
      <c r="J8" s="1568">
        <v>1</v>
      </c>
      <c r="K8" s="1568">
        <v>1</v>
      </c>
      <c r="L8" s="1568">
        <v>1</v>
      </c>
      <c r="M8" s="1568">
        <v>1</v>
      </c>
      <c r="N8" s="1568">
        <v>1</v>
      </c>
      <c r="O8" s="1568">
        <v>1</v>
      </c>
      <c r="P8" s="1568">
        <v>1</v>
      </c>
      <c r="Q8" s="1568">
        <v>1</v>
      </c>
      <c r="R8" s="1568">
        <v>1</v>
      </c>
      <c r="S8" s="85" t="s">
        <v>798</v>
      </c>
      <c r="T8" s="85" t="s">
        <v>528</v>
      </c>
    </row>
    <row r="9" spans="1:238" ht="141" customHeight="1" x14ac:dyDescent="0.25">
      <c r="A9" s="132">
        <v>2</v>
      </c>
      <c r="B9" s="133" t="s">
        <v>529</v>
      </c>
      <c r="C9" s="134">
        <v>0</v>
      </c>
      <c r="D9" s="134">
        <v>0</v>
      </c>
      <c r="E9" s="134">
        <v>0</v>
      </c>
      <c r="F9" s="134">
        <v>0</v>
      </c>
      <c r="G9" s="134">
        <v>0</v>
      </c>
      <c r="H9" s="134">
        <v>0</v>
      </c>
      <c r="I9" s="134">
        <v>0</v>
      </c>
      <c r="J9" s="134">
        <v>0</v>
      </c>
      <c r="K9" s="134">
        <v>0</v>
      </c>
      <c r="L9" s="134">
        <v>0</v>
      </c>
      <c r="M9" s="134">
        <v>0</v>
      </c>
      <c r="N9" s="134">
        <v>0</v>
      </c>
      <c r="O9" s="134">
        <v>0</v>
      </c>
      <c r="P9" s="134">
        <v>0</v>
      </c>
      <c r="Q9" s="134">
        <v>0</v>
      </c>
      <c r="R9" s="134">
        <v>0</v>
      </c>
      <c r="S9" s="135" t="s">
        <v>1101</v>
      </c>
      <c r="T9" s="135" t="s">
        <v>530</v>
      </c>
    </row>
    <row r="10" spans="1:238" ht="102" customHeight="1" x14ac:dyDescent="0.25">
      <c r="A10" s="132">
        <v>3</v>
      </c>
      <c r="B10" s="133" t="s">
        <v>531</v>
      </c>
      <c r="C10" s="134">
        <v>1</v>
      </c>
      <c r="D10" s="134">
        <v>1</v>
      </c>
      <c r="E10" s="134">
        <v>1</v>
      </c>
      <c r="F10" s="134">
        <v>1</v>
      </c>
      <c r="G10" s="134">
        <v>1</v>
      </c>
      <c r="H10" s="134">
        <v>1</v>
      </c>
      <c r="I10" s="134">
        <v>1</v>
      </c>
      <c r="J10" s="389">
        <v>1</v>
      </c>
      <c r="K10" s="134">
        <v>1</v>
      </c>
      <c r="L10" s="134">
        <v>1</v>
      </c>
      <c r="M10" s="134">
        <v>1</v>
      </c>
      <c r="N10" s="134">
        <v>1</v>
      </c>
      <c r="O10" s="134">
        <v>1</v>
      </c>
      <c r="P10" s="134">
        <v>1</v>
      </c>
      <c r="Q10" s="134">
        <v>1</v>
      </c>
      <c r="R10" s="134">
        <v>1</v>
      </c>
      <c r="S10" s="135" t="s">
        <v>532</v>
      </c>
      <c r="T10" s="136" t="s">
        <v>533</v>
      </c>
    </row>
    <row r="11" spans="1:238" s="131" customFormat="1" ht="150.75" customHeight="1" x14ac:dyDescent="0.25">
      <c r="A11" s="137">
        <v>4</v>
      </c>
      <c r="B11" s="138" t="s">
        <v>534</v>
      </c>
      <c r="C11" s="139">
        <v>0</v>
      </c>
      <c r="D11" s="139">
        <v>0</v>
      </c>
      <c r="E11" s="139">
        <v>0</v>
      </c>
      <c r="F11" s="139">
        <v>0</v>
      </c>
      <c r="G11" s="139">
        <v>0</v>
      </c>
      <c r="H11" s="139">
        <v>0</v>
      </c>
      <c r="I11" s="139">
        <v>0</v>
      </c>
      <c r="J11" s="390">
        <v>0</v>
      </c>
      <c r="K11" s="139">
        <v>0</v>
      </c>
      <c r="L11" s="139">
        <v>0</v>
      </c>
      <c r="M11" s="139">
        <v>0</v>
      </c>
      <c r="N11" s="139">
        <v>0</v>
      </c>
      <c r="O11" s="139">
        <v>0</v>
      </c>
      <c r="P11" s="139">
        <v>0</v>
      </c>
      <c r="Q11" s="139">
        <v>0</v>
      </c>
      <c r="R11" s="139">
        <v>0</v>
      </c>
      <c r="S11" s="140" t="s">
        <v>975</v>
      </c>
      <c r="T11" s="140" t="s">
        <v>535</v>
      </c>
      <c r="ID11" s="141"/>
    </row>
    <row r="12" spans="1:238" s="131" customFormat="1" ht="119.25" customHeight="1" x14ac:dyDescent="0.25">
      <c r="A12" s="137">
        <v>5</v>
      </c>
      <c r="B12" s="138" t="s">
        <v>536</v>
      </c>
      <c r="C12" s="139">
        <v>0.5</v>
      </c>
      <c r="D12" s="139">
        <v>0.5</v>
      </c>
      <c r="E12" s="139">
        <v>0.5</v>
      </c>
      <c r="F12" s="139">
        <v>0.5</v>
      </c>
      <c r="G12" s="139">
        <v>0.5</v>
      </c>
      <c r="H12" s="139">
        <v>0.5</v>
      </c>
      <c r="I12" s="139">
        <v>0.5</v>
      </c>
      <c r="J12" s="390">
        <v>0.5</v>
      </c>
      <c r="K12" s="139">
        <v>0.5</v>
      </c>
      <c r="L12" s="139">
        <v>0.5</v>
      </c>
      <c r="M12" s="139">
        <v>0.5</v>
      </c>
      <c r="N12" s="139">
        <v>0.5</v>
      </c>
      <c r="O12" s="139">
        <v>0.5</v>
      </c>
      <c r="P12" s="139">
        <v>0.5</v>
      </c>
      <c r="Q12" s="139">
        <v>0.5</v>
      </c>
      <c r="R12" s="139">
        <v>0.5</v>
      </c>
      <c r="S12" s="140" t="s">
        <v>976</v>
      </c>
      <c r="T12" s="142" t="s">
        <v>537</v>
      </c>
    </row>
    <row r="13" spans="1:238" ht="141.75" customHeight="1" x14ac:dyDescent="0.25">
      <c r="A13" s="132">
        <v>6</v>
      </c>
      <c r="B13" s="133" t="s">
        <v>538</v>
      </c>
      <c r="C13" s="134">
        <v>0</v>
      </c>
      <c r="D13" s="134">
        <v>0</v>
      </c>
      <c r="E13" s="134">
        <v>0</v>
      </c>
      <c r="F13" s="134">
        <v>0</v>
      </c>
      <c r="G13" s="134">
        <v>0</v>
      </c>
      <c r="H13" s="134">
        <v>0</v>
      </c>
      <c r="I13" s="134">
        <v>0</v>
      </c>
      <c r="J13" s="389">
        <v>0</v>
      </c>
      <c r="K13" s="134">
        <v>0</v>
      </c>
      <c r="L13" s="134">
        <v>0</v>
      </c>
      <c r="M13" s="134">
        <v>0</v>
      </c>
      <c r="N13" s="134">
        <v>0</v>
      </c>
      <c r="O13" s="134">
        <v>0</v>
      </c>
      <c r="P13" s="134">
        <v>0</v>
      </c>
      <c r="Q13" s="134">
        <v>0</v>
      </c>
      <c r="R13" s="134">
        <v>0</v>
      </c>
      <c r="S13" s="135" t="s">
        <v>1102</v>
      </c>
      <c r="T13" s="135"/>
    </row>
    <row r="14" spans="1:238" ht="116.25" customHeight="1" x14ac:dyDescent="0.25">
      <c r="A14" s="132">
        <v>7</v>
      </c>
      <c r="B14" s="142" t="s">
        <v>539</v>
      </c>
      <c r="C14" s="134">
        <v>0.5</v>
      </c>
      <c r="D14" s="134">
        <v>0.5</v>
      </c>
      <c r="E14" s="134">
        <v>0</v>
      </c>
      <c r="F14" s="134">
        <v>0</v>
      </c>
      <c r="G14" s="134">
        <v>0</v>
      </c>
      <c r="H14" s="134">
        <v>0.5</v>
      </c>
      <c r="I14" s="134">
        <v>0</v>
      </c>
      <c r="J14" s="389" t="s">
        <v>287</v>
      </c>
      <c r="K14" s="134">
        <v>0</v>
      </c>
      <c r="L14" s="134">
        <v>0</v>
      </c>
      <c r="M14" s="134">
        <v>0.5</v>
      </c>
      <c r="N14" s="134">
        <v>0.5</v>
      </c>
      <c r="O14" s="134">
        <v>1</v>
      </c>
      <c r="P14" s="134">
        <v>0.5</v>
      </c>
      <c r="Q14" s="134">
        <v>0.5</v>
      </c>
      <c r="R14" s="134">
        <v>0.5</v>
      </c>
      <c r="S14" s="135" t="s">
        <v>605</v>
      </c>
      <c r="T14" s="135" t="s">
        <v>606</v>
      </c>
    </row>
    <row r="15" spans="1:238" ht="89.25" customHeight="1" x14ac:dyDescent="0.25">
      <c r="A15" s="132">
        <v>8</v>
      </c>
      <c r="B15" s="143" t="s">
        <v>540</v>
      </c>
      <c r="C15" s="134">
        <v>1</v>
      </c>
      <c r="D15" s="134">
        <v>1</v>
      </c>
      <c r="E15" s="134">
        <v>1</v>
      </c>
      <c r="F15" s="134">
        <v>1</v>
      </c>
      <c r="G15" s="134">
        <v>1</v>
      </c>
      <c r="H15" s="134">
        <v>1</v>
      </c>
      <c r="I15" s="134">
        <v>1</v>
      </c>
      <c r="J15" s="389" t="s">
        <v>287</v>
      </c>
      <c r="K15" s="134" t="s">
        <v>287</v>
      </c>
      <c r="L15" s="134">
        <v>1</v>
      </c>
      <c r="M15" s="134">
        <v>1</v>
      </c>
      <c r="N15" s="134">
        <v>1</v>
      </c>
      <c r="O15" s="134">
        <v>1</v>
      </c>
      <c r="P15" s="134">
        <v>1</v>
      </c>
      <c r="Q15" s="134">
        <v>1</v>
      </c>
      <c r="R15" s="134">
        <v>1</v>
      </c>
      <c r="S15" s="135" t="s">
        <v>607</v>
      </c>
      <c r="T15" s="135" t="s">
        <v>541</v>
      </c>
    </row>
    <row r="16" spans="1:238" ht="107.25" customHeight="1" x14ac:dyDescent="0.25">
      <c r="A16" s="132">
        <v>9</v>
      </c>
      <c r="B16" s="142" t="s">
        <v>542</v>
      </c>
      <c r="C16" s="134">
        <v>0</v>
      </c>
      <c r="D16" s="134">
        <v>0</v>
      </c>
      <c r="E16" s="134">
        <v>0</v>
      </c>
      <c r="F16" s="134">
        <v>0</v>
      </c>
      <c r="G16" s="134">
        <v>0</v>
      </c>
      <c r="H16" s="134">
        <v>0</v>
      </c>
      <c r="I16" s="134">
        <v>0</v>
      </c>
      <c r="J16" s="389" t="s">
        <v>287</v>
      </c>
      <c r="K16" s="134">
        <v>0</v>
      </c>
      <c r="L16" s="134">
        <v>0</v>
      </c>
      <c r="M16" s="134">
        <v>0</v>
      </c>
      <c r="N16" s="134">
        <v>0</v>
      </c>
      <c r="O16" s="134">
        <v>0</v>
      </c>
      <c r="P16" s="134">
        <v>0</v>
      </c>
      <c r="Q16" s="134">
        <v>0</v>
      </c>
      <c r="R16" s="134">
        <v>0</v>
      </c>
      <c r="S16" s="135" t="s">
        <v>608</v>
      </c>
      <c r="T16" s="135" t="s">
        <v>543</v>
      </c>
    </row>
    <row r="17" spans="1:35" ht="60.75" customHeight="1" x14ac:dyDescent="0.25">
      <c r="A17" s="132">
        <v>10</v>
      </c>
      <c r="B17" s="136" t="s">
        <v>544</v>
      </c>
      <c r="C17" s="134">
        <v>0</v>
      </c>
      <c r="D17" s="134">
        <v>0</v>
      </c>
      <c r="E17" s="134">
        <v>0</v>
      </c>
      <c r="F17" s="134">
        <v>0</v>
      </c>
      <c r="G17" s="134">
        <v>0</v>
      </c>
      <c r="H17" s="134">
        <v>0</v>
      </c>
      <c r="I17" s="134">
        <v>0</v>
      </c>
      <c r="J17" s="389" t="s">
        <v>287</v>
      </c>
      <c r="K17" s="134">
        <v>0</v>
      </c>
      <c r="L17" s="134">
        <v>0</v>
      </c>
      <c r="M17" s="134">
        <v>0</v>
      </c>
      <c r="N17" s="134">
        <v>0</v>
      </c>
      <c r="O17" s="134">
        <v>0</v>
      </c>
      <c r="P17" s="134">
        <v>0</v>
      </c>
      <c r="Q17" s="134">
        <v>0</v>
      </c>
      <c r="R17" s="134">
        <v>0</v>
      </c>
      <c r="S17" s="98"/>
      <c r="T17" s="144"/>
    </row>
    <row r="18" spans="1:35" ht="67.5" customHeight="1" x14ac:dyDescent="0.25">
      <c r="A18" s="132">
        <v>11</v>
      </c>
      <c r="B18" s="136" t="s">
        <v>545</v>
      </c>
      <c r="C18" s="134">
        <v>0</v>
      </c>
      <c r="D18" s="134">
        <v>0</v>
      </c>
      <c r="E18" s="134">
        <v>0</v>
      </c>
      <c r="F18" s="134">
        <v>0</v>
      </c>
      <c r="G18" s="134">
        <v>0</v>
      </c>
      <c r="H18" s="134">
        <v>0</v>
      </c>
      <c r="I18" s="134">
        <v>0</v>
      </c>
      <c r="J18" s="134">
        <v>0</v>
      </c>
      <c r="K18" s="134">
        <v>0</v>
      </c>
      <c r="L18" s="134">
        <v>0</v>
      </c>
      <c r="M18" s="134">
        <v>0</v>
      </c>
      <c r="N18" s="134">
        <v>0</v>
      </c>
      <c r="O18" s="134">
        <v>0</v>
      </c>
      <c r="P18" s="134">
        <v>0</v>
      </c>
      <c r="Q18" s="134">
        <v>0</v>
      </c>
      <c r="R18" s="134">
        <v>0</v>
      </c>
      <c r="S18" s="135" t="s">
        <v>546</v>
      </c>
      <c r="T18" s="135" t="s">
        <v>547</v>
      </c>
    </row>
    <row r="19" spans="1:35" ht="50.25" customHeight="1" x14ac:dyDescent="0.25">
      <c r="A19" s="132">
        <v>12</v>
      </c>
      <c r="B19" s="136" t="s">
        <v>977</v>
      </c>
      <c r="C19" s="134">
        <v>0</v>
      </c>
      <c r="D19" s="134">
        <v>0</v>
      </c>
      <c r="E19" s="134">
        <v>0</v>
      </c>
      <c r="F19" s="134">
        <v>0</v>
      </c>
      <c r="G19" s="134">
        <v>0</v>
      </c>
      <c r="H19" s="134">
        <v>0</v>
      </c>
      <c r="I19" s="134">
        <v>0</v>
      </c>
      <c r="J19" s="134">
        <v>0</v>
      </c>
      <c r="K19" s="134">
        <v>0</v>
      </c>
      <c r="L19" s="134">
        <v>0</v>
      </c>
      <c r="M19" s="134">
        <v>0</v>
      </c>
      <c r="N19" s="134">
        <v>0</v>
      </c>
      <c r="O19" s="134">
        <v>0</v>
      </c>
      <c r="P19" s="134">
        <v>0</v>
      </c>
      <c r="Q19" s="134">
        <v>0</v>
      </c>
      <c r="R19" s="134">
        <v>0</v>
      </c>
      <c r="S19" s="135" t="s">
        <v>548</v>
      </c>
      <c r="T19" s="144"/>
    </row>
    <row r="20" spans="1:35" ht="63.75" customHeight="1" x14ac:dyDescent="0.25">
      <c r="A20" s="132">
        <v>13</v>
      </c>
      <c r="B20" s="142" t="s">
        <v>549</v>
      </c>
      <c r="C20" s="134">
        <v>0</v>
      </c>
      <c r="D20" s="134">
        <v>0</v>
      </c>
      <c r="E20" s="134">
        <v>0</v>
      </c>
      <c r="F20" s="134">
        <v>0</v>
      </c>
      <c r="G20" s="134">
        <v>0</v>
      </c>
      <c r="H20" s="134">
        <v>0</v>
      </c>
      <c r="I20" s="134">
        <v>0</v>
      </c>
      <c r="J20" s="134">
        <v>0</v>
      </c>
      <c r="K20" s="134">
        <v>0</v>
      </c>
      <c r="L20" s="134">
        <v>0</v>
      </c>
      <c r="M20" s="134">
        <v>0</v>
      </c>
      <c r="N20" s="134">
        <v>0</v>
      </c>
      <c r="O20" s="134">
        <v>0</v>
      </c>
      <c r="P20" s="134">
        <v>0</v>
      </c>
      <c r="Q20" s="134">
        <v>0</v>
      </c>
      <c r="R20" s="134">
        <v>0</v>
      </c>
      <c r="S20" s="136" t="s">
        <v>609</v>
      </c>
      <c r="T20" s="144"/>
    </row>
    <row r="21" spans="1:35" ht="126" customHeight="1" x14ac:dyDescent="0.25">
      <c r="A21" s="132">
        <v>14</v>
      </c>
      <c r="B21" s="142" t="s">
        <v>550</v>
      </c>
      <c r="C21" s="139">
        <v>0</v>
      </c>
      <c r="D21" s="139">
        <v>0</v>
      </c>
      <c r="E21" s="139">
        <v>0</v>
      </c>
      <c r="F21" s="139">
        <v>0</v>
      </c>
      <c r="G21" s="139">
        <v>0</v>
      </c>
      <c r="H21" s="139">
        <v>0</v>
      </c>
      <c r="I21" s="139">
        <v>0</v>
      </c>
      <c r="J21" s="134">
        <v>0</v>
      </c>
      <c r="K21" s="139">
        <v>0</v>
      </c>
      <c r="L21" s="139">
        <v>0</v>
      </c>
      <c r="M21" s="139">
        <v>0</v>
      </c>
      <c r="N21" s="139">
        <v>0</v>
      </c>
      <c r="O21" s="139">
        <v>0</v>
      </c>
      <c r="P21" s="139">
        <v>0</v>
      </c>
      <c r="Q21" s="139">
        <v>0</v>
      </c>
      <c r="R21" s="139">
        <v>0</v>
      </c>
      <c r="S21" s="135"/>
      <c r="T21" s="135"/>
    </row>
    <row r="22" spans="1:35" ht="60" customHeight="1" x14ac:dyDescent="0.25">
      <c r="A22" s="132">
        <v>15</v>
      </c>
      <c r="B22" s="143" t="s">
        <v>551</v>
      </c>
      <c r="C22" s="139">
        <v>0</v>
      </c>
      <c r="D22" s="139">
        <v>0</v>
      </c>
      <c r="E22" s="139">
        <v>0</v>
      </c>
      <c r="F22" s="139">
        <v>0</v>
      </c>
      <c r="G22" s="139">
        <v>0</v>
      </c>
      <c r="H22" s="139">
        <v>0</v>
      </c>
      <c r="I22" s="139">
        <v>0</v>
      </c>
      <c r="J22" s="134">
        <v>0</v>
      </c>
      <c r="K22" s="139">
        <v>0</v>
      </c>
      <c r="L22" s="139">
        <v>0</v>
      </c>
      <c r="M22" s="139">
        <v>0</v>
      </c>
      <c r="N22" s="139">
        <v>0</v>
      </c>
      <c r="O22" s="139">
        <v>0</v>
      </c>
      <c r="P22" s="139">
        <v>0</v>
      </c>
      <c r="Q22" s="139">
        <v>0</v>
      </c>
      <c r="R22" s="139">
        <v>0</v>
      </c>
      <c r="S22" s="135" t="s">
        <v>610</v>
      </c>
      <c r="T22" s="144"/>
    </row>
    <row r="23" spans="1:35" s="131" customFormat="1" ht="43.5" customHeight="1" x14ac:dyDescent="0.25">
      <c r="A23" s="137">
        <v>16</v>
      </c>
      <c r="B23" s="142" t="s">
        <v>552</v>
      </c>
      <c r="C23" s="139">
        <v>0</v>
      </c>
      <c r="D23" s="139">
        <v>0</v>
      </c>
      <c r="E23" s="139">
        <v>0</v>
      </c>
      <c r="F23" s="139">
        <v>0</v>
      </c>
      <c r="G23" s="139">
        <v>0</v>
      </c>
      <c r="H23" s="139">
        <v>0</v>
      </c>
      <c r="I23" s="139">
        <v>0</v>
      </c>
      <c r="J23" s="134">
        <v>0</v>
      </c>
      <c r="K23" s="139">
        <v>0</v>
      </c>
      <c r="L23" s="139">
        <v>0</v>
      </c>
      <c r="M23" s="139">
        <v>0</v>
      </c>
      <c r="N23" s="139">
        <v>0</v>
      </c>
      <c r="O23" s="139">
        <v>0</v>
      </c>
      <c r="P23" s="139">
        <v>0</v>
      </c>
      <c r="Q23" s="139">
        <v>0</v>
      </c>
      <c r="R23" s="139">
        <v>0</v>
      </c>
      <c r="S23" s="135" t="s">
        <v>610</v>
      </c>
      <c r="T23" s="145"/>
    </row>
    <row r="24" spans="1:35" ht="42.75" customHeight="1" x14ac:dyDescent="0.25">
      <c r="A24" s="132">
        <v>17</v>
      </c>
      <c r="B24" s="142" t="s">
        <v>553</v>
      </c>
      <c r="C24" s="139">
        <v>1</v>
      </c>
      <c r="D24" s="139">
        <v>1</v>
      </c>
      <c r="E24" s="139">
        <v>1</v>
      </c>
      <c r="F24" s="139">
        <v>1</v>
      </c>
      <c r="G24" s="139">
        <v>1</v>
      </c>
      <c r="H24" s="139">
        <v>1</v>
      </c>
      <c r="I24" s="139">
        <v>1</v>
      </c>
      <c r="J24" s="134">
        <v>0</v>
      </c>
      <c r="K24" s="139">
        <v>1</v>
      </c>
      <c r="L24" s="139">
        <v>1</v>
      </c>
      <c r="M24" s="139">
        <v>1</v>
      </c>
      <c r="N24" s="139">
        <v>1</v>
      </c>
      <c r="O24" s="139">
        <v>1</v>
      </c>
      <c r="P24" s="139">
        <v>1</v>
      </c>
      <c r="Q24" s="139">
        <v>1</v>
      </c>
      <c r="R24" s="139">
        <v>1</v>
      </c>
      <c r="S24" s="136" t="s">
        <v>554</v>
      </c>
      <c r="T24" s="135" t="s">
        <v>555</v>
      </c>
    </row>
    <row r="25" spans="1:35" ht="53.25" customHeight="1" x14ac:dyDescent="0.25">
      <c r="A25" s="132">
        <v>18</v>
      </c>
      <c r="B25" s="142" t="s">
        <v>556</v>
      </c>
      <c r="C25" s="146">
        <v>0.5</v>
      </c>
      <c r="D25" s="146">
        <v>0.5</v>
      </c>
      <c r="E25" s="146">
        <v>0.5</v>
      </c>
      <c r="F25" s="146">
        <v>0.5</v>
      </c>
      <c r="G25" s="146">
        <v>0.5</v>
      </c>
      <c r="H25" s="146">
        <v>0.5</v>
      </c>
      <c r="I25" s="146">
        <v>0.5</v>
      </c>
      <c r="J25" s="389" t="s">
        <v>287</v>
      </c>
      <c r="K25" s="146">
        <v>0.5</v>
      </c>
      <c r="L25" s="146">
        <v>0.5</v>
      </c>
      <c r="M25" s="146">
        <v>0.5</v>
      </c>
      <c r="N25" s="146">
        <v>0.5</v>
      </c>
      <c r="O25" s="146">
        <v>0.5</v>
      </c>
      <c r="P25" s="146">
        <v>0.5</v>
      </c>
      <c r="Q25" s="146">
        <v>0.5</v>
      </c>
      <c r="R25" s="146">
        <v>0.5</v>
      </c>
      <c r="S25" s="135" t="s">
        <v>1103</v>
      </c>
      <c r="T25" s="135" t="s">
        <v>611</v>
      </c>
    </row>
    <row r="26" spans="1:35" ht="57" customHeight="1" x14ac:dyDescent="0.25">
      <c r="A26" s="132">
        <v>19</v>
      </c>
      <c r="B26" s="143" t="s">
        <v>557</v>
      </c>
      <c r="C26" s="146">
        <v>0.5</v>
      </c>
      <c r="D26" s="146">
        <v>0.5</v>
      </c>
      <c r="E26" s="146">
        <v>0.5</v>
      </c>
      <c r="F26" s="146">
        <v>0.5</v>
      </c>
      <c r="G26" s="146">
        <v>0.5</v>
      </c>
      <c r="H26" s="146">
        <v>0.5</v>
      </c>
      <c r="I26" s="146" t="s">
        <v>287</v>
      </c>
      <c r="J26" s="389" t="s">
        <v>287</v>
      </c>
      <c r="K26" s="146">
        <v>0.5</v>
      </c>
      <c r="L26" s="146" t="s">
        <v>287</v>
      </c>
      <c r="M26" s="146">
        <v>0.5</v>
      </c>
      <c r="N26" s="146">
        <v>0.5</v>
      </c>
      <c r="O26" s="146">
        <v>0.5</v>
      </c>
      <c r="P26" s="146">
        <v>0.5</v>
      </c>
      <c r="Q26" s="146" t="s">
        <v>287</v>
      </c>
      <c r="R26" s="146" t="s">
        <v>287</v>
      </c>
      <c r="S26" s="144"/>
      <c r="T26" s="136" t="s">
        <v>558</v>
      </c>
    </row>
    <row r="27" spans="1:35" ht="93" customHeight="1" x14ac:dyDescent="0.25">
      <c r="A27" s="132">
        <v>20</v>
      </c>
      <c r="B27" s="142" t="s">
        <v>559</v>
      </c>
      <c r="C27" s="146">
        <v>0</v>
      </c>
      <c r="D27" s="146">
        <v>0</v>
      </c>
      <c r="E27" s="146">
        <v>0</v>
      </c>
      <c r="F27" s="146">
        <v>0</v>
      </c>
      <c r="G27" s="146">
        <v>0</v>
      </c>
      <c r="H27" s="146">
        <v>0</v>
      </c>
      <c r="I27" s="146">
        <v>0</v>
      </c>
      <c r="J27" s="389" t="s">
        <v>287</v>
      </c>
      <c r="K27" s="146">
        <v>0</v>
      </c>
      <c r="L27" s="146">
        <v>0</v>
      </c>
      <c r="M27" s="146">
        <v>0</v>
      </c>
      <c r="N27" s="146">
        <v>0</v>
      </c>
      <c r="O27" s="146">
        <v>0</v>
      </c>
      <c r="P27" s="146">
        <v>0</v>
      </c>
      <c r="Q27" s="146">
        <v>0</v>
      </c>
      <c r="R27" s="146">
        <v>0</v>
      </c>
      <c r="S27" s="136" t="s">
        <v>978</v>
      </c>
      <c r="T27" s="135"/>
    </row>
    <row r="28" spans="1:35" s="62" customFormat="1" ht="45" customHeight="1" x14ac:dyDescent="0.25">
      <c r="A28" s="113"/>
      <c r="B28" s="114" t="s">
        <v>476</v>
      </c>
      <c r="C28" s="115">
        <f t="shared" ref="C28:O28" si="0">SUM(C8:C27)</f>
        <v>6</v>
      </c>
      <c r="D28" s="115">
        <f t="shared" si="0"/>
        <v>6</v>
      </c>
      <c r="E28" s="115">
        <f t="shared" si="0"/>
        <v>5.5</v>
      </c>
      <c r="F28" s="115">
        <f t="shared" si="0"/>
        <v>5.5</v>
      </c>
      <c r="G28" s="115">
        <f t="shared" si="0"/>
        <v>5.5</v>
      </c>
      <c r="H28" s="115">
        <f t="shared" si="0"/>
        <v>6</v>
      </c>
      <c r="I28" s="115">
        <f t="shared" si="0"/>
        <v>5</v>
      </c>
      <c r="J28" s="115">
        <f t="shared" si="0"/>
        <v>2.5</v>
      </c>
      <c r="K28" s="115">
        <f t="shared" si="0"/>
        <v>4.5</v>
      </c>
      <c r="L28" s="115">
        <f t="shared" si="0"/>
        <v>5</v>
      </c>
      <c r="M28" s="115">
        <f t="shared" si="0"/>
        <v>6</v>
      </c>
      <c r="N28" s="115">
        <f t="shared" si="0"/>
        <v>6</v>
      </c>
      <c r="O28" s="115">
        <f t="shared" si="0"/>
        <v>6.5</v>
      </c>
      <c r="P28" s="115">
        <f>SUM(P8:P27)</f>
        <v>6</v>
      </c>
      <c r="Q28" s="115">
        <f>SUM(Q8:Q27)</f>
        <v>5.5</v>
      </c>
      <c r="R28" s="115">
        <f>SUM(R8:R27)</f>
        <v>5.5</v>
      </c>
      <c r="S28" s="115"/>
      <c r="T28" s="115"/>
      <c r="U28" s="61"/>
      <c r="V28" s="67"/>
      <c r="W28" s="67"/>
      <c r="X28" s="67"/>
      <c r="Y28" s="67"/>
      <c r="Z28" s="67"/>
      <c r="AA28" s="67"/>
      <c r="AB28" s="67"/>
      <c r="AC28" s="67"/>
      <c r="AD28" s="67"/>
      <c r="AE28" s="67"/>
      <c r="AF28" s="67"/>
      <c r="AG28" s="67"/>
      <c r="AH28" s="67"/>
      <c r="AI28" s="67"/>
    </row>
    <row r="29" spans="1:35" s="62" customFormat="1" ht="38.25" customHeight="1" x14ac:dyDescent="0.25">
      <c r="A29" s="113"/>
      <c r="B29" s="118" t="s">
        <v>53</v>
      </c>
      <c r="C29" s="344">
        <f>(C28/20)</f>
        <v>0.3</v>
      </c>
      <c r="D29" s="344">
        <f t="shared" ref="D29:Q29" si="1">(D28/20)</f>
        <v>0.3</v>
      </c>
      <c r="E29" s="344">
        <f t="shared" si="1"/>
        <v>0.27500000000000002</v>
      </c>
      <c r="F29" s="344">
        <f t="shared" si="1"/>
        <v>0.27500000000000002</v>
      </c>
      <c r="G29" s="344">
        <f t="shared" si="1"/>
        <v>0.27500000000000002</v>
      </c>
      <c r="H29" s="344">
        <f t="shared" si="1"/>
        <v>0.3</v>
      </c>
      <c r="I29" s="344">
        <f t="shared" si="1"/>
        <v>0.25</v>
      </c>
      <c r="J29" s="344">
        <f t="shared" si="1"/>
        <v>0.125</v>
      </c>
      <c r="K29" s="344">
        <f t="shared" si="1"/>
        <v>0.22500000000000001</v>
      </c>
      <c r="L29" s="344">
        <f t="shared" si="1"/>
        <v>0.25</v>
      </c>
      <c r="M29" s="344">
        <f t="shared" si="1"/>
        <v>0.3</v>
      </c>
      <c r="N29" s="344">
        <f t="shared" si="1"/>
        <v>0.3</v>
      </c>
      <c r="O29" s="344">
        <f t="shared" si="1"/>
        <v>0.32500000000000001</v>
      </c>
      <c r="P29" s="344">
        <f t="shared" si="1"/>
        <v>0.3</v>
      </c>
      <c r="Q29" s="344">
        <f t="shared" si="1"/>
        <v>0.27500000000000002</v>
      </c>
      <c r="R29" s="344">
        <f>(R28/20)</f>
        <v>0.27500000000000002</v>
      </c>
      <c r="S29" s="147"/>
      <c r="T29" s="147"/>
      <c r="U29" s="61"/>
      <c r="V29" s="67"/>
      <c r="W29" s="67"/>
      <c r="X29" s="67"/>
      <c r="Y29" s="67"/>
      <c r="Z29" s="67"/>
      <c r="AA29" s="67"/>
      <c r="AB29" s="67"/>
      <c r="AC29" s="67"/>
      <c r="AD29" s="67"/>
      <c r="AE29" s="67"/>
      <c r="AF29" s="67"/>
      <c r="AG29" s="67"/>
      <c r="AH29" s="67"/>
      <c r="AI29" s="67"/>
    </row>
    <row r="30" spans="1:35" s="62" customFormat="1" ht="48" customHeight="1" x14ac:dyDescent="0.25">
      <c r="A30" s="63"/>
      <c r="B30" s="96" t="s">
        <v>477</v>
      </c>
      <c r="U30" s="61"/>
    </row>
  </sheetData>
  <mergeCells count="9">
    <mergeCell ref="A6:B6"/>
    <mergeCell ref="A7:T7"/>
    <mergeCell ref="A1:A3"/>
    <mergeCell ref="B1:S1"/>
    <mergeCell ref="B2:S2"/>
    <mergeCell ref="B3:S3"/>
    <mergeCell ref="A5:B5"/>
    <mergeCell ref="C5:R5"/>
    <mergeCell ref="S5:T5"/>
  </mergeCells>
  <printOptions horizontalCentered="1"/>
  <pageMargins left="0.39370078740157483" right="0.39370078740157483" top="0.98425196850393704" bottom="0.25" header="0.98425196850393704" footer="0"/>
  <pageSetup scale="65" orientation="landscape" horizontalDpi="4294967294" verticalDpi="300"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AG16"/>
  <sheetViews>
    <sheetView showGridLines="0" zoomScale="70" zoomScaleNormal="70" workbookViewId="0">
      <selection activeCell="I6" sqref="I6"/>
    </sheetView>
  </sheetViews>
  <sheetFormatPr baseColWidth="10" defaultColWidth="4.28515625" defaultRowHeight="15" x14ac:dyDescent="0.25"/>
  <cols>
    <col min="1" max="1" width="43.42578125" style="127" customWidth="1"/>
    <col min="2" max="8" width="7" style="127" customWidth="1"/>
    <col min="9" max="9" width="11" style="127" customWidth="1"/>
    <col min="10" max="10" width="11.140625" style="127" customWidth="1"/>
    <col min="11" max="13" width="7" style="127" customWidth="1"/>
    <col min="14" max="14" width="7" style="156" customWidth="1"/>
    <col min="15" max="17" width="7" style="127" customWidth="1"/>
    <col min="18" max="18" width="8.140625" style="127" customWidth="1"/>
    <col min="19" max="19" width="17.28515625" style="127" customWidth="1"/>
    <col min="20" max="20" width="14.85546875" style="127" customWidth="1"/>
    <col min="21" max="21" width="15.85546875" style="127" customWidth="1"/>
    <col min="22" max="250" width="4.28515625" style="127"/>
    <col min="251" max="251" width="43.42578125" style="127" customWidth="1"/>
    <col min="252" max="252" width="7" style="127" customWidth="1"/>
    <col min="253" max="253" width="11.28515625" style="127" customWidth="1"/>
    <col min="254" max="273" width="7" style="127" customWidth="1"/>
    <col min="274" max="274" width="8.140625" style="127" customWidth="1"/>
    <col min="275" max="275" width="17.28515625" style="127" customWidth="1"/>
    <col min="276" max="276" width="14.85546875" style="127" customWidth="1"/>
    <col min="277" max="277" width="15.85546875" style="127" customWidth="1"/>
    <col min="278" max="506" width="4.28515625" style="127"/>
    <col min="507" max="507" width="43.42578125" style="127" customWidth="1"/>
    <col min="508" max="508" width="7" style="127" customWidth="1"/>
    <col min="509" max="509" width="11.28515625" style="127" customWidth="1"/>
    <col min="510" max="529" width="7" style="127" customWidth="1"/>
    <col min="530" max="530" width="8.140625" style="127" customWidth="1"/>
    <col min="531" max="531" width="17.28515625" style="127" customWidth="1"/>
    <col min="532" max="532" width="14.85546875" style="127" customWidth="1"/>
    <col min="533" max="533" width="15.85546875" style="127" customWidth="1"/>
    <col min="534" max="762" width="4.28515625" style="127"/>
    <col min="763" max="763" width="43.42578125" style="127" customWidth="1"/>
    <col min="764" max="764" width="7" style="127" customWidth="1"/>
    <col min="765" max="765" width="11.28515625" style="127" customWidth="1"/>
    <col min="766" max="785" width="7" style="127" customWidth="1"/>
    <col min="786" max="786" width="8.140625" style="127" customWidth="1"/>
    <col min="787" max="787" width="17.28515625" style="127" customWidth="1"/>
    <col min="788" max="788" width="14.85546875" style="127" customWidth="1"/>
    <col min="789" max="789" width="15.85546875" style="127" customWidth="1"/>
    <col min="790" max="1018" width="4.28515625" style="127"/>
    <col min="1019" max="1019" width="43.42578125" style="127" customWidth="1"/>
    <col min="1020" max="1020" width="7" style="127" customWidth="1"/>
    <col min="1021" max="1021" width="11.28515625" style="127" customWidth="1"/>
    <col min="1022" max="1041" width="7" style="127" customWidth="1"/>
    <col min="1042" max="1042" width="8.140625" style="127" customWidth="1"/>
    <col min="1043" max="1043" width="17.28515625" style="127" customWidth="1"/>
    <col min="1044" max="1044" width="14.85546875" style="127" customWidth="1"/>
    <col min="1045" max="1045" width="15.85546875" style="127" customWidth="1"/>
    <col min="1046" max="1274" width="4.28515625" style="127"/>
    <col min="1275" max="1275" width="43.42578125" style="127" customWidth="1"/>
    <col min="1276" max="1276" width="7" style="127" customWidth="1"/>
    <col min="1277" max="1277" width="11.28515625" style="127" customWidth="1"/>
    <col min="1278" max="1297" width="7" style="127" customWidth="1"/>
    <col min="1298" max="1298" width="8.140625" style="127" customWidth="1"/>
    <col min="1299" max="1299" width="17.28515625" style="127" customWidth="1"/>
    <col min="1300" max="1300" width="14.85546875" style="127" customWidth="1"/>
    <col min="1301" max="1301" width="15.85546875" style="127" customWidth="1"/>
    <col min="1302" max="1530" width="4.28515625" style="127"/>
    <col min="1531" max="1531" width="43.42578125" style="127" customWidth="1"/>
    <col min="1532" max="1532" width="7" style="127" customWidth="1"/>
    <col min="1533" max="1533" width="11.28515625" style="127" customWidth="1"/>
    <col min="1534" max="1553" width="7" style="127" customWidth="1"/>
    <col min="1554" max="1554" width="8.140625" style="127" customWidth="1"/>
    <col min="1555" max="1555" width="17.28515625" style="127" customWidth="1"/>
    <col min="1556" max="1556" width="14.85546875" style="127" customWidth="1"/>
    <col min="1557" max="1557" width="15.85546875" style="127" customWidth="1"/>
    <col min="1558" max="1786" width="4.28515625" style="127"/>
    <col min="1787" max="1787" width="43.42578125" style="127" customWidth="1"/>
    <col min="1788" max="1788" width="7" style="127" customWidth="1"/>
    <col min="1789" max="1789" width="11.28515625" style="127" customWidth="1"/>
    <col min="1790" max="1809" width="7" style="127" customWidth="1"/>
    <col min="1810" max="1810" width="8.140625" style="127" customWidth="1"/>
    <col min="1811" max="1811" width="17.28515625" style="127" customWidth="1"/>
    <col min="1812" max="1812" width="14.85546875" style="127" customWidth="1"/>
    <col min="1813" max="1813" width="15.85546875" style="127" customWidth="1"/>
    <col min="1814" max="2042" width="4.28515625" style="127"/>
    <col min="2043" max="2043" width="43.42578125" style="127" customWidth="1"/>
    <col min="2044" max="2044" width="7" style="127" customWidth="1"/>
    <col min="2045" max="2045" width="11.28515625" style="127" customWidth="1"/>
    <col min="2046" max="2065" width="7" style="127" customWidth="1"/>
    <col min="2066" max="2066" width="8.140625" style="127" customWidth="1"/>
    <col min="2067" max="2067" width="17.28515625" style="127" customWidth="1"/>
    <col min="2068" max="2068" width="14.85546875" style="127" customWidth="1"/>
    <col min="2069" max="2069" width="15.85546875" style="127" customWidth="1"/>
    <col min="2070" max="2298" width="4.28515625" style="127"/>
    <col min="2299" max="2299" width="43.42578125" style="127" customWidth="1"/>
    <col min="2300" max="2300" width="7" style="127" customWidth="1"/>
    <col min="2301" max="2301" width="11.28515625" style="127" customWidth="1"/>
    <col min="2302" max="2321" width="7" style="127" customWidth="1"/>
    <col min="2322" max="2322" width="8.140625" style="127" customWidth="1"/>
    <col min="2323" max="2323" width="17.28515625" style="127" customWidth="1"/>
    <col min="2324" max="2324" width="14.85546875" style="127" customWidth="1"/>
    <col min="2325" max="2325" width="15.85546875" style="127" customWidth="1"/>
    <col min="2326" max="2554" width="4.28515625" style="127"/>
    <col min="2555" max="2555" width="43.42578125" style="127" customWidth="1"/>
    <col min="2556" max="2556" width="7" style="127" customWidth="1"/>
    <col min="2557" max="2557" width="11.28515625" style="127" customWidth="1"/>
    <col min="2558" max="2577" width="7" style="127" customWidth="1"/>
    <col min="2578" max="2578" width="8.140625" style="127" customWidth="1"/>
    <col min="2579" max="2579" width="17.28515625" style="127" customWidth="1"/>
    <col min="2580" max="2580" width="14.85546875" style="127" customWidth="1"/>
    <col min="2581" max="2581" width="15.85546875" style="127" customWidth="1"/>
    <col min="2582" max="2810" width="4.28515625" style="127"/>
    <col min="2811" max="2811" width="43.42578125" style="127" customWidth="1"/>
    <col min="2812" max="2812" width="7" style="127" customWidth="1"/>
    <col min="2813" max="2813" width="11.28515625" style="127" customWidth="1"/>
    <col min="2814" max="2833" width="7" style="127" customWidth="1"/>
    <col min="2834" max="2834" width="8.140625" style="127" customWidth="1"/>
    <col min="2835" max="2835" width="17.28515625" style="127" customWidth="1"/>
    <col min="2836" max="2836" width="14.85546875" style="127" customWidth="1"/>
    <col min="2837" max="2837" width="15.85546875" style="127" customWidth="1"/>
    <col min="2838" max="3066" width="4.28515625" style="127"/>
    <col min="3067" max="3067" width="43.42578125" style="127" customWidth="1"/>
    <col min="3068" max="3068" width="7" style="127" customWidth="1"/>
    <col min="3069" max="3069" width="11.28515625" style="127" customWidth="1"/>
    <col min="3070" max="3089" width="7" style="127" customWidth="1"/>
    <col min="3090" max="3090" width="8.140625" style="127" customWidth="1"/>
    <col min="3091" max="3091" width="17.28515625" style="127" customWidth="1"/>
    <col min="3092" max="3092" width="14.85546875" style="127" customWidth="1"/>
    <col min="3093" max="3093" width="15.85546875" style="127" customWidth="1"/>
    <col min="3094" max="3322" width="4.28515625" style="127"/>
    <col min="3323" max="3323" width="43.42578125" style="127" customWidth="1"/>
    <col min="3324" max="3324" width="7" style="127" customWidth="1"/>
    <col min="3325" max="3325" width="11.28515625" style="127" customWidth="1"/>
    <col min="3326" max="3345" width="7" style="127" customWidth="1"/>
    <col min="3346" max="3346" width="8.140625" style="127" customWidth="1"/>
    <col min="3347" max="3347" width="17.28515625" style="127" customWidth="1"/>
    <col min="3348" max="3348" width="14.85546875" style="127" customWidth="1"/>
    <col min="3349" max="3349" width="15.85546875" style="127" customWidth="1"/>
    <col min="3350" max="3578" width="4.28515625" style="127"/>
    <col min="3579" max="3579" width="43.42578125" style="127" customWidth="1"/>
    <col min="3580" max="3580" width="7" style="127" customWidth="1"/>
    <col min="3581" max="3581" width="11.28515625" style="127" customWidth="1"/>
    <col min="3582" max="3601" width="7" style="127" customWidth="1"/>
    <col min="3602" max="3602" width="8.140625" style="127" customWidth="1"/>
    <col min="3603" max="3603" width="17.28515625" style="127" customWidth="1"/>
    <col min="3604" max="3604" width="14.85546875" style="127" customWidth="1"/>
    <col min="3605" max="3605" width="15.85546875" style="127" customWidth="1"/>
    <col min="3606" max="3834" width="4.28515625" style="127"/>
    <col min="3835" max="3835" width="43.42578125" style="127" customWidth="1"/>
    <col min="3836" max="3836" width="7" style="127" customWidth="1"/>
    <col min="3837" max="3837" width="11.28515625" style="127" customWidth="1"/>
    <col min="3838" max="3857" width="7" style="127" customWidth="1"/>
    <col min="3858" max="3858" width="8.140625" style="127" customWidth="1"/>
    <col min="3859" max="3859" width="17.28515625" style="127" customWidth="1"/>
    <col min="3860" max="3860" width="14.85546875" style="127" customWidth="1"/>
    <col min="3861" max="3861" width="15.85546875" style="127" customWidth="1"/>
    <col min="3862" max="4090" width="4.28515625" style="127"/>
    <col min="4091" max="4091" width="43.42578125" style="127" customWidth="1"/>
    <col min="4092" max="4092" width="7" style="127" customWidth="1"/>
    <col min="4093" max="4093" width="11.28515625" style="127" customWidth="1"/>
    <col min="4094" max="4113" width="7" style="127" customWidth="1"/>
    <col min="4114" max="4114" width="8.140625" style="127" customWidth="1"/>
    <col min="4115" max="4115" width="17.28515625" style="127" customWidth="1"/>
    <col min="4116" max="4116" width="14.85546875" style="127" customWidth="1"/>
    <col min="4117" max="4117" width="15.85546875" style="127" customWidth="1"/>
    <col min="4118" max="4346" width="4.28515625" style="127"/>
    <col min="4347" max="4347" width="43.42578125" style="127" customWidth="1"/>
    <col min="4348" max="4348" width="7" style="127" customWidth="1"/>
    <col min="4349" max="4349" width="11.28515625" style="127" customWidth="1"/>
    <col min="4350" max="4369" width="7" style="127" customWidth="1"/>
    <col min="4370" max="4370" width="8.140625" style="127" customWidth="1"/>
    <col min="4371" max="4371" width="17.28515625" style="127" customWidth="1"/>
    <col min="4372" max="4372" width="14.85546875" style="127" customWidth="1"/>
    <col min="4373" max="4373" width="15.85546875" style="127" customWidth="1"/>
    <col min="4374" max="4602" width="4.28515625" style="127"/>
    <col min="4603" max="4603" width="43.42578125" style="127" customWidth="1"/>
    <col min="4604" max="4604" width="7" style="127" customWidth="1"/>
    <col min="4605" max="4605" width="11.28515625" style="127" customWidth="1"/>
    <col min="4606" max="4625" width="7" style="127" customWidth="1"/>
    <col min="4626" max="4626" width="8.140625" style="127" customWidth="1"/>
    <col min="4627" max="4627" width="17.28515625" style="127" customWidth="1"/>
    <col min="4628" max="4628" width="14.85546875" style="127" customWidth="1"/>
    <col min="4629" max="4629" width="15.85546875" style="127" customWidth="1"/>
    <col min="4630" max="4858" width="4.28515625" style="127"/>
    <col min="4859" max="4859" width="43.42578125" style="127" customWidth="1"/>
    <col min="4860" max="4860" width="7" style="127" customWidth="1"/>
    <col min="4861" max="4861" width="11.28515625" style="127" customWidth="1"/>
    <col min="4862" max="4881" width="7" style="127" customWidth="1"/>
    <col min="4882" max="4882" width="8.140625" style="127" customWidth="1"/>
    <col min="4883" max="4883" width="17.28515625" style="127" customWidth="1"/>
    <col min="4884" max="4884" width="14.85546875" style="127" customWidth="1"/>
    <col min="4885" max="4885" width="15.85546875" style="127" customWidth="1"/>
    <col min="4886" max="5114" width="4.28515625" style="127"/>
    <col min="5115" max="5115" width="43.42578125" style="127" customWidth="1"/>
    <col min="5116" max="5116" width="7" style="127" customWidth="1"/>
    <col min="5117" max="5117" width="11.28515625" style="127" customWidth="1"/>
    <col min="5118" max="5137" width="7" style="127" customWidth="1"/>
    <col min="5138" max="5138" width="8.140625" style="127" customWidth="1"/>
    <col min="5139" max="5139" width="17.28515625" style="127" customWidth="1"/>
    <col min="5140" max="5140" width="14.85546875" style="127" customWidth="1"/>
    <col min="5141" max="5141" width="15.85546875" style="127" customWidth="1"/>
    <col min="5142" max="5370" width="4.28515625" style="127"/>
    <col min="5371" max="5371" width="43.42578125" style="127" customWidth="1"/>
    <col min="5372" max="5372" width="7" style="127" customWidth="1"/>
    <col min="5373" max="5373" width="11.28515625" style="127" customWidth="1"/>
    <col min="5374" max="5393" width="7" style="127" customWidth="1"/>
    <col min="5394" max="5394" width="8.140625" style="127" customWidth="1"/>
    <col min="5395" max="5395" width="17.28515625" style="127" customWidth="1"/>
    <col min="5396" max="5396" width="14.85546875" style="127" customWidth="1"/>
    <col min="5397" max="5397" width="15.85546875" style="127" customWidth="1"/>
    <col min="5398" max="5626" width="4.28515625" style="127"/>
    <col min="5627" max="5627" width="43.42578125" style="127" customWidth="1"/>
    <col min="5628" max="5628" width="7" style="127" customWidth="1"/>
    <col min="5629" max="5629" width="11.28515625" style="127" customWidth="1"/>
    <col min="5630" max="5649" width="7" style="127" customWidth="1"/>
    <col min="5650" max="5650" width="8.140625" style="127" customWidth="1"/>
    <col min="5651" max="5651" width="17.28515625" style="127" customWidth="1"/>
    <col min="5652" max="5652" width="14.85546875" style="127" customWidth="1"/>
    <col min="5653" max="5653" width="15.85546875" style="127" customWidth="1"/>
    <col min="5654" max="5882" width="4.28515625" style="127"/>
    <col min="5883" max="5883" width="43.42578125" style="127" customWidth="1"/>
    <col min="5884" max="5884" width="7" style="127" customWidth="1"/>
    <col min="5885" max="5885" width="11.28515625" style="127" customWidth="1"/>
    <col min="5886" max="5905" width="7" style="127" customWidth="1"/>
    <col min="5906" max="5906" width="8.140625" style="127" customWidth="1"/>
    <col min="5907" max="5907" width="17.28515625" style="127" customWidth="1"/>
    <col min="5908" max="5908" width="14.85546875" style="127" customWidth="1"/>
    <col min="5909" max="5909" width="15.85546875" style="127" customWidth="1"/>
    <col min="5910" max="6138" width="4.28515625" style="127"/>
    <col min="6139" max="6139" width="43.42578125" style="127" customWidth="1"/>
    <col min="6140" max="6140" width="7" style="127" customWidth="1"/>
    <col min="6141" max="6141" width="11.28515625" style="127" customWidth="1"/>
    <col min="6142" max="6161" width="7" style="127" customWidth="1"/>
    <col min="6162" max="6162" width="8.140625" style="127" customWidth="1"/>
    <col min="6163" max="6163" width="17.28515625" style="127" customWidth="1"/>
    <col min="6164" max="6164" width="14.85546875" style="127" customWidth="1"/>
    <col min="6165" max="6165" width="15.85546875" style="127" customWidth="1"/>
    <col min="6166" max="6394" width="4.28515625" style="127"/>
    <col min="6395" max="6395" width="43.42578125" style="127" customWidth="1"/>
    <col min="6396" max="6396" width="7" style="127" customWidth="1"/>
    <col min="6397" max="6397" width="11.28515625" style="127" customWidth="1"/>
    <col min="6398" max="6417" width="7" style="127" customWidth="1"/>
    <col min="6418" max="6418" width="8.140625" style="127" customWidth="1"/>
    <col min="6419" max="6419" width="17.28515625" style="127" customWidth="1"/>
    <col min="6420" max="6420" width="14.85546875" style="127" customWidth="1"/>
    <col min="6421" max="6421" width="15.85546875" style="127" customWidth="1"/>
    <col min="6422" max="6650" width="4.28515625" style="127"/>
    <col min="6651" max="6651" width="43.42578125" style="127" customWidth="1"/>
    <col min="6652" max="6652" width="7" style="127" customWidth="1"/>
    <col min="6653" max="6653" width="11.28515625" style="127" customWidth="1"/>
    <col min="6654" max="6673" width="7" style="127" customWidth="1"/>
    <col min="6674" max="6674" width="8.140625" style="127" customWidth="1"/>
    <col min="6675" max="6675" width="17.28515625" style="127" customWidth="1"/>
    <col min="6676" max="6676" width="14.85546875" style="127" customWidth="1"/>
    <col min="6677" max="6677" width="15.85546875" style="127" customWidth="1"/>
    <col min="6678" max="6906" width="4.28515625" style="127"/>
    <col min="6907" max="6907" width="43.42578125" style="127" customWidth="1"/>
    <col min="6908" max="6908" width="7" style="127" customWidth="1"/>
    <col min="6909" max="6909" width="11.28515625" style="127" customWidth="1"/>
    <col min="6910" max="6929" width="7" style="127" customWidth="1"/>
    <col min="6930" max="6930" width="8.140625" style="127" customWidth="1"/>
    <col min="6931" max="6931" width="17.28515625" style="127" customWidth="1"/>
    <col min="6932" max="6932" width="14.85546875" style="127" customWidth="1"/>
    <col min="6933" max="6933" width="15.85546875" style="127" customWidth="1"/>
    <col min="6934" max="7162" width="4.28515625" style="127"/>
    <col min="7163" max="7163" width="43.42578125" style="127" customWidth="1"/>
    <col min="7164" max="7164" width="7" style="127" customWidth="1"/>
    <col min="7165" max="7165" width="11.28515625" style="127" customWidth="1"/>
    <col min="7166" max="7185" width="7" style="127" customWidth="1"/>
    <col min="7186" max="7186" width="8.140625" style="127" customWidth="1"/>
    <col min="7187" max="7187" width="17.28515625" style="127" customWidth="1"/>
    <col min="7188" max="7188" width="14.85546875" style="127" customWidth="1"/>
    <col min="7189" max="7189" width="15.85546875" style="127" customWidth="1"/>
    <col min="7190" max="7418" width="4.28515625" style="127"/>
    <col min="7419" max="7419" width="43.42578125" style="127" customWidth="1"/>
    <col min="7420" max="7420" width="7" style="127" customWidth="1"/>
    <col min="7421" max="7421" width="11.28515625" style="127" customWidth="1"/>
    <col min="7422" max="7441" width="7" style="127" customWidth="1"/>
    <col min="7442" max="7442" width="8.140625" style="127" customWidth="1"/>
    <col min="7443" max="7443" width="17.28515625" style="127" customWidth="1"/>
    <col min="7444" max="7444" width="14.85546875" style="127" customWidth="1"/>
    <col min="7445" max="7445" width="15.85546875" style="127" customWidth="1"/>
    <col min="7446" max="7674" width="4.28515625" style="127"/>
    <col min="7675" max="7675" width="43.42578125" style="127" customWidth="1"/>
    <col min="7676" max="7676" width="7" style="127" customWidth="1"/>
    <col min="7677" max="7677" width="11.28515625" style="127" customWidth="1"/>
    <col min="7678" max="7697" width="7" style="127" customWidth="1"/>
    <col min="7698" max="7698" width="8.140625" style="127" customWidth="1"/>
    <col min="7699" max="7699" width="17.28515625" style="127" customWidth="1"/>
    <col min="7700" max="7700" width="14.85546875" style="127" customWidth="1"/>
    <col min="7701" max="7701" width="15.85546875" style="127" customWidth="1"/>
    <col min="7702" max="7930" width="4.28515625" style="127"/>
    <col min="7931" max="7931" width="43.42578125" style="127" customWidth="1"/>
    <col min="7932" max="7932" width="7" style="127" customWidth="1"/>
    <col min="7933" max="7933" width="11.28515625" style="127" customWidth="1"/>
    <col min="7934" max="7953" width="7" style="127" customWidth="1"/>
    <col min="7954" max="7954" width="8.140625" style="127" customWidth="1"/>
    <col min="7955" max="7955" width="17.28515625" style="127" customWidth="1"/>
    <col min="7956" max="7956" width="14.85546875" style="127" customWidth="1"/>
    <col min="7957" max="7957" width="15.85546875" style="127" customWidth="1"/>
    <col min="7958" max="8186" width="4.28515625" style="127"/>
    <col min="8187" max="8187" width="43.42578125" style="127" customWidth="1"/>
    <col min="8188" max="8188" width="7" style="127" customWidth="1"/>
    <col min="8189" max="8189" width="11.28515625" style="127" customWidth="1"/>
    <col min="8190" max="8209" width="7" style="127" customWidth="1"/>
    <col min="8210" max="8210" width="8.140625" style="127" customWidth="1"/>
    <col min="8211" max="8211" width="17.28515625" style="127" customWidth="1"/>
    <col min="8212" max="8212" width="14.85546875" style="127" customWidth="1"/>
    <col min="8213" max="8213" width="15.85546875" style="127" customWidth="1"/>
    <col min="8214" max="8442" width="4.28515625" style="127"/>
    <col min="8443" max="8443" width="43.42578125" style="127" customWidth="1"/>
    <col min="8444" max="8444" width="7" style="127" customWidth="1"/>
    <col min="8445" max="8445" width="11.28515625" style="127" customWidth="1"/>
    <col min="8446" max="8465" width="7" style="127" customWidth="1"/>
    <col min="8466" max="8466" width="8.140625" style="127" customWidth="1"/>
    <col min="8467" max="8467" width="17.28515625" style="127" customWidth="1"/>
    <col min="8468" max="8468" width="14.85546875" style="127" customWidth="1"/>
    <col min="8469" max="8469" width="15.85546875" style="127" customWidth="1"/>
    <col min="8470" max="8698" width="4.28515625" style="127"/>
    <col min="8699" max="8699" width="43.42578125" style="127" customWidth="1"/>
    <col min="8700" max="8700" width="7" style="127" customWidth="1"/>
    <col min="8701" max="8701" width="11.28515625" style="127" customWidth="1"/>
    <col min="8702" max="8721" width="7" style="127" customWidth="1"/>
    <col min="8722" max="8722" width="8.140625" style="127" customWidth="1"/>
    <col min="8723" max="8723" width="17.28515625" style="127" customWidth="1"/>
    <col min="8724" max="8724" width="14.85546875" style="127" customWidth="1"/>
    <col min="8725" max="8725" width="15.85546875" style="127" customWidth="1"/>
    <col min="8726" max="8954" width="4.28515625" style="127"/>
    <col min="8955" max="8955" width="43.42578125" style="127" customWidth="1"/>
    <col min="8956" max="8956" width="7" style="127" customWidth="1"/>
    <col min="8957" max="8957" width="11.28515625" style="127" customWidth="1"/>
    <col min="8958" max="8977" width="7" style="127" customWidth="1"/>
    <col min="8978" max="8978" width="8.140625" style="127" customWidth="1"/>
    <col min="8979" max="8979" width="17.28515625" style="127" customWidth="1"/>
    <col min="8980" max="8980" width="14.85546875" style="127" customWidth="1"/>
    <col min="8981" max="8981" width="15.85546875" style="127" customWidth="1"/>
    <col min="8982" max="9210" width="4.28515625" style="127"/>
    <col min="9211" max="9211" width="43.42578125" style="127" customWidth="1"/>
    <col min="9212" max="9212" width="7" style="127" customWidth="1"/>
    <col min="9213" max="9213" width="11.28515625" style="127" customWidth="1"/>
    <col min="9214" max="9233" width="7" style="127" customWidth="1"/>
    <col min="9234" max="9234" width="8.140625" style="127" customWidth="1"/>
    <col min="9235" max="9235" width="17.28515625" style="127" customWidth="1"/>
    <col min="9236" max="9236" width="14.85546875" style="127" customWidth="1"/>
    <col min="9237" max="9237" width="15.85546875" style="127" customWidth="1"/>
    <col min="9238" max="9466" width="4.28515625" style="127"/>
    <col min="9467" max="9467" width="43.42578125" style="127" customWidth="1"/>
    <col min="9468" max="9468" width="7" style="127" customWidth="1"/>
    <col min="9469" max="9469" width="11.28515625" style="127" customWidth="1"/>
    <col min="9470" max="9489" width="7" style="127" customWidth="1"/>
    <col min="9490" max="9490" width="8.140625" style="127" customWidth="1"/>
    <col min="9491" max="9491" width="17.28515625" style="127" customWidth="1"/>
    <col min="9492" max="9492" width="14.85546875" style="127" customWidth="1"/>
    <col min="9493" max="9493" width="15.85546875" style="127" customWidth="1"/>
    <col min="9494" max="9722" width="4.28515625" style="127"/>
    <col min="9723" max="9723" width="43.42578125" style="127" customWidth="1"/>
    <col min="9724" max="9724" width="7" style="127" customWidth="1"/>
    <col min="9725" max="9725" width="11.28515625" style="127" customWidth="1"/>
    <col min="9726" max="9745" width="7" style="127" customWidth="1"/>
    <col min="9746" max="9746" width="8.140625" style="127" customWidth="1"/>
    <col min="9747" max="9747" width="17.28515625" style="127" customWidth="1"/>
    <col min="9748" max="9748" width="14.85546875" style="127" customWidth="1"/>
    <col min="9749" max="9749" width="15.85546875" style="127" customWidth="1"/>
    <col min="9750" max="9978" width="4.28515625" style="127"/>
    <col min="9979" max="9979" width="43.42578125" style="127" customWidth="1"/>
    <col min="9980" max="9980" width="7" style="127" customWidth="1"/>
    <col min="9981" max="9981" width="11.28515625" style="127" customWidth="1"/>
    <col min="9982" max="10001" width="7" style="127" customWidth="1"/>
    <col min="10002" max="10002" width="8.140625" style="127" customWidth="1"/>
    <col min="10003" max="10003" width="17.28515625" style="127" customWidth="1"/>
    <col min="10004" max="10004" width="14.85546875" style="127" customWidth="1"/>
    <col min="10005" max="10005" width="15.85546875" style="127" customWidth="1"/>
    <col min="10006" max="10234" width="4.28515625" style="127"/>
    <col min="10235" max="10235" width="43.42578125" style="127" customWidth="1"/>
    <col min="10236" max="10236" width="7" style="127" customWidth="1"/>
    <col min="10237" max="10237" width="11.28515625" style="127" customWidth="1"/>
    <col min="10238" max="10257" width="7" style="127" customWidth="1"/>
    <col min="10258" max="10258" width="8.140625" style="127" customWidth="1"/>
    <col min="10259" max="10259" width="17.28515625" style="127" customWidth="1"/>
    <col min="10260" max="10260" width="14.85546875" style="127" customWidth="1"/>
    <col min="10261" max="10261" width="15.85546875" style="127" customWidth="1"/>
    <col min="10262" max="10490" width="4.28515625" style="127"/>
    <col min="10491" max="10491" width="43.42578125" style="127" customWidth="1"/>
    <col min="10492" max="10492" width="7" style="127" customWidth="1"/>
    <col min="10493" max="10493" width="11.28515625" style="127" customWidth="1"/>
    <col min="10494" max="10513" width="7" style="127" customWidth="1"/>
    <col min="10514" max="10514" width="8.140625" style="127" customWidth="1"/>
    <col min="10515" max="10515" width="17.28515625" style="127" customWidth="1"/>
    <col min="10516" max="10516" width="14.85546875" style="127" customWidth="1"/>
    <col min="10517" max="10517" width="15.85546875" style="127" customWidth="1"/>
    <col min="10518" max="10746" width="4.28515625" style="127"/>
    <col min="10747" max="10747" width="43.42578125" style="127" customWidth="1"/>
    <col min="10748" max="10748" width="7" style="127" customWidth="1"/>
    <col min="10749" max="10749" width="11.28515625" style="127" customWidth="1"/>
    <col min="10750" max="10769" width="7" style="127" customWidth="1"/>
    <col min="10770" max="10770" width="8.140625" style="127" customWidth="1"/>
    <col min="10771" max="10771" width="17.28515625" style="127" customWidth="1"/>
    <col min="10772" max="10772" width="14.85546875" style="127" customWidth="1"/>
    <col min="10773" max="10773" width="15.85546875" style="127" customWidth="1"/>
    <col min="10774" max="11002" width="4.28515625" style="127"/>
    <col min="11003" max="11003" width="43.42578125" style="127" customWidth="1"/>
    <col min="11004" max="11004" width="7" style="127" customWidth="1"/>
    <col min="11005" max="11005" width="11.28515625" style="127" customWidth="1"/>
    <col min="11006" max="11025" width="7" style="127" customWidth="1"/>
    <col min="11026" max="11026" width="8.140625" style="127" customWidth="1"/>
    <col min="11027" max="11027" width="17.28515625" style="127" customWidth="1"/>
    <col min="11028" max="11028" width="14.85546875" style="127" customWidth="1"/>
    <col min="11029" max="11029" width="15.85546875" style="127" customWidth="1"/>
    <col min="11030" max="11258" width="4.28515625" style="127"/>
    <col min="11259" max="11259" width="43.42578125" style="127" customWidth="1"/>
    <col min="11260" max="11260" width="7" style="127" customWidth="1"/>
    <col min="11261" max="11261" width="11.28515625" style="127" customWidth="1"/>
    <col min="11262" max="11281" width="7" style="127" customWidth="1"/>
    <col min="11282" max="11282" width="8.140625" style="127" customWidth="1"/>
    <col min="11283" max="11283" width="17.28515625" style="127" customWidth="1"/>
    <col min="11284" max="11284" width="14.85546875" style="127" customWidth="1"/>
    <col min="11285" max="11285" width="15.85546875" style="127" customWidth="1"/>
    <col min="11286" max="11514" width="4.28515625" style="127"/>
    <col min="11515" max="11515" width="43.42578125" style="127" customWidth="1"/>
    <col min="11516" max="11516" width="7" style="127" customWidth="1"/>
    <col min="11517" max="11517" width="11.28515625" style="127" customWidth="1"/>
    <col min="11518" max="11537" width="7" style="127" customWidth="1"/>
    <col min="11538" max="11538" width="8.140625" style="127" customWidth="1"/>
    <col min="11539" max="11539" width="17.28515625" style="127" customWidth="1"/>
    <col min="11540" max="11540" width="14.85546875" style="127" customWidth="1"/>
    <col min="11541" max="11541" width="15.85546875" style="127" customWidth="1"/>
    <col min="11542" max="11770" width="4.28515625" style="127"/>
    <col min="11771" max="11771" width="43.42578125" style="127" customWidth="1"/>
    <col min="11772" max="11772" width="7" style="127" customWidth="1"/>
    <col min="11773" max="11773" width="11.28515625" style="127" customWidth="1"/>
    <col min="11774" max="11793" width="7" style="127" customWidth="1"/>
    <col min="11794" max="11794" width="8.140625" style="127" customWidth="1"/>
    <col min="11795" max="11795" width="17.28515625" style="127" customWidth="1"/>
    <col min="11796" max="11796" width="14.85546875" style="127" customWidth="1"/>
    <col min="11797" max="11797" width="15.85546875" style="127" customWidth="1"/>
    <col min="11798" max="12026" width="4.28515625" style="127"/>
    <col min="12027" max="12027" width="43.42578125" style="127" customWidth="1"/>
    <col min="12028" max="12028" width="7" style="127" customWidth="1"/>
    <col min="12029" max="12029" width="11.28515625" style="127" customWidth="1"/>
    <col min="12030" max="12049" width="7" style="127" customWidth="1"/>
    <col min="12050" max="12050" width="8.140625" style="127" customWidth="1"/>
    <col min="12051" max="12051" width="17.28515625" style="127" customWidth="1"/>
    <col min="12052" max="12052" width="14.85546875" style="127" customWidth="1"/>
    <col min="12053" max="12053" width="15.85546875" style="127" customWidth="1"/>
    <col min="12054" max="12282" width="4.28515625" style="127"/>
    <col min="12283" max="12283" width="43.42578125" style="127" customWidth="1"/>
    <col min="12284" max="12284" width="7" style="127" customWidth="1"/>
    <col min="12285" max="12285" width="11.28515625" style="127" customWidth="1"/>
    <col min="12286" max="12305" width="7" style="127" customWidth="1"/>
    <col min="12306" max="12306" width="8.140625" style="127" customWidth="1"/>
    <col min="12307" max="12307" width="17.28515625" style="127" customWidth="1"/>
    <col min="12308" max="12308" width="14.85546875" style="127" customWidth="1"/>
    <col min="12309" max="12309" width="15.85546875" style="127" customWidth="1"/>
    <col min="12310" max="12538" width="4.28515625" style="127"/>
    <col min="12539" max="12539" width="43.42578125" style="127" customWidth="1"/>
    <col min="12540" max="12540" width="7" style="127" customWidth="1"/>
    <col min="12541" max="12541" width="11.28515625" style="127" customWidth="1"/>
    <col min="12542" max="12561" width="7" style="127" customWidth="1"/>
    <col min="12562" max="12562" width="8.140625" style="127" customWidth="1"/>
    <col min="12563" max="12563" width="17.28515625" style="127" customWidth="1"/>
    <col min="12564" max="12564" width="14.85546875" style="127" customWidth="1"/>
    <col min="12565" max="12565" width="15.85546875" style="127" customWidth="1"/>
    <col min="12566" max="12794" width="4.28515625" style="127"/>
    <col min="12795" max="12795" width="43.42578125" style="127" customWidth="1"/>
    <col min="12796" max="12796" width="7" style="127" customWidth="1"/>
    <col min="12797" max="12797" width="11.28515625" style="127" customWidth="1"/>
    <col min="12798" max="12817" width="7" style="127" customWidth="1"/>
    <col min="12818" max="12818" width="8.140625" style="127" customWidth="1"/>
    <col min="12819" max="12819" width="17.28515625" style="127" customWidth="1"/>
    <col min="12820" max="12820" width="14.85546875" style="127" customWidth="1"/>
    <col min="12821" max="12821" width="15.85546875" style="127" customWidth="1"/>
    <col min="12822" max="13050" width="4.28515625" style="127"/>
    <col min="13051" max="13051" width="43.42578125" style="127" customWidth="1"/>
    <col min="13052" max="13052" width="7" style="127" customWidth="1"/>
    <col min="13053" max="13053" width="11.28515625" style="127" customWidth="1"/>
    <col min="13054" max="13073" width="7" style="127" customWidth="1"/>
    <col min="13074" max="13074" width="8.140625" style="127" customWidth="1"/>
    <col min="13075" max="13075" width="17.28515625" style="127" customWidth="1"/>
    <col min="13076" max="13076" width="14.85546875" style="127" customWidth="1"/>
    <col min="13077" max="13077" width="15.85546875" style="127" customWidth="1"/>
    <col min="13078" max="13306" width="4.28515625" style="127"/>
    <col min="13307" max="13307" width="43.42578125" style="127" customWidth="1"/>
    <col min="13308" max="13308" width="7" style="127" customWidth="1"/>
    <col min="13309" max="13309" width="11.28515625" style="127" customWidth="1"/>
    <col min="13310" max="13329" width="7" style="127" customWidth="1"/>
    <col min="13330" max="13330" width="8.140625" style="127" customWidth="1"/>
    <col min="13331" max="13331" width="17.28515625" style="127" customWidth="1"/>
    <col min="13332" max="13332" width="14.85546875" style="127" customWidth="1"/>
    <col min="13333" max="13333" width="15.85546875" style="127" customWidth="1"/>
    <col min="13334" max="13562" width="4.28515625" style="127"/>
    <col min="13563" max="13563" width="43.42578125" style="127" customWidth="1"/>
    <col min="13564" max="13564" width="7" style="127" customWidth="1"/>
    <col min="13565" max="13565" width="11.28515625" style="127" customWidth="1"/>
    <col min="13566" max="13585" width="7" style="127" customWidth="1"/>
    <col min="13586" max="13586" width="8.140625" style="127" customWidth="1"/>
    <col min="13587" max="13587" width="17.28515625" style="127" customWidth="1"/>
    <col min="13588" max="13588" width="14.85546875" style="127" customWidth="1"/>
    <col min="13589" max="13589" width="15.85546875" style="127" customWidth="1"/>
    <col min="13590" max="13818" width="4.28515625" style="127"/>
    <col min="13819" max="13819" width="43.42578125" style="127" customWidth="1"/>
    <col min="13820" max="13820" width="7" style="127" customWidth="1"/>
    <col min="13821" max="13821" width="11.28515625" style="127" customWidth="1"/>
    <col min="13822" max="13841" width="7" style="127" customWidth="1"/>
    <col min="13842" max="13842" width="8.140625" style="127" customWidth="1"/>
    <col min="13843" max="13843" width="17.28515625" style="127" customWidth="1"/>
    <col min="13844" max="13844" width="14.85546875" style="127" customWidth="1"/>
    <col min="13845" max="13845" width="15.85546875" style="127" customWidth="1"/>
    <col min="13846" max="14074" width="4.28515625" style="127"/>
    <col min="14075" max="14075" width="43.42578125" style="127" customWidth="1"/>
    <col min="14076" max="14076" width="7" style="127" customWidth="1"/>
    <col min="14077" max="14077" width="11.28515625" style="127" customWidth="1"/>
    <col min="14078" max="14097" width="7" style="127" customWidth="1"/>
    <col min="14098" max="14098" width="8.140625" style="127" customWidth="1"/>
    <col min="14099" max="14099" width="17.28515625" style="127" customWidth="1"/>
    <col min="14100" max="14100" width="14.85546875" style="127" customWidth="1"/>
    <col min="14101" max="14101" width="15.85546875" style="127" customWidth="1"/>
    <col min="14102" max="14330" width="4.28515625" style="127"/>
    <col min="14331" max="14331" width="43.42578125" style="127" customWidth="1"/>
    <col min="14332" max="14332" width="7" style="127" customWidth="1"/>
    <col min="14333" max="14333" width="11.28515625" style="127" customWidth="1"/>
    <col min="14334" max="14353" width="7" style="127" customWidth="1"/>
    <col min="14354" max="14354" width="8.140625" style="127" customWidth="1"/>
    <col min="14355" max="14355" width="17.28515625" style="127" customWidth="1"/>
    <col min="14356" max="14356" width="14.85546875" style="127" customWidth="1"/>
    <col min="14357" max="14357" width="15.85546875" style="127" customWidth="1"/>
    <col min="14358" max="14586" width="4.28515625" style="127"/>
    <col min="14587" max="14587" width="43.42578125" style="127" customWidth="1"/>
    <col min="14588" max="14588" width="7" style="127" customWidth="1"/>
    <col min="14589" max="14589" width="11.28515625" style="127" customWidth="1"/>
    <col min="14590" max="14609" width="7" style="127" customWidth="1"/>
    <col min="14610" max="14610" width="8.140625" style="127" customWidth="1"/>
    <col min="14611" max="14611" width="17.28515625" style="127" customWidth="1"/>
    <col min="14612" max="14612" width="14.85546875" style="127" customWidth="1"/>
    <col min="14613" max="14613" width="15.85546875" style="127" customWidth="1"/>
    <col min="14614" max="14842" width="4.28515625" style="127"/>
    <col min="14843" max="14843" width="43.42578125" style="127" customWidth="1"/>
    <col min="14844" max="14844" width="7" style="127" customWidth="1"/>
    <col min="14845" max="14845" width="11.28515625" style="127" customWidth="1"/>
    <col min="14846" max="14865" width="7" style="127" customWidth="1"/>
    <col min="14866" max="14866" width="8.140625" style="127" customWidth="1"/>
    <col min="14867" max="14867" width="17.28515625" style="127" customWidth="1"/>
    <col min="14868" max="14868" width="14.85546875" style="127" customWidth="1"/>
    <col min="14869" max="14869" width="15.85546875" style="127" customWidth="1"/>
    <col min="14870" max="15098" width="4.28515625" style="127"/>
    <col min="15099" max="15099" width="43.42578125" style="127" customWidth="1"/>
    <col min="15100" max="15100" width="7" style="127" customWidth="1"/>
    <col min="15101" max="15101" width="11.28515625" style="127" customWidth="1"/>
    <col min="15102" max="15121" width="7" style="127" customWidth="1"/>
    <col min="15122" max="15122" width="8.140625" style="127" customWidth="1"/>
    <col min="15123" max="15123" width="17.28515625" style="127" customWidth="1"/>
    <col min="15124" max="15124" width="14.85546875" style="127" customWidth="1"/>
    <col min="15125" max="15125" width="15.85546875" style="127" customWidth="1"/>
    <col min="15126" max="15354" width="4.28515625" style="127"/>
    <col min="15355" max="15355" width="43.42578125" style="127" customWidth="1"/>
    <col min="15356" max="15356" width="7" style="127" customWidth="1"/>
    <col min="15357" max="15357" width="11.28515625" style="127" customWidth="1"/>
    <col min="15358" max="15377" width="7" style="127" customWidth="1"/>
    <col min="15378" max="15378" width="8.140625" style="127" customWidth="1"/>
    <col min="15379" max="15379" width="17.28515625" style="127" customWidth="1"/>
    <col min="15380" max="15380" width="14.85546875" style="127" customWidth="1"/>
    <col min="15381" max="15381" width="15.85546875" style="127" customWidth="1"/>
    <col min="15382" max="15610" width="4.28515625" style="127"/>
    <col min="15611" max="15611" width="43.42578125" style="127" customWidth="1"/>
    <col min="15612" max="15612" width="7" style="127" customWidth="1"/>
    <col min="15613" max="15613" width="11.28515625" style="127" customWidth="1"/>
    <col min="15614" max="15633" width="7" style="127" customWidth="1"/>
    <col min="15634" max="15634" width="8.140625" style="127" customWidth="1"/>
    <col min="15635" max="15635" width="17.28515625" style="127" customWidth="1"/>
    <col min="15636" max="15636" width="14.85546875" style="127" customWidth="1"/>
    <col min="15637" max="15637" width="15.85546875" style="127" customWidth="1"/>
    <col min="15638" max="15866" width="4.28515625" style="127"/>
    <col min="15867" max="15867" width="43.42578125" style="127" customWidth="1"/>
    <col min="15868" max="15868" width="7" style="127" customWidth="1"/>
    <col min="15869" max="15869" width="11.28515625" style="127" customWidth="1"/>
    <col min="15870" max="15889" width="7" style="127" customWidth="1"/>
    <col min="15890" max="15890" width="8.140625" style="127" customWidth="1"/>
    <col min="15891" max="15891" width="17.28515625" style="127" customWidth="1"/>
    <col min="15892" max="15892" width="14.85546875" style="127" customWidth="1"/>
    <col min="15893" max="15893" width="15.85546875" style="127" customWidth="1"/>
    <col min="15894" max="16122" width="4.28515625" style="127"/>
    <col min="16123" max="16123" width="43.42578125" style="127" customWidth="1"/>
    <col min="16124" max="16124" width="7" style="127" customWidth="1"/>
    <col min="16125" max="16125" width="11.28515625" style="127" customWidth="1"/>
    <col min="16126" max="16145" width="7" style="127" customWidth="1"/>
    <col min="16146" max="16146" width="8.140625" style="127" customWidth="1"/>
    <col min="16147" max="16147" width="17.28515625" style="127" customWidth="1"/>
    <col min="16148" max="16148" width="14.85546875" style="127" customWidth="1"/>
    <col min="16149" max="16149" width="15.85546875" style="127" customWidth="1"/>
    <col min="16150" max="16384" width="4.28515625" style="127"/>
  </cols>
  <sheetData>
    <row r="1" spans="1:33" ht="30.75" customHeight="1" x14ac:dyDescent="0.25">
      <c r="A1" s="740"/>
      <c r="B1" s="812" t="s">
        <v>931</v>
      </c>
      <c r="C1" s="812"/>
      <c r="D1" s="812"/>
      <c r="E1" s="812"/>
      <c r="F1" s="812"/>
      <c r="G1" s="812"/>
      <c r="H1" s="812"/>
      <c r="I1" s="881"/>
      <c r="J1" s="812"/>
      <c r="K1" s="812"/>
      <c r="L1" s="812"/>
      <c r="M1" s="812"/>
      <c r="N1" s="812"/>
      <c r="O1" s="812"/>
      <c r="P1" s="812"/>
      <c r="Q1" s="812"/>
      <c r="R1" s="812"/>
      <c r="S1" s="812"/>
      <c r="T1" s="911" t="s">
        <v>1131</v>
      </c>
      <c r="U1" s="911"/>
      <c r="V1" s="365"/>
      <c r="W1" s="97"/>
    </row>
    <row r="2" spans="1:33" ht="18.75" x14ac:dyDescent="0.25">
      <c r="A2" s="741"/>
      <c r="B2" s="813" t="s">
        <v>934</v>
      </c>
      <c r="C2" s="813"/>
      <c r="D2" s="813"/>
      <c r="E2" s="813"/>
      <c r="F2" s="813"/>
      <c r="G2" s="813"/>
      <c r="H2" s="813"/>
      <c r="I2" s="908"/>
      <c r="J2" s="813"/>
      <c r="K2" s="813"/>
      <c r="L2" s="813"/>
      <c r="M2" s="813"/>
      <c r="N2" s="813"/>
      <c r="O2" s="813"/>
      <c r="P2" s="813"/>
      <c r="Q2" s="813"/>
      <c r="R2" s="813"/>
      <c r="S2" s="813"/>
      <c r="T2" s="911" t="s">
        <v>1129</v>
      </c>
      <c r="U2" s="911"/>
      <c r="V2" s="365"/>
      <c r="W2" s="97"/>
    </row>
    <row r="3" spans="1:33" ht="35.25" customHeight="1" x14ac:dyDescent="0.25">
      <c r="A3" s="771"/>
      <c r="B3" s="778" t="s">
        <v>560</v>
      </c>
      <c r="C3" s="779"/>
      <c r="D3" s="779"/>
      <c r="E3" s="779"/>
      <c r="F3" s="779"/>
      <c r="G3" s="779"/>
      <c r="H3" s="779"/>
      <c r="I3" s="779"/>
      <c r="J3" s="779"/>
      <c r="K3" s="779"/>
      <c r="L3" s="779"/>
      <c r="M3" s="779"/>
      <c r="N3" s="779"/>
      <c r="O3" s="779"/>
      <c r="P3" s="779"/>
      <c r="Q3" s="779"/>
      <c r="R3" s="779"/>
      <c r="S3" s="780"/>
      <c r="T3" s="911" t="s">
        <v>1130</v>
      </c>
      <c r="U3" s="911"/>
      <c r="V3" s="365"/>
      <c r="W3" s="97"/>
    </row>
    <row r="4" spans="1:33" ht="4.5" customHeight="1" thickBot="1" x14ac:dyDescent="0.3">
      <c r="A4" s="909"/>
      <c r="B4" s="909"/>
      <c r="C4" s="909"/>
      <c r="D4" s="909"/>
      <c r="E4" s="909"/>
      <c r="F4" s="909"/>
      <c r="G4" s="909"/>
      <c r="H4" s="909"/>
      <c r="I4" s="909"/>
      <c r="J4" s="909"/>
      <c r="K4" s="909"/>
      <c r="L4" s="909"/>
      <c r="M4" s="909"/>
      <c r="N4" s="909"/>
      <c r="O4" s="909"/>
      <c r="P4" s="909"/>
      <c r="Q4" s="909"/>
      <c r="R4" s="909"/>
      <c r="S4" s="909"/>
      <c r="T4" s="909"/>
      <c r="U4" s="909"/>
    </row>
    <row r="5" spans="1:33" ht="112.15" customHeight="1" x14ac:dyDescent="0.25">
      <c r="A5" s="232"/>
      <c r="B5" s="910" t="s">
        <v>561</v>
      </c>
      <c r="C5" s="910"/>
      <c r="D5" s="910"/>
      <c r="E5" s="910"/>
      <c r="F5" s="910"/>
      <c r="G5" s="910"/>
      <c r="H5" s="910"/>
      <c r="I5" s="910"/>
      <c r="J5" s="910"/>
      <c r="K5" s="910"/>
      <c r="L5" s="910"/>
      <c r="M5" s="910"/>
      <c r="N5" s="910"/>
      <c r="O5" s="910"/>
      <c r="P5" s="910"/>
      <c r="Q5" s="910"/>
      <c r="R5" s="233"/>
      <c r="S5" s="233"/>
      <c r="T5" s="233"/>
      <c r="U5" s="234"/>
    </row>
    <row r="6" spans="1:33" ht="169.9" customHeight="1" thickBot="1" x14ac:dyDescent="0.3">
      <c r="A6" s="235" t="s">
        <v>562</v>
      </c>
      <c r="B6" s="236" t="s">
        <v>341</v>
      </c>
      <c r="C6" s="236" t="s">
        <v>436</v>
      </c>
      <c r="D6" s="236" t="s">
        <v>1095</v>
      </c>
      <c r="E6" s="236" t="s">
        <v>457</v>
      </c>
      <c r="F6" s="236" t="s">
        <v>458</v>
      </c>
      <c r="G6" s="236" t="s">
        <v>459</v>
      </c>
      <c r="H6" s="236" t="s">
        <v>443</v>
      </c>
      <c r="I6" s="236" t="s">
        <v>1170</v>
      </c>
      <c r="J6" s="236" t="s">
        <v>1169</v>
      </c>
      <c r="K6" s="236" t="s">
        <v>388</v>
      </c>
      <c r="L6" s="236" t="s">
        <v>402</v>
      </c>
      <c r="M6" s="236" t="s">
        <v>408</v>
      </c>
      <c r="N6" s="236" t="s">
        <v>460</v>
      </c>
      <c r="O6" s="236" t="s">
        <v>418</v>
      </c>
      <c r="P6" s="236" t="s">
        <v>421</v>
      </c>
      <c r="Q6" s="236" t="s">
        <v>426</v>
      </c>
      <c r="R6" s="97"/>
      <c r="S6" s="97"/>
      <c r="T6" s="97"/>
      <c r="U6" s="237"/>
      <c r="AG6" s="127">
        <f ca="1">AG6:AT27</f>
        <v>0</v>
      </c>
    </row>
    <row r="7" spans="1:33" ht="42" customHeight="1" thickBot="1" x14ac:dyDescent="0.3">
      <c r="A7" s="904" t="s">
        <v>563</v>
      </c>
      <c r="B7" s="905"/>
      <c r="C7" s="905"/>
      <c r="D7" s="905"/>
      <c r="E7" s="905"/>
      <c r="F7" s="905"/>
      <c r="G7" s="905"/>
      <c r="H7" s="905"/>
      <c r="I7" s="905"/>
      <c r="J7" s="905"/>
      <c r="K7" s="905"/>
      <c r="L7" s="905"/>
      <c r="M7" s="905"/>
      <c r="N7" s="905"/>
      <c r="O7" s="905"/>
      <c r="P7" s="905"/>
      <c r="Q7" s="905"/>
      <c r="R7" s="97"/>
      <c r="S7" s="148" t="s">
        <v>564</v>
      </c>
      <c r="T7" s="148" t="s">
        <v>565</v>
      </c>
      <c r="U7" s="238" t="s">
        <v>432</v>
      </c>
    </row>
    <row r="8" spans="1:33" s="125" customFormat="1" ht="39.75" customHeight="1" thickBot="1" x14ac:dyDescent="0.3">
      <c r="A8" s="149" t="s">
        <v>566</v>
      </c>
      <c r="B8" s="239">
        <v>0.1</v>
      </c>
      <c r="C8" s="239">
        <v>0.1</v>
      </c>
      <c r="D8" s="239">
        <v>0.1</v>
      </c>
      <c r="E8" s="239">
        <v>0.1</v>
      </c>
      <c r="F8" s="239">
        <v>0.1</v>
      </c>
      <c r="G8" s="239">
        <v>0.1</v>
      </c>
      <c r="H8" s="239">
        <v>0.1</v>
      </c>
      <c r="I8" s="239">
        <v>0.1</v>
      </c>
      <c r="J8" s="239">
        <v>0.1</v>
      </c>
      <c r="K8" s="239">
        <v>0.1</v>
      </c>
      <c r="L8" s="239">
        <v>0.1</v>
      </c>
      <c r="M8" s="239">
        <v>0.1</v>
      </c>
      <c r="N8" s="239">
        <v>0.1</v>
      </c>
      <c r="O8" s="239">
        <v>0.1</v>
      </c>
      <c r="P8" s="239">
        <v>0.1</v>
      </c>
      <c r="Q8" s="239">
        <v>0.1</v>
      </c>
      <c r="R8" s="351">
        <f>AVERAGE(B8:Q8)</f>
        <v>0.10000000000000002</v>
      </c>
      <c r="S8" s="240" t="s">
        <v>321</v>
      </c>
      <c r="T8" s="150" t="s">
        <v>567</v>
      </c>
      <c r="U8" s="241" t="s">
        <v>302</v>
      </c>
    </row>
    <row r="9" spans="1:33" ht="30.75" customHeight="1" thickBot="1" x14ac:dyDescent="0.3">
      <c r="A9" s="149" t="s">
        <v>568</v>
      </c>
      <c r="B9" s="341" t="s">
        <v>302</v>
      </c>
      <c r="C9" s="341" t="s">
        <v>302</v>
      </c>
      <c r="D9" s="342" t="s">
        <v>302</v>
      </c>
      <c r="E9" s="342" t="s">
        <v>302</v>
      </c>
      <c r="F9" s="342" t="s">
        <v>302</v>
      </c>
      <c r="G9" s="342" t="s">
        <v>302</v>
      </c>
      <c r="H9" s="343" t="s">
        <v>302</v>
      </c>
      <c r="I9" s="343" t="s">
        <v>302</v>
      </c>
      <c r="J9" s="343" t="s">
        <v>302</v>
      </c>
      <c r="K9" s="342" t="s">
        <v>302</v>
      </c>
      <c r="L9" s="342" t="s">
        <v>302</v>
      </c>
      <c r="M9" s="342" t="s">
        <v>302</v>
      </c>
      <c r="N9" s="343" t="s">
        <v>302</v>
      </c>
      <c r="O9" s="343" t="s">
        <v>302</v>
      </c>
      <c r="P9" s="342" t="s">
        <v>302</v>
      </c>
      <c r="Q9" s="342" t="s">
        <v>302</v>
      </c>
      <c r="R9" s="97"/>
      <c r="S9" s="240" t="s">
        <v>323</v>
      </c>
      <c r="T9" s="151" t="s">
        <v>569</v>
      </c>
      <c r="U9" s="242" t="s">
        <v>302</v>
      </c>
    </row>
    <row r="10" spans="1:33" ht="36.950000000000003" customHeight="1" thickBot="1" x14ac:dyDescent="0.3">
      <c r="A10" s="906" t="s">
        <v>570</v>
      </c>
      <c r="B10" s="907"/>
      <c r="C10" s="907"/>
      <c r="D10" s="907"/>
      <c r="E10" s="907"/>
      <c r="F10" s="907"/>
      <c r="G10" s="907"/>
      <c r="H10" s="907"/>
      <c r="I10" s="907"/>
      <c r="J10" s="907"/>
      <c r="K10" s="907"/>
      <c r="L10" s="907"/>
      <c r="M10" s="907"/>
      <c r="N10" s="907"/>
      <c r="O10" s="907"/>
      <c r="P10" s="907"/>
      <c r="Q10" s="907"/>
      <c r="R10" s="97"/>
      <c r="S10" s="240" t="s">
        <v>325</v>
      </c>
      <c r="T10" s="152" t="s">
        <v>571</v>
      </c>
      <c r="U10" s="243" t="s">
        <v>302</v>
      </c>
    </row>
    <row r="11" spans="1:33" ht="38.25" customHeight="1" x14ac:dyDescent="0.25">
      <c r="A11" s="149" t="s">
        <v>572</v>
      </c>
      <c r="B11" s="345">
        <v>0.27</v>
      </c>
      <c r="C11" s="345">
        <v>0.27</v>
      </c>
      <c r="D11" s="345">
        <v>0.21</v>
      </c>
      <c r="E11" s="345">
        <v>0.21</v>
      </c>
      <c r="F11" s="345">
        <v>0.21</v>
      </c>
      <c r="G11" s="345">
        <v>0.28999999999999998</v>
      </c>
      <c r="H11" s="345">
        <v>0.13</v>
      </c>
      <c r="I11" s="345">
        <v>4.0000000000000001E-3</v>
      </c>
      <c r="J11" s="345">
        <v>0.38</v>
      </c>
      <c r="K11" s="345">
        <v>0.54</v>
      </c>
      <c r="L11" s="345">
        <v>0.27</v>
      </c>
      <c r="M11" s="345">
        <v>0.27</v>
      </c>
      <c r="N11" s="345">
        <v>0.27</v>
      </c>
      <c r="O11" s="345">
        <v>0.27</v>
      </c>
      <c r="P11" s="345">
        <v>0.21</v>
      </c>
      <c r="Q11" s="345">
        <v>0.21</v>
      </c>
      <c r="R11" s="352">
        <f>AVERAGE(B11:Q11)</f>
        <v>0.25087500000000001</v>
      </c>
      <c r="S11" s="97"/>
      <c r="T11" s="97"/>
      <c r="U11" s="237"/>
    </row>
    <row r="12" spans="1:33" ht="26.25" customHeight="1" x14ac:dyDescent="0.25">
      <c r="A12" s="149" t="s">
        <v>568</v>
      </c>
      <c r="B12" s="241" t="s">
        <v>302</v>
      </c>
      <c r="C12" s="241" t="s">
        <v>302</v>
      </c>
      <c r="D12" s="241" t="s">
        <v>302</v>
      </c>
      <c r="E12" s="241" t="s">
        <v>302</v>
      </c>
      <c r="F12" s="241" t="s">
        <v>302</v>
      </c>
      <c r="G12" s="241" t="s">
        <v>302</v>
      </c>
      <c r="H12" s="241" t="s">
        <v>302</v>
      </c>
      <c r="I12" s="241" t="s">
        <v>302</v>
      </c>
      <c r="J12" s="153" t="s">
        <v>302</v>
      </c>
      <c r="K12" s="153" t="s">
        <v>302</v>
      </c>
      <c r="L12" s="241" t="s">
        <v>302</v>
      </c>
      <c r="M12" s="241" t="s">
        <v>302</v>
      </c>
      <c r="N12" s="241" t="s">
        <v>302</v>
      </c>
      <c r="O12" s="241" t="s">
        <v>302</v>
      </c>
      <c r="P12" s="241" t="s">
        <v>302</v>
      </c>
      <c r="Q12" s="241" t="s">
        <v>302</v>
      </c>
      <c r="R12" s="97"/>
      <c r="S12" s="97"/>
      <c r="T12" s="97"/>
      <c r="U12" s="237"/>
    </row>
    <row r="13" spans="1:33" ht="35.450000000000003" customHeight="1" x14ac:dyDescent="0.25">
      <c r="A13" s="906" t="s">
        <v>573</v>
      </c>
      <c r="B13" s="907"/>
      <c r="C13" s="907"/>
      <c r="D13" s="907"/>
      <c r="E13" s="907"/>
      <c r="F13" s="907"/>
      <c r="G13" s="907"/>
      <c r="H13" s="907"/>
      <c r="I13" s="907"/>
      <c r="J13" s="907"/>
      <c r="K13" s="907"/>
      <c r="L13" s="907"/>
      <c r="M13" s="907"/>
      <c r="N13" s="907"/>
      <c r="O13" s="907"/>
      <c r="P13" s="907"/>
      <c r="Q13" s="907"/>
      <c r="R13" s="97"/>
      <c r="S13" s="97"/>
      <c r="T13" s="97"/>
      <c r="U13" s="237"/>
    </row>
    <row r="14" spans="1:33" ht="30.75" customHeight="1" x14ac:dyDescent="0.25">
      <c r="A14" s="154" t="s">
        <v>574</v>
      </c>
      <c r="B14" s="354">
        <v>0.3</v>
      </c>
      <c r="C14" s="354">
        <v>0.3</v>
      </c>
      <c r="D14" s="354">
        <v>0.28000000000000003</v>
      </c>
      <c r="E14" s="354">
        <v>0.28000000000000003</v>
      </c>
      <c r="F14" s="354">
        <v>0.28000000000000003</v>
      </c>
      <c r="G14" s="354">
        <v>0.3</v>
      </c>
      <c r="H14" s="354">
        <v>0.25</v>
      </c>
      <c r="I14" s="391">
        <v>0.23</v>
      </c>
      <c r="J14" s="354">
        <v>0.23</v>
      </c>
      <c r="K14" s="354">
        <v>0.25</v>
      </c>
      <c r="L14" s="354">
        <v>0.3</v>
      </c>
      <c r="M14" s="354">
        <v>0.3</v>
      </c>
      <c r="N14" s="354">
        <v>0.33</v>
      </c>
      <c r="O14" s="354">
        <v>0.3</v>
      </c>
      <c r="P14" s="354">
        <v>0.28000000000000003</v>
      </c>
      <c r="Q14" s="354">
        <v>0.28000000000000003</v>
      </c>
      <c r="R14" s="353">
        <f>AVERAGE(B14:Q14)</f>
        <v>0.28062500000000001</v>
      </c>
      <c r="S14" s="97"/>
      <c r="T14" s="97"/>
      <c r="U14" s="237"/>
    </row>
    <row r="15" spans="1:33" ht="26.25" customHeight="1" thickBot="1" x14ac:dyDescent="0.3">
      <c r="A15" s="155" t="s">
        <v>568</v>
      </c>
      <c r="B15" s="241" t="s">
        <v>302</v>
      </c>
      <c r="C15" s="241" t="s">
        <v>302</v>
      </c>
      <c r="D15" s="241" t="s">
        <v>302</v>
      </c>
      <c r="E15" s="241" t="s">
        <v>302</v>
      </c>
      <c r="F15" s="241" t="s">
        <v>302</v>
      </c>
      <c r="G15" s="241" t="s">
        <v>302</v>
      </c>
      <c r="H15" s="241" t="s">
        <v>302</v>
      </c>
      <c r="I15" s="241" t="s">
        <v>302</v>
      </c>
      <c r="J15" s="241" t="s">
        <v>302</v>
      </c>
      <c r="K15" s="241" t="s">
        <v>302</v>
      </c>
      <c r="L15" s="241" t="s">
        <v>302</v>
      </c>
      <c r="M15" s="241" t="s">
        <v>302</v>
      </c>
      <c r="N15" s="241" t="s">
        <v>302</v>
      </c>
      <c r="O15" s="241" t="s">
        <v>302</v>
      </c>
      <c r="P15" s="241" t="s">
        <v>302</v>
      </c>
      <c r="Q15" s="241" t="s">
        <v>302</v>
      </c>
      <c r="R15" s="244"/>
      <c r="S15" s="244"/>
      <c r="T15" s="244"/>
      <c r="U15" s="245"/>
    </row>
    <row r="16" spans="1:33" x14ac:dyDescent="0.25">
      <c r="A16" s="97"/>
      <c r="B16" s="97"/>
      <c r="C16" s="97"/>
      <c r="D16" s="97"/>
      <c r="E16" s="97"/>
      <c r="F16" s="97"/>
      <c r="G16" s="97"/>
      <c r="H16" s="97"/>
      <c r="I16" s="97"/>
      <c r="J16" s="97"/>
      <c r="K16" s="97"/>
      <c r="L16" s="97"/>
      <c r="M16" s="97"/>
      <c r="N16" s="104"/>
    </row>
  </sheetData>
  <mergeCells count="12">
    <mergeCell ref="A7:Q7"/>
    <mergeCell ref="A10:Q10"/>
    <mergeCell ref="A13:Q13"/>
    <mergeCell ref="A1:A3"/>
    <mergeCell ref="B1:S1"/>
    <mergeCell ref="B2:S2"/>
    <mergeCell ref="B3:S3"/>
    <mergeCell ref="A4:U4"/>
    <mergeCell ref="B5:Q5"/>
    <mergeCell ref="T1:U1"/>
    <mergeCell ref="T2:U2"/>
    <mergeCell ref="T3:U3"/>
  </mergeCells>
  <conditionalFormatting sqref="K12">
    <cfRule type="cellIs" dxfId="46" priority="812" stopIfTrue="1" operator="between">
      <formula>"0.0"</formula>
      <formula>"1.0"</formula>
    </cfRule>
  </conditionalFormatting>
  <conditionalFormatting sqref="U10">
    <cfRule type="colorScale" priority="799">
      <colorScale>
        <cfvo type="min"/>
        <cfvo type="percentile" val="50"/>
        <cfvo type="max"/>
        <color rgb="FFF8696B"/>
        <color rgb="FFFFEB84"/>
        <color rgb="FF63BE7B"/>
      </colorScale>
    </cfRule>
    <cfRule type="iconSet" priority="800">
      <iconSet iconSet="3Symbols2" showValue="0" reverse="1">
        <cfvo type="percent" val="0"/>
        <cfvo type="percent" val="&quot;1.1&quot;"/>
        <cfvo type="num" val="&quot;2.1&quot;"/>
      </iconSet>
    </cfRule>
    <cfRule type="iconSet" priority="801">
      <iconSet iconSet="4TrafficLights">
        <cfvo type="percent" val="0"/>
        <cfvo type="percent" val="25"/>
        <cfvo type="percent" val="50"/>
        <cfvo type="percent" val="75"/>
      </iconSet>
    </cfRule>
    <cfRule type="iconSet" priority="802">
      <iconSet iconSet="3Signs" showValue="0">
        <cfvo type="percent" val="0"/>
        <cfvo type="num" val="&quot;1.1&quot;"/>
        <cfvo type="num" val="0"/>
      </iconSet>
    </cfRule>
    <cfRule type="iconSet" priority="803">
      <iconSet iconSet="3TrafficLights2">
        <cfvo type="percent" val="0"/>
        <cfvo type="percent" val="33"/>
        <cfvo type="percent" val="67"/>
      </iconSet>
    </cfRule>
  </conditionalFormatting>
  <conditionalFormatting sqref="U10">
    <cfRule type="iconSet" priority="804">
      <iconSet iconSet="3Signs">
        <cfvo type="percent" val="0"/>
        <cfvo type="percent" val="33"/>
        <cfvo type="percent" val="67"/>
      </iconSet>
    </cfRule>
  </conditionalFormatting>
  <conditionalFormatting sqref="U10">
    <cfRule type="cellIs" dxfId="45" priority="805" stopIfTrue="1" operator="between">
      <formula>"0.0"</formula>
      <formula>"1.0"</formula>
    </cfRule>
  </conditionalFormatting>
  <conditionalFormatting sqref="U10">
    <cfRule type="iconSet" priority="798">
      <iconSet iconSet="3Signs">
        <cfvo type="percent" val="0"/>
        <cfvo type="percent" val="33"/>
        <cfvo type="percent" val="67"/>
      </iconSet>
    </cfRule>
  </conditionalFormatting>
  <conditionalFormatting sqref="U10">
    <cfRule type="colorScale" priority="793">
      <colorScale>
        <cfvo type="min"/>
        <cfvo type="percentile" val="50"/>
        <cfvo type="max"/>
        <color rgb="FFF8696B"/>
        <color rgb="FFFFEB84"/>
        <color rgb="FF63BE7B"/>
      </colorScale>
    </cfRule>
    <cfRule type="iconSet" priority="794">
      <iconSet iconSet="3Symbols2" showValue="0" reverse="1">
        <cfvo type="percent" val="0"/>
        <cfvo type="percent" val="&quot;1.1&quot;"/>
        <cfvo type="num" val="&quot;2.1&quot;"/>
      </iconSet>
    </cfRule>
    <cfRule type="iconSet" priority="795">
      <iconSet iconSet="4TrafficLights">
        <cfvo type="percent" val="0"/>
        <cfvo type="percent" val="25"/>
        <cfvo type="percent" val="50"/>
        <cfvo type="percent" val="75"/>
      </iconSet>
    </cfRule>
    <cfRule type="iconSet" priority="796">
      <iconSet iconSet="3Signs" showValue="0">
        <cfvo type="percent" val="0"/>
        <cfvo type="num" val="&quot;1.1&quot;"/>
        <cfvo type="num" val="0"/>
      </iconSet>
    </cfRule>
    <cfRule type="iconSet" priority="797">
      <iconSet iconSet="3TrafficLights2">
        <cfvo type="percent" val="0"/>
        <cfvo type="percent" val="33"/>
        <cfvo type="percent" val="67"/>
      </iconSet>
    </cfRule>
  </conditionalFormatting>
  <conditionalFormatting sqref="U10">
    <cfRule type="colorScale" priority="806">
      <colorScale>
        <cfvo type="min"/>
        <cfvo type="percentile" val="50"/>
        <cfvo type="max"/>
        <color rgb="FFF8696B"/>
        <color rgb="FFFFEB84"/>
        <color rgb="FF63BE7B"/>
      </colorScale>
    </cfRule>
    <cfRule type="iconSet" priority="807">
      <iconSet iconSet="3Symbols2" showValue="0" reverse="1">
        <cfvo type="percent" val="0"/>
        <cfvo type="percent" val="&quot;1.1&quot;"/>
        <cfvo type="num" val="&quot;2.1&quot;"/>
      </iconSet>
    </cfRule>
    <cfRule type="iconSet" priority="808">
      <iconSet iconSet="4TrafficLights">
        <cfvo type="percent" val="0"/>
        <cfvo type="percent" val="25"/>
        <cfvo type="percent" val="50"/>
        <cfvo type="percent" val="75"/>
      </iconSet>
    </cfRule>
    <cfRule type="iconSet" priority="809">
      <iconSet iconSet="3Signs" showValue="0">
        <cfvo type="percent" val="0"/>
        <cfvo type="num" val="&quot;1.1&quot;"/>
        <cfvo type="num" val="0"/>
      </iconSet>
    </cfRule>
    <cfRule type="iconSet" priority="810">
      <iconSet iconSet="3TrafficLights2">
        <cfvo type="percent" val="0"/>
        <cfvo type="percent" val="33"/>
        <cfvo type="percent" val="67"/>
      </iconSet>
    </cfRule>
  </conditionalFormatting>
  <conditionalFormatting sqref="U10">
    <cfRule type="iconSet" priority="811">
      <iconSet iconSet="3Signs">
        <cfvo type="percent" val="0"/>
        <cfvo type="percent" val="33"/>
        <cfvo type="percent" val="67"/>
      </iconSet>
    </cfRule>
  </conditionalFormatting>
  <conditionalFormatting sqref="U9">
    <cfRule type="cellIs" dxfId="44" priority="791" stopIfTrue="1" operator="between">
      <formula>"0.0"</formula>
      <formula>"1.0"</formula>
    </cfRule>
  </conditionalFormatting>
  <conditionalFormatting sqref="U9">
    <cfRule type="iconSet" priority="790">
      <iconSet iconSet="3Signs">
        <cfvo type="percent" val="0"/>
        <cfvo type="percent" val="33"/>
        <cfvo type="percent" val="67"/>
      </iconSet>
    </cfRule>
  </conditionalFormatting>
  <conditionalFormatting sqref="U9">
    <cfRule type="iconSet" priority="792">
      <iconSet iconSet="3Signs">
        <cfvo type="percent" val="0"/>
        <cfvo type="percent" val="33"/>
        <cfvo type="percent" val="67"/>
      </iconSet>
    </cfRule>
  </conditionalFormatting>
  <conditionalFormatting sqref="U8">
    <cfRule type="cellIs" dxfId="43" priority="787" stopIfTrue="1" operator="between">
      <formula>"0.0"</formula>
      <formula>"1.0"</formula>
    </cfRule>
  </conditionalFormatting>
  <conditionalFormatting sqref="U8">
    <cfRule type="iconSet" priority="786">
      <iconSet iconSet="3Signs">
        <cfvo type="percent" val="0"/>
        <cfvo type="percent" val="33"/>
        <cfvo type="percent" val="67"/>
      </iconSet>
    </cfRule>
  </conditionalFormatting>
  <conditionalFormatting sqref="U8">
    <cfRule type="iconSet" priority="788">
      <iconSet iconSet="3Signs">
        <cfvo type="percent" val="0"/>
        <cfvo type="percent" val="33"/>
        <cfvo type="percent" val="67"/>
      </iconSet>
    </cfRule>
  </conditionalFormatting>
  <conditionalFormatting sqref="U8">
    <cfRule type="iconSet" priority="789">
      <iconSet iconSet="3Signs">
        <cfvo type="percent" val="0"/>
        <cfvo type="percent" val="33"/>
        <cfvo type="percent" val="67"/>
      </iconSet>
    </cfRule>
  </conditionalFormatting>
  <conditionalFormatting sqref="K12">
    <cfRule type="iconSet" priority="775">
      <iconSet iconSet="3Signs">
        <cfvo type="percent" val="0"/>
        <cfvo type="percent" val="33"/>
        <cfvo type="percent" val="67"/>
      </iconSet>
    </cfRule>
  </conditionalFormatting>
  <conditionalFormatting sqref="K12">
    <cfRule type="iconSet" priority="774">
      <iconSet iconSet="3Signs">
        <cfvo type="percent" val="0"/>
        <cfvo type="percent" val="33"/>
        <cfvo type="percent" val="67"/>
      </iconSet>
    </cfRule>
  </conditionalFormatting>
  <conditionalFormatting sqref="K12">
    <cfRule type="iconSet" priority="773">
      <iconSet iconSet="3Signs">
        <cfvo type="percent" val="0"/>
        <cfvo type="percent" val="33"/>
        <cfvo type="percent" val="67"/>
      </iconSet>
    </cfRule>
  </conditionalFormatting>
  <conditionalFormatting sqref="K12">
    <cfRule type="iconSet" priority="842">
      <iconSet iconSet="3Signs">
        <cfvo type="percent" val="0"/>
        <cfvo type="percent" val="33"/>
        <cfvo type="percent" val="67"/>
      </iconSet>
    </cfRule>
  </conditionalFormatting>
  <conditionalFormatting sqref="D9">
    <cfRule type="cellIs" dxfId="42" priority="226" stopIfTrue="1" operator="between">
      <formula>"0.0"</formula>
      <formula>"1.0"</formula>
    </cfRule>
  </conditionalFormatting>
  <conditionalFormatting sqref="D9">
    <cfRule type="iconSet" priority="225">
      <iconSet iconSet="3Signs">
        <cfvo type="percent" val="0"/>
        <cfvo type="percent" val="33"/>
        <cfvo type="percent" val="67"/>
      </iconSet>
    </cfRule>
  </conditionalFormatting>
  <conditionalFormatting sqref="D9">
    <cfRule type="iconSet" priority="224">
      <iconSet iconSet="3Signs">
        <cfvo type="percent" val="0"/>
        <cfvo type="percent" val="33"/>
        <cfvo type="percent" val="67"/>
      </iconSet>
    </cfRule>
  </conditionalFormatting>
  <conditionalFormatting sqref="D9">
    <cfRule type="iconSet" priority="223">
      <iconSet iconSet="3Signs">
        <cfvo type="percent" val="0"/>
        <cfvo type="percent" val="33"/>
        <cfvo type="percent" val="67"/>
      </iconSet>
    </cfRule>
  </conditionalFormatting>
  <conditionalFormatting sqref="D9">
    <cfRule type="iconSet" priority="227">
      <iconSet iconSet="3Signs">
        <cfvo type="percent" val="0"/>
        <cfvo type="percent" val="33"/>
        <cfvo type="percent" val="67"/>
      </iconSet>
    </cfRule>
  </conditionalFormatting>
  <conditionalFormatting sqref="E9">
    <cfRule type="cellIs" dxfId="41" priority="221" stopIfTrue="1" operator="between">
      <formula>"0.0"</formula>
      <formula>"1.0"</formula>
    </cfRule>
  </conditionalFormatting>
  <conditionalFormatting sqref="E9">
    <cfRule type="iconSet" priority="220">
      <iconSet iconSet="3Signs">
        <cfvo type="percent" val="0"/>
        <cfvo type="percent" val="33"/>
        <cfvo type="percent" val="67"/>
      </iconSet>
    </cfRule>
  </conditionalFormatting>
  <conditionalFormatting sqref="E9">
    <cfRule type="iconSet" priority="219">
      <iconSet iconSet="3Signs">
        <cfvo type="percent" val="0"/>
        <cfvo type="percent" val="33"/>
        <cfvo type="percent" val="67"/>
      </iconSet>
    </cfRule>
  </conditionalFormatting>
  <conditionalFormatting sqref="E9">
    <cfRule type="iconSet" priority="218">
      <iconSet iconSet="3Signs">
        <cfvo type="percent" val="0"/>
        <cfvo type="percent" val="33"/>
        <cfvo type="percent" val="67"/>
      </iconSet>
    </cfRule>
  </conditionalFormatting>
  <conditionalFormatting sqref="E9">
    <cfRule type="iconSet" priority="222">
      <iconSet iconSet="3Signs">
        <cfvo type="percent" val="0"/>
        <cfvo type="percent" val="33"/>
        <cfvo type="percent" val="67"/>
      </iconSet>
    </cfRule>
  </conditionalFormatting>
  <conditionalFormatting sqref="F9">
    <cfRule type="cellIs" dxfId="40" priority="216" stopIfTrue="1" operator="between">
      <formula>"0.0"</formula>
      <formula>"1.0"</formula>
    </cfRule>
  </conditionalFormatting>
  <conditionalFormatting sqref="F9">
    <cfRule type="iconSet" priority="215">
      <iconSet iconSet="3Signs">
        <cfvo type="percent" val="0"/>
        <cfvo type="percent" val="33"/>
        <cfvo type="percent" val="67"/>
      </iconSet>
    </cfRule>
  </conditionalFormatting>
  <conditionalFormatting sqref="F9">
    <cfRule type="iconSet" priority="214">
      <iconSet iconSet="3Signs">
        <cfvo type="percent" val="0"/>
        <cfvo type="percent" val="33"/>
        <cfvo type="percent" val="67"/>
      </iconSet>
    </cfRule>
  </conditionalFormatting>
  <conditionalFormatting sqref="F9">
    <cfRule type="iconSet" priority="213">
      <iconSet iconSet="3Signs">
        <cfvo type="percent" val="0"/>
        <cfvo type="percent" val="33"/>
        <cfvo type="percent" val="67"/>
      </iconSet>
    </cfRule>
  </conditionalFormatting>
  <conditionalFormatting sqref="F9">
    <cfRule type="iconSet" priority="217">
      <iconSet iconSet="3Signs">
        <cfvo type="percent" val="0"/>
        <cfvo type="percent" val="33"/>
        <cfvo type="percent" val="67"/>
      </iconSet>
    </cfRule>
  </conditionalFormatting>
  <conditionalFormatting sqref="B9">
    <cfRule type="cellIs" dxfId="39" priority="164" stopIfTrue="1" operator="between">
      <formula>"0.0"</formula>
      <formula>"1.0"</formula>
    </cfRule>
  </conditionalFormatting>
  <conditionalFormatting sqref="B9">
    <cfRule type="iconSet" priority="163">
      <iconSet iconSet="3Signs">
        <cfvo type="percent" val="0"/>
        <cfvo type="percent" val="33"/>
        <cfvo type="percent" val="67"/>
      </iconSet>
    </cfRule>
  </conditionalFormatting>
  <conditionalFormatting sqref="B9">
    <cfRule type="iconSet" priority="165">
      <iconSet iconSet="3Signs">
        <cfvo type="percent" val="0"/>
        <cfvo type="percent" val="33"/>
        <cfvo type="percent" val="67"/>
      </iconSet>
    </cfRule>
  </conditionalFormatting>
  <conditionalFormatting sqref="C9">
    <cfRule type="cellIs" dxfId="38" priority="161" stopIfTrue="1" operator="between">
      <formula>"0.0"</formula>
      <formula>"1.0"</formula>
    </cfRule>
  </conditionalFormatting>
  <conditionalFormatting sqref="C9">
    <cfRule type="iconSet" priority="160">
      <iconSet iconSet="3Signs">
        <cfvo type="percent" val="0"/>
        <cfvo type="percent" val="33"/>
        <cfvo type="percent" val="67"/>
      </iconSet>
    </cfRule>
  </conditionalFormatting>
  <conditionalFormatting sqref="C9">
    <cfRule type="iconSet" priority="162">
      <iconSet iconSet="3Signs">
        <cfvo type="percent" val="0"/>
        <cfvo type="percent" val="33"/>
        <cfvo type="percent" val="67"/>
      </iconSet>
    </cfRule>
  </conditionalFormatting>
  <conditionalFormatting sqref="G9">
    <cfRule type="cellIs" dxfId="37" priority="158" stopIfTrue="1" operator="between">
      <formula>"0.0"</formula>
      <formula>"1.0"</formula>
    </cfRule>
  </conditionalFormatting>
  <conditionalFormatting sqref="G9">
    <cfRule type="iconSet" priority="157">
      <iconSet iconSet="3Signs">
        <cfvo type="percent" val="0"/>
        <cfvo type="percent" val="33"/>
        <cfvo type="percent" val="67"/>
      </iconSet>
    </cfRule>
  </conditionalFormatting>
  <conditionalFormatting sqref="G9">
    <cfRule type="iconSet" priority="156">
      <iconSet iconSet="3Signs">
        <cfvo type="percent" val="0"/>
        <cfvo type="percent" val="33"/>
        <cfvo type="percent" val="67"/>
      </iconSet>
    </cfRule>
  </conditionalFormatting>
  <conditionalFormatting sqref="G9">
    <cfRule type="iconSet" priority="155">
      <iconSet iconSet="3Signs">
        <cfvo type="percent" val="0"/>
        <cfvo type="percent" val="33"/>
        <cfvo type="percent" val="67"/>
      </iconSet>
    </cfRule>
  </conditionalFormatting>
  <conditionalFormatting sqref="G9">
    <cfRule type="iconSet" priority="159">
      <iconSet iconSet="3Signs">
        <cfvo type="percent" val="0"/>
        <cfvo type="percent" val="33"/>
        <cfvo type="percent" val="67"/>
      </iconSet>
    </cfRule>
  </conditionalFormatting>
  <conditionalFormatting sqref="H9:I9">
    <cfRule type="cellIs" dxfId="36" priority="152" stopIfTrue="1" operator="between">
      <formula>"0.0"</formula>
      <formula>"1.0"</formula>
    </cfRule>
  </conditionalFormatting>
  <conditionalFormatting sqref="H9:I9">
    <cfRule type="iconSet" priority="151">
      <iconSet iconSet="3Signs">
        <cfvo type="percent" val="0"/>
        <cfvo type="percent" val="33"/>
        <cfvo type="percent" val="67"/>
      </iconSet>
    </cfRule>
  </conditionalFormatting>
  <conditionalFormatting sqref="H9:I9">
    <cfRule type="iconSet" priority="153">
      <iconSet iconSet="3Signs">
        <cfvo type="percent" val="0"/>
        <cfvo type="percent" val="33"/>
        <cfvo type="percent" val="67"/>
      </iconSet>
    </cfRule>
  </conditionalFormatting>
  <conditionalFormatting sqref="H9:I9">
    <cfRule type="iconSet" priority="154">
      <iconSet iconSet="3Signs">
        <cfvo type="percent" val="0"/>
        <cfvo type="percent" val="33"/>
        <cfvo type="percent" val="67"/>
      </iconSet>
    </cfRule>
  </conditionalFormatting>
  <conditionalFormatting sqref="J9">
    <cfRule type="cellIs" dxfId="35" priority="148" stopIfTrue="1" operator="between">
      <formula>"0.0"</formula>
      <formula>"1.0"</formula>
    </cfRule>
  </conditionalFormatting>
  <conditionalFormatting sqref="J9">
    <cfRule type="iconSet" priority="147">
      <iconSet iconSet="3Signs">
        <cfvo type="percent" val="0"/>
        <cfvo type="percent" val="33"/>
        <cfvo type="percent" val="67"/>
      </iconSet>
    </cfRule>
  </conditionalFormatting>
  <conditionalFormatting sqref="J9">
    <cfRule type="iconSet" priority="149">
      <iconSet iconSet="3Signs">
        <cfvo type="percent" val="0"/>
        <cfvo type="percent" val="33"/>
        <cfvo type="percent" val="67"/>
      </iconSet>
    </cfRule>
  </conditionalFormatting>
  <conditionalFormatting sqref="J9">
    <cfRule type="iconSet" priority="150">
      <iconSet iconSet="3Signs">
        <cfvo type="percent" val="0"/>
        <cfvo type="percent" val="33"/>
        <cfvo type="percent" val="67"/>
      </iconSet>
    </cfRule>
  </conditionalFormatting>
  <conditionalFormatting sqref="K9">
    <cfRule type="cellIs" dxfId="34" priority="145" stopIfTrue="1" operator="between">
      <formula>"0.0"</formula>
      <formula>"1.0"</formula>
    </cfRule>
  </conditionalFormatting>
  <conditionalFormatting sqref="K9">
    <cfRule type="iconSet" priority="144">
      <iconSet iconSet="3Signs">
        <cfvo type="percent" val="0"/>
        <cfvo type="percent" val="33"/>
        <cfvo type="percent" val="67"/>
      </iconSet>
    </cfRule>
  </conditionalFormatting>
  <conditionalFormatting sqref="K9">
    <cfRule type="iconSet" priority="143">
      <iconSet iconSet="3Signs">
        <cfvo type="percent" val="0"/>
        <cfvo type="percent" val="33"/>
        <cfvo type="percent" val="67"/>
      </iconSet>
    </cfRule>
  </conditionalFormatting>
  <conditionalFormatting sqref="K9">
    <cfRule type="iconSet" priority="142">
      <iconSet iconSet="3Signs">
        <cfvo type="percent" val="0"/>
        <cfvo type="percent" val="33"/>
        <cfvo type="percent" val="67"/>
      </iconSet>
    </cfRule>
  </conditionalFormatting>
  <conditionalFormatting sqref="K9">
    <cfRule type="iconSet" priority="146">
      <iconSet iconSet="3Signs">
        <cfvo type="percent" val="0"/>
        <cfvo type="percent" val="33"/>
        <cfvo type="percent" val="67"/>
      </iconSet>
    </cfRule>
  </conditionalFormatting>
  <conditionalFormatting sqref="L9">
    <cfRule type="cellIs" dxfId="33" priority="140" stopIfTrue="1" operator="between">
      <formula>"0.0"</formula>
      <formula>"1.0"</formula>
    </cfRule>
  </conditionalFormatting>
  <conditionalFormatting sqref="L9">
    <cfRule type="iconSet" priority="139">
      <iconSet iconSet="3Signs">
        <cfvo type="percent" val="0"/>
        <cfvo type="percent" val="33"/>
        <cfvo type="percent" val="67"/>
      </iconSet>
    </cfRule>
  </conditionalFormatting>
  <conditionalFormatting sqref="L9">
    <cfRule type="iconSet" priority="138">
      <iconSet iconSet="3Signs">
        <cfvo type="percent" val="0"/>
        <cfvo type="percent" val="33"/>
        <cfvo type="percent" val="67"/>
      </iconSet>
    </cfRule>
  </conditionalFormatting>
  <conditionalFormatting sqref="L9">
    <cfRule type="iconSet" priority="137">
      <iconSet iconSet="3Signs">
        <cfvo type="percent" val="0"/>
        <cfvo type="percent" val="33"/>
        <cfvo type="percent" val="67"/>
      </iconSet>
    </cfRule>
  </conditionalFormatting>
  <conditionalFormatting sqref="L9">
    <cfRule type="iconSet" priority="141">
      <iconSet iconSet="3Signs">
        <cfvo type="percent" val="0"/>
        <cfvo type="percent" val="33"/>
        <cfvo type="percent" val="67"/>
      </iconSet>
    </cfRule>
  </conditionalFormatting>
  <conditionalFormatting sqref="M9">
    <cfRule type="cellIs" dxfId="32" priority="135" stopIfTrue="1" operator="between">
      <formula>"0.0"</formula>
      <formula>"1.0"</formula>
    </cfRule>
  </conditionalFormatting>
  <conditionalFormatting sqref="M9">
    <cfRule type="iconSet" priority="134">
      <iconSet iconSet="3Signs">
        <cfvo type="percent" val="0"/>
        <cfvo type="percent" val="33"/>
        <cfvo type="percent" val="67"/>
      </iconSet>
    </cfRule>
  </conditionalFormatting>
  <conditionalFormatting sqref="M9">
    <cfRule type="iconSet" priority="133">
      <iconSet iconSet="3Signs">
        <cfvo type="percent" val="0"/>
        <cfvo type="percent" val="33"/>
        <cfvo type="percent" val="67"/>
      </iconSet>
    </cfRule>
  </conditionalFormatting>
  <conditionalFormatting sqref="M9">
    <cfRule type="iconSet" priority="132">
      <iconSet iconSet="3Signs">
        <cfvo type="percent" val="0"/>
        <cfvo type="percent" val="33"/>
        <cfvo type="percent" val="67"/>
      </iconSet>
    </cfRule>
  </conditionalFormatting>
  <conditionalFormatting sqref="M9">
    <cfRule type="iconSet" priority="136">
      <iconSet iconSet="3Signs">
        <cfvo type="percent" val="0"/>
        <cfvo type="percent" val="33"/>
        <cfvo type="percent" val="67"/>
      </iconSet>
    </cfRule>
  </conditionalFormatting>
  <conditionalFormatting sqref="N9">
    <cfRule type="cellIs" dxfId="31" priority="129" stopIfTrue="1" operator="between">
      <formula>"0.0"</formula>
      <formula>"1.0"</formula>
    </cfRule>
  </conditionalFormatting>
  <conditionalFormatting sqref="N9">
    <cfRule type="iconSet" priority="128">
      <iconSet iconSet="3Signs">
        <cfvo type="percent" val="0"/>
        <cfvo type="percent" val="33"/>
        <cfvo type="percent" val="67"/>
      </iconSet>
    </cfRule>
  </conditionalFormatting>
  <conditionalFormatting sqref="N9">
    <cfRule type="iconSet" priority="130">
      <iconSet iconSet="3Signs">
        <cfvo type="percent" val="0"/>
        <cfvo type="percent" val="33"/>
        <cfvo type="percent" val="67"/>
      </iconSet>
    </cfRule>
  </conditionalFormatting>
  <conditionalFormatting sqref="N9">
    <cfRule type="iconSet" priority="131">
      <iconSet iconSet="3Signs">
        <cfvo type="percent" val="0"/>
        <cfvo type="percent" val="33"/>
        <cfvo type="percent" val="67"/>
      </iconSet>
    </cfRule>
  </conditionalFormatting>
  <conditionalFormatting sqref="O9">
    <cfRule type="cellIs" dxfId="30" priority="125" stopIfTrue="1" operator="between">
      <formula>"0.0"</formula>
      <formula>"1.0"</formula>
    </cfRule>
  </conditionalFormatting>
  <conditionalFormatting sqref="O9">
    <cfRule type="iconSet" priority="124">
      <iconSet iconSet="3Signs">
        <cfvo type="percent" val="0"/>
        <cfvo type="percent" val="33"/>
        <cfvo type="percent" val="67"/>
      </iconSet>
    </cfRule>
  </conditionalFormatting>
  <conditionalFormatting sqref="O9">
    <cfRule type="iconSet" priority="126">
      <iconSet iconSet="3Signs">
        <cfvo type="percent" val="0"/>
        <cfvo type="percent" val="33"/>
        <cfvo type="percent" val="67"/>
      </iconSet>
    </cfRule>
  </conditionalFormatting>
  <conditionalFormatting sqref="O9">
    <cfRule type="iconSet" priority="127">
      <iconSet iconSet="3Signs">
        <cfvo type="percent" val="0"/>
        <cfvo type="percent" val="33"/>
        <cfvo type="percent" val="67"/>
      </iconSet>
    </cfRule>
  </conditionalFormatting>
  <conditionalFormatting sqref="P9">
    <cfRule type="cellIs" dxfId="29" priority="122" stopIfTrue="1" operator="between">
      <formula>"0.0"</formula>
      <formula>"1.0"</formula>
    </cfRule>
  </conditionalFormatting>
  <conditionalFormatting sqref="P9">
    <cfRule type="iconSet" priority="121">
      <iconSet iconSet="3Signs">
        <cfvo type="percent" val="0"/>
        <cfvo type="percent" val="33"/>
        <cfvo type="percent" val="67"/>
      </iconSet>
    </cfRule>
  </conditionalFormatting>
  <conditionalFormatting sqref="P9">
    <cfRule type="iconSet" priority="120">
      <iconSet iconSet="3Signs">
        <cfvo type="percent" val="0"/>
        <cfvo type="percent" val="33"/>
        <cfvo type="percent" val="67"/>
      </iconSet>
    </cfRule>
  </conditionalFormatting>
  <conditionalFormatting sqref="P9">
    <cfRule type="iconSet" priority="119">
      <iconSet iconSet="3Signs">
        <cfvo type="percent" val="0"/>
        <cfvo type="percent" val="33"/>
        <cfvo type="percent" val="67"/>
      </iconSet>
    </cfRule>
  </conditionalFormatting>
  <conditionalFormatting sqref="P9">
    <cfRule type="iconSet" priority="123">
      <iconSet iconSet="3Signs">
        <cfvo type="percent" val="0"/>
        <cfvo type="percent" val="33"/>
        <cfvo type="percent" val="67"/>
      </iconSet>
    </cfRule>
  </conditionalFormatting>
  <conditionalFormatting sqref="Q9">
    <cfRule type="cellIs" dxfId="28" priority="117" stopIfTrue="1" operator="between">
      <formula>"0.0"</formula>
      <formula>"1.0"</formula>
    </cfRule>
  </conditionalFormatting>
  <conditionalFormatting sqref="Q9">
    <cfRule type="iconSet" priority="116">
      <iconSet iconSet="3Signs">
        <cfvo type="percent" val="0"/>
        <cfvo type="percent" val="33"/>
        <cfvo type="percent" val="67"/>
      </iconSet>
    </cfRule>
  </conditionalFormatting>
  <conditionalFormatting sqref="Q9">
    <cfRule type="iconSet" priority="115">
      <iconSet iconSet="3Signs">
        <cfvo type="percent" val="0"/>
        <cfvo type="percent" val="33"/>
        <cfvo type="percent" val="67"/>
      </iconSet>
    </cfRule>
  </conditionalFormatting>
  <conditionalFormatting sqref="Q9">
    <cfRule type="iconSet" priority="114">
      <iconSet iconSet="3Signs">
        <cfvo type="percent" val="0"/>
        <cfvo type="percent" val="33"/>
        <cfvo type="percent" val="67"/>
      </iconSet>
    </cfRule>
  </conditionalFormatting>
  <conditionalFormatting sqref="Q9">
    <cfRule type="iconSet" priority="118">
      <iconSet iconSet="3Signs">
        <cfvo type="percent" val="0"/>
        <cfvo type="percent" val="33"/>
        <cfvo type="percent" val="67"/>
      </iconSet>
    </cfRule>
  </conditionalFormatting>
  <conditionalFormatting sqref="B12">
    <cfRule type="cellIs" dxfId="27" priority="111" stopIfTrue="1" operator="between">
      <formula>"0.0"</formula>
      <formula>"1.0"</formula>
    </cfRule>
  </conditionalFormatting>
  <conditionalFormatting sqref="B12">
    <cfRule type="iconSet" priority="110">
      <iconSet iconSet="3Signs">
        <cfvo type="percent" val="0"/>
        <cfvo type="percent" val="33"/>
        <cfvo type="percent" val="67"/>
      </iconSet>
    </cfRule>
  </conditionalFormatting>
  <conditionalFormatting sqref="B12">
    <cfRule type="iconSet" priority="112">
      <iconSet iconSet="3Signs">
        <cfvo type="percent" val="0"/>
        <cfvo type="percent" val="33"/>
        <cfvo type="percent" val="67"/>
      </iconSet>
    </cfRule>
  </conditionalFormatting>
  <conditionalFormatting sqref="B12">
    <cfRule type="iconSet" priority="113">
      <iconSet iconSet="3Signs">
        <cfvo type="percent" val="0"/>
        <cfvo type="percent" val="33"/>
        <cfvo type="percent" val="67"/>
      </iconSet>
    </cfRule>
  </conditionalFormatting>
  <conditionalFormatting sqref="C12">
    <cfRule type="cellIs" dxfId="26" priority="107" stopIfTrue="1" operator="between">
      <formula>"0.0"</formula>
      <formula>"1.0"</formula>
    </cfRule>
  </conditionalFormatting>
  <conditionalFormatting sqref="C12">
    <cfRule type="iconSet" priority="106">
      <iconSet iconSet="3Signs">
        <cfvo type="percent" val="0"/>
        <cfvo type="percent" val="33"/>
        <cfvo type="percent" val="67"/>
      </iconSet>
    </cfRule>
  </conditionalFormatting>
  <conditionalFormatting sqref="C12">
    <cfRule type="iconSet" priority="108">
      <iconSet iconSet="3Signs">
        <cfvo type="percent" val="0"/>
        <cfvo type="percent" val="33"/>
        <cfvo type="percent" val="67"/>
      </iconSet>
    </cfRule>
  </conditionalFormatting>
  <conditionalFormatting sqref="C12">
    <cfRule type="iconSet" priority="109">
      <iconSet iconSet="3Signs">
        <cfvo type="percent" val="0"/>
        <cfvo type="percent" val="33"/>
        <cfvo type="percent" val="67"/>
      </iconSet>
    </cfRule>
  </conditionalFormatting>
  <conditionalFormatting sqref="D12">
    <cfRule type="cellIs" dxfId="25" priority="103" stopIfTrue="1" operator="between">
      <formula>"0.0"</formula>
      <formula>"1.0"</formula>
    </cfRule>
  </conditionalFormatting>
  <conditionalFormatting sqref="D12">
    <cfRule type="iconSet" priority="102">
      <iconSet iconSet="3Signs">
        <cfvo type="percent" val="0"/>
        <cfvo type="percent" val="33"/>
        <cfvo type="percent" val="67"/>
      </iconSet>
    </cfRule>
  </conditionalFormatting>
  <conditionalFormatting sqref="D12">
    <cfRule type="iconSet" priority="104">
      <iconSet iconSet="3Signs">
        <cfvo type="percent" val="0"/>
        <cfvo type="percent" val="33"/>
        <cfvo type="percent" val="67"/>
      </iconSet>
    </cfRule>
  </conditionalFormatting>
  <conditionalFormatting sqref="D12">
    <cfRule type="iconSet" priority="105">
      <iconSet iconSet="3Signs">
        <cfvo type="percent" val="0"/>
        <cfvo type="percent" val="33"/>
        <cfvo type="percent" val="67"/>
      </iconSet>
    </cfRule>
  </conditionalFormatting>
  <conditionalFormatting sqref="E12">
    <cfRule type="cellIs" dxfId="24" priority="99" stopIfTrue="1" operator="between">
      <formula>"0.0"</formula>
      <formula>"1.0"</formula>
    </cfRule>
  </conditionalFormatting>
  <conditionalFormatting sqref="E12">
    <cfRule type="iconSet" priority="98">
      <iconSet iconSet="3Signs">
        <cfvo type="percent" val="0"/>
        <cfvo type="percent" val="33"/>
        <cfvo type="percent" val="67"/>
      </iconSet>
    </cfRule>
  </conditionalFormatting>
  <conditionalFormatting sqref="E12">
    <cfRule type="iconSet" priority="100">
      <iconSet iconSet="3Signs">
        <cfvo type="percent" val="0"/>
        <cfvo type="percent" val="33"/>
        <cfvo type="percent" val="67"/>
      </iconSet>
    </cfRule>
  </conditionalFormatting>
  <conditionalFormatting sqref="E12">
    <cfRule type="iconSet" priority="101">
      <iconSet iconSet="3Signs">
        <cfvo type="percent" val="0"/>
        <cfvo type="percent" val="33"/>
        <cfvo type="percent" val="67"/>
      </iconSet>
    </cfRule>
  </conditionalFormatting>
  <conditionalFormatting sqref="F12">
    <cfRule type="cellIs" dxfId="23" priority="95" stopIfTrue="1" operator="between">
      <formula>"0.0"</formula>
      <formula>"1.0"</formula>
    </cfRule>
  </conditionalFormatting>
  <conditionalFormatting sqref="F12">
    <cfRule type="iconSet" priority="94">
      <iconSet iconSet="3Signs">
        <cfvo type="percent" val="0"/>
        <cfvo type="percent" val="33"/>
        <cfvo type="percent" val="67"/>
      </iconSet>
    </cfRule>
  </conditionalFormatting>
  <conditionalFormatting sqref="F12">
    <cfRule type="iconSet" priority="96">
      <iconSet iconSet="3Signs">
        <cfvo type="percent" val="0"/>
        <cfvo type="percent" val="33"/>
        <cfvo type="percent" val="67"/>
      </iconSet>
    </cfRule>
  </conditionalFormatting>
  <conditionalFormatting sqref="F12">
    <cfRule type="iconSet" priority="97">
      <iconSet iconSet="3Signs">
        <cfvo type="percent" val="0"/>
        <cfvo type="percent" val="33"/>
        <cfvo type="percent" val="67"/>
      </iconSet>
    </cfRule>
  </conditionalFormatting>
  <conditionalFormatting sqref="G12">
    <cfRule type="cellIs" dxfId="22" priority="91" stopIfTrue="1" operator="between">
      <formula>"0.0"</formula>
      <formula>"1.0"</formula>
    </cfRule>
  </conditionalFormatting>
  <conditionalFormatting sqref="G12">
    <cfRule type="iconSet" priority="90">
      <iconSet iconSet="3Signs">
        <cfvo type="percent" val="0"/>
        <cfvo type="percent" val="33"/>
        <cfvo type="percent" val="67"/>
      </iconSet>
    </cfRule>
  </conditionalFormatting>
  <conditionalFormatting sqref="G12">
    <cfRule type="iconSet" priority="92">
      <iconSet iconSet="3Signs">
        <cfvo type="percent" val="0"/>
        <cfvo type="percent" val="33"/>
        <cfvo type="percent" val="67"/>
      </iconSet>
    </cfRule>
  </conditionalFormatting>
  <conditionalFormatting sqref="G12">
    <cfRule type="iconSet" priority="93">
      <iconSet iconSet="3Signs">
        <cfvo type="percent" val="0"/>
        <cfvo type="percent" val="33"/>
        <cfvo type="percent" val="67"/>
      </iconSet>
    </cfRule>
  </conditionalFormatting>
  <conditionalFormatting sqref="H12:I12">
    <cfRule type="cellIs" dxfId="21" priority="87" stopIfTrue="1" operator="between">
      <formula>"0.0"</formula>
      <formula>"1.0"</formula>
    </cfRule>
  </conditionalFormatting>
  <conditionalFormatting sqref="H12:I12">
    <cfRule type="iconSet" priority="86">
      <iconSet iconSet="3Signs">
        <cfvo type="percent" val="0"/>
        <cfvo type="percent" val="33"/>
        <cfvo type="percent" val="67"/>
      </iconSet>
    </cfRule>
  </conditionalFormatting>
  <conditionalFormatting sqref="H12:I12">
    <cfRule type="iconSet" priority="88">
      <iconSet iconSet="3Signs">
        <cfvo type="percent" val="0"/>
        <cfvo type="percent" val="33"/>
        <cfvo type="percent" val="67"/>
      </iconSet>
    </cfRule>
  </conditionalFormatting>
  <conditionalFormatting sqref="H12:I12">
    <cfRule type="iconSet" priority="89">
      <iconSet iconSet="3Signs">
        <cfvo type="percent" val="0"/>
        <cfvo type="percent" val="33"/>
        <cfvo type="percent" val="67"/>
      </iconSet>
    </cfRule>
  </conditionalFormatting>
  <conditionalFormatting sqref="J12">
    <cfRule type="cellIs" dxfId="20" priority="84" stopIfTrue="1" operator="between">
      <formula>"0.0"</formula>
      <formula>"1.0"</formula>
    </cfRule>
  </conditionalFormatting>
  <conditionalFormatting sqref="J12">
    <cfRule type="iconSet" priority="83">
      <iconSet iconSet="3Signs">
        <cfvo type="percent" val="0"/>
        <cfvo type="percent" val="33"/>
        <cfvo type="percent" val="67"/>
      </iconSet>
    </cfRule>
  </conditionalFormatting>
  <conditionalFormatting sqref="J12">
    <cfRule type="iconSet" priority="82">
      <iconSet iconSet="3Signs">
        <cfvo type="percent" val="0"/>
        <cfvo type="percent" val="33"/>
        <cfvo type="percent" val="67"/>
      </iconSet>
    </cfRule>
  </conditionalFormatting>
  <conditionalFormatting sqref="J12">
    <cfRule type="iconSet" priority="81">
      <iconSet iconSet="3Signs">
        <cfvo type="percent" val="0"/>
        <cfvo type="percent" val="33"/>
        <cfvo type="percent" val="67"/>
      </iconSet>
    </cfRule>
  </conditionalFormatting>
  <conditionalFormatting sqref="J12">
    <cfRule type="iconSet" priority="85">
      <iconSet iconSet="3Signs">
        <cfvo type="percent" val="0"/>
        <cfvo type="percent" val="33"/>
        <cfvo type="percent" val="67"/>
      </iconSet>
    </cfRule>
  </conditionalFormatting>
  <conditionalFormatting sqref="L12">
    <cfRule type="cellIs" dxfId="19" priority="78" stopIfTrue="1" operator="between">
      <formula>"0.0"</formula>
      <formula>"1.0"</formula>
    </cfRule>
  </conditionalFormatting>
  <conditionalFormatting sqref="L12">
    <cfRule type="iconSet" priority="77">
      <iconSet iconSet="3Signs">
        <cfvo type="percent" val="0"/>
        <cfvo type="percent" val="33"/>
        <cfvo type="percent" val="67"/>
      </iconSet>
    </cfRule>
  </conditionalFormatting>
  <conditionalFormatting sqref="L12">
    <cfRule type="iconSet" priority="79">
      <iconSet iconSet="3Signs">
        <cfvo type="percent" val="0"/>
        <cfvo type="percent" val="33"/>
        <cfvo type="percent" val="67"/>
      </iconSet>
    </cfRule>
  </conditionalFormatting>
  <conditionalFormatting sqref="L12">
    <cfRule type="iconSet" priority="80">
      <iconSet iconSet="3Signs">
        <cfvo type="percent" val="0"/>
        <cfvo type="percent" val="33"/>
        <cfvo type="percent" val="67"/>
      </iconSet>
    </cfRule>
  </conditionalFormatting>
  <conditionalFormatting sqref="M12">
    <cfRule type="cellIs" dxfId="18" priority="74" stopIfTrue="1" operator="between">
      <formula>"0.0"</formula>
      <formula>"1.0"</formula>
    </cfRule>
  </conditionalFormatting>
  <conditionalFormatting sqref="M12">
    <cfRule type="iconSet" priority="73">
      <iconSet iconSet="3Signs">
        <cfvo type="percent" val="0"/>
        <cfvo type="percent" val="33"/>
        <cfvo type="percent" val="67"/>
      </iconSet>
    </cfRule>
  </conditionalFormatting>
  <conditionalFormatting sqref="M12">
    <cfRule type="iconSet" priority="75">
      <iconSet iconSet="3Signs">
        <cfvo type="percent" val="0"/>
        <cfvo type="percent" val="33"/>
        <cfvo type="percent" val="67"/>
      </iconSet>
    </cfRule>
  </conditionalFormatting>
  <conditionalFormatting sqref="M12">
    <cfRule type="iconSet" priority="76">
      <iconSet iconSet="3Signs">
        <cfvo type="percent" val="0"/>
        <cfvo type="percent" val="33"/>
        <cfvo type="percent" val="67"/>
      </iconSet>
    </cfRule>
  </conditionalFormatting>
  <conditionalFormatting sqref="N12">
    <cfRule type="cellIs" dxfId="17" priority="70" stopIfTrue="1" operator="between">
      <formula>"0.0"</formula>
      <formula>"1.0"</formula>
    </cfRule>
  </conditionalFormatting>
  <conditionalFormatting sqref="N12">
    <cfRule type="iconSet" priority="69">
      <iconSet iconSet="3Signs">
        <cfvo type="percent" val="0"/>
        <cfvo type="percent" val="33"/>
        <cfvo type="percent" val="67"/>
      </iconSet>
    </cfRule>
  </conditionalFormatting>
  <conditionalFormatting sqref="N12">
    <cfRule type="iconSet" priority="71">
      <iconSet iconSet="3Signs">
        <cfvo type="percent" val="0"/>
        <cfvo type="percent" val="33"/>
        <cfvo type="percent" val="67"/>
      </iconSet>
    </cfRule>
  </conditionalFormatting>
  <conditionalFormatting sqref="N12">
    <cfRule type="iconSet" priority="72">
      <iconSet iconSet="3Signs">
        <cfvo type="percent" val="0"/>
        <cfvo type="percent" val="33"/>
        <cfvo type="percent" val="67"/>
      </iconSet>
    </cfRule>
  </conditionalFormatting>
  <conditionalFormatting sqref="O12">
    <cfRule type="cellIs" dxfId="16" priority="66" stopIfTrue="1" operator="between">
      <formula>"0.0"</formula>
      <formula>"1.0"</formula>
    </cfRule>
  </conditionalFormatting>
  <conditionalFormatting sqref="O12">
    <cfRule type="iconSet" priority="65">
      <iconSet iconSet="3Signs">
        <cfvo type="percent" val="0"/>
        <cfvo type="percent" val="33"/>
        <cfvo type="percent" val="67"/>
      </iconSet>
    </cfRule>
  </conditionalFormatting>
  <conditionalFormatting sqref="O12">
    <cfRule type="iconSet" priority="67">
      <iconSet iconSet="3Signs">
        <cfvo type="percent" val="0"/>
        <cfvo type="percent" val="33"/>
        <cfvo type="percent" val="67"/>
      </iconSet>
    </cfRule>
  </conditionalFormatting>
  <conditionalFormatting sqref="O12">
    <cfRule type="iconSet" priority="68">
      <iconSet iconSet="3Signs">
        <cfvo type="percent" val="0"/>
        <cfvo type="percent" val="33"/>
        <cfvo type="percent" val="67"/>
      </iconSet>
    </cfRule>
  </conditionalFormatting>
  <conditionalFormatting sqref="P12">
    <cfRule type="cellIs" dxfId="15" priority="62" stopIfTrue="1" operator="between">
      <formula>"0.0"</formula>
      <formula>"1.0"</formula>
    </cfRule>
  </conditionalFormatting>
  <conditionalFormatting sqref="P12">
    <cfRule type="iconSet" priority="61">
      <iconSet iconSet="3Signs">
        <cfvo type="percent" val="0"/>
        <cfvo type="percent" val="33"/>
        <cfvo type="percent" val="67"/>
      </iconSet>
    </cfRule>
  </conditionalFormatting>
  <conditionalFormatting sqref="P12">
    <cfRule type="iconSet" priority="63">
      <iconSet iconSet="3Signs">
        <cfvo type="percent" val="0"/>
        <cfvo type="percent" val="33"/>
        <cfvo type="percent" val="67"/>
      </iconSet>
    </cfRule>
  </conditionalFormatting>
  <conditionalFormatting sqref="P12">
    <cfRule type="iconSet" priority="64">
      <iconSet iconSet="3Signs">
        <cfvo type="percent" val="0"/>
        <cfvo type="percent" val="33"/>
        <cfvo type="percent" val="67"/>
      </iconSet>
    </cfRule>
  </conditionalFormatting>
  <conditionalFormatting sqref="Q12">
    <cfRule type="cellIs" dxfId="14" priority="58" stopIfTrue="1" operator="between">
      <formula>"0.0"</formula>
      <formula>"1.0"</formula>
    </cfRule>
  </conditionalFormatting>
  <conditionalFormatting sqref="Q12">
    <cfRule type="iconSet" priority="57">
      <iconSet iconSet="3Signs">
        <cfvo type="percent" val="0"/>
        <cfvo type="percent" val="33"/>
        <cfvo type="percent" val="67"/>
      </iconSet>
    </cfRule>
  </conditionalFormatting>
  <conditionalFormatting sqref="Q12">
    <cfRule type="iconSet" priority="59">
      <iconSet iconSet="3Signs">
        <cfvo type="percent" val="0"/>
        <cfvo type="percent" val="33"/>
        <cfvo type="percent" val="67"/>
      </iconSet>
    </cfRule>
  </conditionalFormatting>
  <conditionalFormatting sqref="Q12">
    <cfRule type="iconSet" priority="60">
      <iconSet iconSet="3Signs">
        <cfvo type="percent" val="0"/>
        <cfvo type="percent" val="33"/>
        <cfvo type="percent" val="67"/>
      </iconSet>
    </cfRule>
  </conditionalFormatting>
  <conditionalFormatting sqref="B15">
    <cfRule type="cellIs" dxfId="13" priority="54" stopIfTrue="1" operator="between">
      <formula>"0.0"</formula>
      <formula>"1.0"</formula>
    </cfRule>
  </conditionalFormatting>
  <conditionalFormatting sqref="B15">
    <cfRule type="iconSet" priority="53">
      <iconSet iconSet="3Signs">
        <cfvo type="percent" val="0"/>
        <cfvo type="percent" val="33"/>
        <cfvo type="percent" val="67"/>
      </iconSet>
    </cfRule>
  </conditionalFormatting>
  <conditionalFormatting sqref="B15">
    <cfRule type="iconSet" priority="55">
      <iconSet iconSet="3Signs">
        <cfvo type="percent" val="0"/>
        <cfvo type="percent" val="33"/>
        <cfvo type="percent" val="67"/>
      </iconSet>
    </cfRule>
  </conditionalFormatting>
  <conditionalFormatting sqref="B15">
    <cfRule type="iconSet" priority="56">
      <iconSet iconSet="3Signs">
        <cfvo type="percent" val="0"/>
        <cfvo type="percent" val="33"/>
        <cfvo type="percent" val="67"/>
      </iconSet>
    </cfRule>
  </conditionalFormatting>
  <conditionalFormatting sqref="C15">
    <cfRule type="cellIs" dxfId="12" priority="50" stopIfTrue="1" operator="between">
      <formula>"0.0"</formula>
      <formula>"1.0"</formula>
    </cfRule>
  </conditionalFormatting>
  <conditionalFormatting sqref="C15">
    <cfRule type="iconSet" priority="49">
      <iconSet iconSet="3Signs">
        <cfvo type="percent" val="0"/>
        <cfvo type="percent" val="33"/>
        <cfvo type="percent" val="67"/>
      </iconSet>
    </cfRule>
  </conditionalFormatting>
  <conditionalFormatting sqref="C15">
    <cfRule type="iconSet" priority="51">
      <iconSet iconSet="3Signs">
        <cfvo type="percent" val="0"/>
        <cfvo type="percent" val="33"/>
        <cfvo type="percent" val="67"/>
      </iconSet>
    </cfRule>
  </conditionalFormatting>
  <conditionalFormatting sqref="C15">
    <cfRule type="iconSet" priority="52">
      <iconSet iconSet="3Signs">
        <cfvo type="percent" val="0"/>
        <cfvo type="percent" val="33"/>
        <cfvo type="percent" val="67"/>
      </iconSet>
    </cfRule>
  </conditionalFormatting>
  <conditionalFormatting sqref="D15">
    <cfRule type="cellIs" dxfId="11" priority="46" stopIfTrue="1" operator="between">
      <formula>"0.0"</formula>
      <formula>"1.0"</formula>
    </cfRule>
  </conditionalFormatting>
  <conditionalFormatting sqref="D15">
    <cfRule type="iconSet" priority="45">
      <iconSet iconSet="3Signs">
        <cfvo type="percent" val="0"/>
        <cfvo type="percent" val="33"/>
        <cfvo type="percent" val="67"/>
      </iconSet>
    </cfRule>
  </conditionalFormatting>
  <conditionalFormatting sqref="D15">
    <cfRule type="iconSet" priority="47">
      <iconSet iconSet="3Signs">
        <cfvo type="percent" val="0"/>
        <cfvo type="percent" val="33"/>
        <cfvo type="percent" val="67"/>
      </iconSet>
    </cfRule>
  </conditionalFormatting>
  <conditionalFormatting sqref="D15">
    <cfRule type="iconSet" priority="48">
      <iconSet iconSet="3Signs">
        <cfvo type="percent" val="0"/>
        <cfvo type="percent" val="33"/>
        <cfvo type="percent" val="67"/>
      </iconSet>
    </cfRule>
  </conditionalFormatting>
  <conditionalFormatting sqref="E15">
    <cfRule type="cellIs" dxfId="10" priority="42" stopIfTrue="1" operator="between">
      <formula>"0.0"</formula>
      <formula>"1.0"</formula>
    </cfRule>
  </conditionalFormatting>
  <conditionalFormatting sqref="E15">
    <cfRule type="iconSet" priority="41">
      <iconSet iconSet="3Signs">
        <cfvo type="percent" val="0"/>
        <cfvo type="percent" val="33"/>
        <cfvo type="percent" val="67"/>
      </iconSet>
    </cfRule>
  </conditionalFormatting>
  <conditionalFormatting sqref="E15">
    <cfRule type="iconSet" priority="43">
      <iconSet iconSet="3Signs">
        <cfvo type="percent" val="0"/>
        <cfvo type="percent" val="33"/>
        <cfvo type="percent" val="67"/>
      </iconSet>
    </cfRule>
  </conditionalFormatting>
  <conditionalFormatting sqref="E15">
    <cfRule type="iconSet" priority="44">
      <iconSet iconSet="3Signs">
        <cfvo type="percent" val="0"/>
        <cfvo type="percent" val="33"/>
        <cfvo type="percent" val="67"/>
      </iconSet>
    </cfRule>
  </conditionalFormatting>
  <conditionalFormatting sqref="F15">
    <cfRule type="cellIs" dxfId="9" priority="38" stopIfTrue="1" operator="between">
      <formula>"0.0"</formula>
      <formula>"1.0"</formula>
    </cfRule>
  </conditionalFormatting>
  <conditionalFormatting sqref="F15">
    <cfRule type="iconSet" priority="37">
      <iconSet iconSet="3Signs">
        <cfvo type="percent" val="0"/>
        <cfvo type="percent" val="33"/>
        <cfvo type="percent" val="67"/>
      </iconSet>
    </cfRule>
  </conditionalFormatting>
  <conditionalFormatting sqref="F15">
    <cfRule type="iconSet" priority="39">
      <iconSet iconSet="3Signs">
        <cfvo type="percent" val="0"/>
        <cfvo type="percent" val="33"/>
        <cfvo type="percent" val="67"/>
      </iconSet>
    </cfRule>
  </conditionalFormatting>
  <conditionalFormatting sqref="F15">
    <cfRule type="iconSet" priority="40">
      <iconSet iconSet="3Signs">
        <cfvo type="percent" val="0"/>
        <cfvo type="percent" val="33"/>
        <cfvo type="percent" val="67"/>
      </iconSet>
    </cfRule>
  </conditionalFormatting>
  <conditionalFormatting sqref="G15">
    <cfRule type="cellIs" dxfId="8" priority="34" stopIfTrue="1" operator="between">
      <formula>"0.0"</formula>
      <formula>"1.0"</formula>
    </cfRule>
  </conditionalFormatting>
  <conditionalFormatting sqref="G15">
    <cfRule type="iconSet" priority="33">
      <iconSet iconSet="3Signs">
        <cfvo type="percent" val="0"/>
        <cfvo type="percent" val="33"/>
        <cfvo type="percent" val="67"/>
      </iconSet>
    </cfRule>
  </conditionalFormatting>
  <conditionalFormatting sqref="G15">
    <cfRule type="iconSet" priority="35">
      <iconSet iconSet="3Signs">
        <cfvo type="percent" val="0"/>
        <cfvo type="percent" val="33"/>
        <cfvo type="percent" val="67"/>
      </iconSet>
    </cfRule>
  </conditionalFormatting>
  <conditionalFormatting sqref="G15">
    <cfRule type="iconSet" priority="36">
      <iconSet iconSet="3Signs">
        <cfvo type="percent" val="0"/>
        <cfvo type="percent" val="33"/>
        <cfvo type="percent" val="67"/>
      </iconSet>
    </cfRule>
  </conditionalFormatting>
  <conditionalFormatting sqref="H15:I15">
    <cfRule type="cellIs" dxfId="7" priority="30" stopIfTrue="1" operator="between">
      <formula>"0.0"</formula>
      <formula>"1.0"</formula>
    </cfRule>
  </conditionalFormatting>
  <conditionalFormatting sqref="H15:I15">
    <cfRule type="iconSet" priority="29">
      <iconSet iconSet="3Signs">
        <cfvo type="percent" val="0"/>
        <cfvo type="percent" val="33"/>
        <cfvo type="percent" val="67"/>
      </iconSet>
    </cfRule>
  </conditionalFormatting>
  <conditionalFormatting sqref="H15:I15">
    <cfRule type="iconSet" priority="31">
      <iconSet iconSet="3Signs">
        <cfvo type="percent" val="0"/>
        <cfvo type="percent" val="33"/>
        <cfvo type="percent" val="67"/>
      </iconSet>
    </cfRule>
  </conditionalFormatting>
  <conditionalFormatting sqref="H15:I15">
    <cfRule type="iconSet" priority="32">
      <iconSet iconSet="3Signs">
        <cfvo type="percent" val="0"/>
        <cfvo type="percent" val="33"/>
        <cfvo type="percent" val="67"/>
      </iconSet>
    </cfRule>
  </conditionalFormatting>
  <conditionalFormatting sqref="J15">
    <cfRule type="cellIs" dxfId="6" priority="26" stopIfTrue="1" operator="between">
      <formula>"0.0"</formula>
      <formula>"1.0"</formula>
    </cfRule>
  </conditionalFormatting>
  <conditionalFormatting sqref="J15">
    <cfRule type="iconSet" priority="25">
      <iconSet iconSet="3Signs">
        <cfvo type="percent" val="0"/>
        <cfvo type="percent" val="33"/>
        <cfvo type="percent" val="67"/>
      </iconSet>
    </cfRule>
  </conditionalFormatting>
  <conditionalFormatting sqref="J15">
    <cfRule type="iconSet" priority="27">
      <iconSet iconSet="3Signs">
        <cfvo type="percent" val="0"/>
        <cfvo type="percent" val="33"/>
        <cfvo type="percent" val="67"/>
      </iconSet>
    </cfRule>
  </conditionalFormatting>
  <conditionalFormatting sqref="J15">
    <cfRule type="iconSet" priority="28">
      <iconSet iconSet="3Signs">
        <cfvo type="percent" val="0"/>
        <cfvo type="percent" val="33"/>
        <cfvo type="percent" val="67"/>
      </iconSet>
    </cfRule>
  </conditionalFormatting>
  <conditionalFormatting sqref="K15">
    <cfRule type="cellIs" dxfId="5" priority="22" stopIfTrue="1" operator="between">
      <formula>"0.0"</formula>
      <formula>"1.0"</formula>
    </cfRule>
  </conditionalFormatting>
  <conditionalFormatting sqref="K15">
    <cfRule type="iconSet" priority="21">
      <iconSet iconSet="3Signs">
        <cfvo type="percent" val="0"/>
        <cfvo type="percent" val="33"/>
        <cfvo type="percent" val="67"/>
      </iconSet>
    </cfRule>
  </conditionalFormatting>
  <conditionalFormatting sqref="K15">
    <cfRule type="iconSet" priority="23">
      <iconSet iconSet="3Signs">
        <cfvo type="percent" val="0"/>
        <cfvo type="percent" val="33"/>
        <cfvo type="percent" val="67"/>
      </iconSet>
    </cfRule>
  </conditionalFormatting>
  <conditionalFormatting sqref="K15">
    <cfRule type="iconSet" priority="24">
      <iconSet iconSet="3Signs">
        <cfvo type="percent" val="0"/>
        <cfvo type="percent" val="33"/>
        <cfvo type="percent" val="67"/>
      </iconSet>
    </cfRule>
  </conditionalFormatting>
  <conditionalFormatting sqref="L15">
    <cfRule type="cellIs" dxfId="4" priority="18" stopIfTrue="1" operator="between">
      <formula>"0.0"</formula>
      <formula>"1.0"</formula>
    </cfRule>
  </conditionalFormatting>
  <conditionalFormatting sqref="L15">
    <cfRule type="iconSet" priority="17">
      <iconSet iconSet="3Signs">
        <cfvo type="percent" val="0"/>
        <cfvo type="percent" val="33"/>
        <cfvo type="percent" val="67"/>
      </iconSet>
    </cfRule>
  </conditionalFormatting>
  <conditionalFormatting sqref="L15">
    <cfRule type="iconSet" priority="19">
      <iconSet iconSet="3Signs">
        <cfvo type="percent" val="0"/>
        <cfvo type="percent" val="33"/>
        <cfvo type="percent" val="67"/>
      </iconSet>
    </cfRule>
  </conditionalFormatting>
  <conditionalFormatting sqref="L15">
    <cfRule type="iconSet" priority="20">
      <iconSet iconSet="3Signs">
        <cfvo type="percent" val="0"/>
        <cfvo type="percent" val="33"/>
        <cfvo type="percent" val="67"/>
      </iconSet>
    </cfRule>
  </conditionalFormatting>
  <conditionalFormatting sqref="M15:N15">
    <cfRule type="cellIs" dxfId="3" priority="14" stopIfTrue="1" operator="between">
      <formula>"0.0"</formula>
      <formula>"1.0"</formula>
    </cfRule>
  </conditionalFormatting>
  <conditionalFormatting sqref="M15:N15">
    <cfRule type="iconSet" priority="13">
      <iconSet iconSet="3Signs">
        <cfvo type="percent" val="0"/>
        <cfvo type="percent" val="33"/>
        <cfvo type="percent" val="67"/>
      </iconSet>
    </cfRule>
  </conditionalFormatting>
  <conditionalFormatting sqref="M15:N15">
    <cfRule type="iconSet" priority="15">
      <iconSet iconSet="3Signs">
        <cfvo type="percent" val="0"/>
        <cfvo type="percent" val="33"/>
        <cfvo type="percent" val="67"/>
      </iconSet>
    </cfRule>
  </conditionalFormatting>
  <conditionalFormatting sqref="M15:N15">
    <cfRule type="iconSet" priority="16">
      <iconSet iconSet="3Signs">
        <cfvo type="percent" val="0"/>
        <cfvo type="percent" val="33"/>
        <cfvo type="percent" val="67"/>
      </iconSet>
    </cfRule>
  </conditionalFormatting>
  <conditionalFormatting sqref="O15">
    <cfRule type="cellIs" dxfId="2" priority="10" stopIfTrue="1" operator="between">
      <formula>"0.0"</formula>
      <formula>"1.0"</formula>
    </cfRule>
  </conditionalFormatting>
  <conditionalFormatting sqref="O15">
    <cfRule type="iconSet" priority="9">
      <iconSet iconSet="3Signs">
        <cfvo type="percent" val="0"/>
        <cfvo type="percent" val="33"/>
        <cfvo type="percent" val="67"/>
      </iconSet>
    </cfRule>
  </conditionalFormatting>
  <conditionalFormatting sqref="O15">
    <cfRule type="iconSet" priority="11">
      <iconSet iconSet="3Signs">
        <cfvo type="percent" val="0"/>
        <cfvo type="percent" val="33"/>
        <cfvo type="percent" val="67"/>
      </iconSet>
    </cfRule>
  </conditionalFormatting>
  <conditionalFormatting sqref="O15">
    <cfRule type="iconSet" priority="12">
      <iconSet iconSet="3Signs">
        <cfvo type="percent" val="0"/>
        <cfvo type="percent" val="33"/>
        <cfvo type="percent" val="67"/>
      </iconSet>
    </cfRule>
  </conditionalFormatting>
  <conditionalFormatting sqref="P15">
    <cfRule type="cellIs" dxfId="1" priority="6" stopIfTrue="1" operator="between">
      <formula>"0.0"</formula>
      <formula>"1.0"</formula>
    </cfRule>
  </conditionalFormatting>
  <conditionalFormatting sqref="P15">
    <cfRule type="iconSet" priority="5">
      <iconSet iconSet="3Signs">
        <cfvo type="percent" val="0"/>
        <cfvo type="percent" val="33"/>
        <cfvo type="percent" val="67"/>
      </iconSet>
    </cfRule>
  </conditionalFormatting>
  <conditionalFormatting sqref="P15">
    <cfRule type="iconSet" priority="7">
      <iconSet iconSet="3Signs">
        <cfvo type="percent" val="0"/>
        <cfvo type="percent" val="33"/>
        <cfvo type="percent" val="67"/>
      </iconSet>
    </cfRule>
  </conditionalFormatting>
  <conditionalFormatting sqref="P15">
    <cfRule type="iconSet" priority="8">
      <iconSet iconSet="3Signs">
        <cfvo type="percent" val="0"/>
        <cfvo type="percent" val="33"/>
        <cfvo type="percent" val="67"/>
      </iconSet>
    </cfRule>
  </conditionalFormatting>
  <conditionalFormatting sqref="Q15">
    <cfRule type="cellIs" dxfId="0" priority="2" stopIfTrue="1" operator="between">
      <formula>"0.0"</formula>
      <formula>"1.0"</formula>
    </cfRule>
  </conditionalFormatting>
  <conditionalFormatting sqref="Q15">
    <cfRule type="iconSet" priority="1">
      <iconSet iconSet="3Signs">
        <cfvo type="percent" val="0"/>
        <cfvo type="percent" val="33"/>
        <cfvo type="percent" val="67"/>
      </iconSet>
    </cfRule>
  </conditionalFormatting>
  <conditionalFormatting sqref="Q15">
    <cfRule type="iconSet" priority="3">
      <iconSet iconSet="3Signs">
        <cfvo type="percent" val="0"/>
        <cfvo type="percent" val="33"/>
        <cfvo type="percent" val="67"/>
      </iconSet>
    </cfRule>
  </conditionalFormatting>
  <conditionalFormatting sqref="Q15">
    <cfRule type="iconSet" priority="4">
      <iconSet iconSet="3Signs">
        <cfvo type="percent" val="0"/>
        <cfvo type="percent" val="33"/>
        <cfvo type="percent" val="67"/>
      </iconSet>
    </cfRule>
  </conditionalFormatting>
  <printOptions horizontalCentered="1"/>
  <pageMargins left="0.39370078740157483" right="0.39370078740157483" top="0.98425196850393704" bottom="1" header="1.0236220472440944" footer="0"/>
  <pageSetup orientation="landscape" horizontalDpi="4294967294" verticalDpi="300"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S23"/>
  <sheetViews>
    <sheetView topLeftCell="A10" zoomScale="69" zoomScaleNormal="69" workbookViewId="0">
      <selection activeCell="E15" sqref="E15"/>
    </sheetView>
  </sheetViews>
  <sheetFormatPr baseColWidth="10" defaultColWidth="3.7109375" defaultRowHeight="15" x14ac:dyDescent="0.25"/>
  <cols>
    <col min="1" max="1" width="28.28515625" style="157" customWidth="1"/>
    <col min="2" max="2" width="19.28515625" style="158" customWidth="1"/>
    <col min="3" max="4" width="17.140625" style="158" customWidth="1"/>
    <col min="5" max="5" width="18" style="158" customWidth="1"/>
    <col min="6" max="7" width="22" style="158" customWidth="1"/>
    <col min="8" max="8" width="25.85546875" style="158" customWidth="1"/>
    <col min="9" max="10" width="3.7109375" style="157"/>
    <col min="11" max="12" width="3.7109375" style="157" customWidth="1"/>
    <col min="13" max="13" width="26.5703125" style="157" customWidth="1"/>
    <col min="14" max="14" width="31.7109375" style="157" customWidth="1"/>
    <col min="15" max="256" width="3.7109375" style="157"/>
    <col min="257" max="257" width="28.28515625" style="157" customWidth="1"/>
    <col min="258" max="258" width="19.28515625" style="157" customWidth="1"/>
    <col min="259" max="260" width="17.140625" style="157" customWidth="1"/>
    <col min="261" max="261" width="18" style="157" customWidth="1"/>
    <col min="262" max="263" width="22" style="157" customWidth="1"/>
    <col min="264" max="264" width="25.85546875" style="157" customWidth="1"/>
    <col min="265" max="268" width="3.7109375" style="157"/>
    <col min="269" max="269" width="26.5703125" style="157" customWidth="1"/>
    <col min="270" max="270" width="31.7109375" style="157" customWidth="1"/>
    <col min="271" max="512" width="3.7109375" style="157"/>
    <col min="513" max="513" width="28.28515625" style="157" customWidth="1"/>
    <col min="514" max="514" width="19.28515625" style="157" customWidth="1"/>
    <col min="515" max="516" width="17.140625" style="157" customWidth="1"/>
    <col min="517" max="517" width="18" style="157" customWidth="1"/>
    <col min="518" max="519" width="22" style="157" customWidth="1"/>
    <col min="520" max="520" width="25.85546875" style="157" customWidth="1"/>
    <col min="521" max="524" width="3.7109375" style="157"/>
    <col min="525" max="525" width="26.5703125" style="157" customWidth="1"/>
    <col min="526" max="526" width="31.7109375" style="157" customWidth="1"/>
    <col min="527" max="768" width="3.7109375" style="157"/>
    <col min="769" max="769" width="28.28515625" style="157" customWidth="1"/>
    <col min="770" max="770" width="19.28515625" style="157" customWidth="1"/>
    <col min="771" max="772" width="17.140625" style="157" customWidth="1"/>
    <col min="773" max="773" width="18" style="157" customWidth="1"/>
    <col min="774" max="775" width="22" style="157" customWidth="1"/>
    <col min="776" max="776" width="25.85546875" style="157" customWidth="1"/>
    <col min="777" max="780" width="3.7109375" style="157"/>
    <col min="781" max="781" width="26.5703125" style="157" customWidth="1"/>
    <col min="782" max="782" width="31.7109375" style="157" customWidth="1"/>
    <col min="783" max="1024" width="3.7109375" style="157"/>
    <col min="1025" max="1025" width="28.28515625" style="157" customWidth="1"/>
    <col min="1026" max="1026" width="19.28515625" style="157" customWidth="1"/>
    <col min="1027" max="1028" width="17.140625" style="157" customWidth="1"/>
    <col min="1029" max="1029" width="18" style="157" customWidth="1"/>
    <col min="1030" max="1031" width="22" style="157" customWidth="1"/>
    <col min="1032" max="1032" width="25.85546875" style="157" customWidth="1"/>
    <col min="1033" max="1036" width="3.7109375" style="157"/>
    <col min="1037" max="1037" width="26.5703125" style="157" customWidth="1"/>
    <col min="1038" max="1038" width="31.7109375" style="157" customWidth="1"/>
    <col min="1039" max="1280" width="3.7109375" style="157"/>
    <col min="1281" max="1281" width="28.28515625" style="157" customWidth="1"/>
    <col min="1282" max="1282" width="19.28515625" style="157" customWidth="1"/>
    <col min="1283" max="1284" width="17.140625" style="157" customWidth="1"/>
    <col min="1285" max="1285" width="18" style="157" customWidth="1"/>
    <col min="1286" max="1287" width="22" style="157" customWidth="1"/>
    <col min="1288" max="1288" width="25.85546875" style="157" customWidth="1"/>
    <col min="1289" max="1292" width="3.7109375" style="157"/>
    <col min="1293" max="1293" width="26.5703125" style="157" customWidth="1"/>
    <col min="1294" max="1294" width="31.7109375" style="157" customWidth="1"/>
    <col min="1295" max="1536" width="3.7109375" style="157"/>
    <col min="1537" max="1537" width="28.28515625" style="157" customWidth="1"/>
    <col min="1538" max="1538" width="19.28515625" style="157" customWidth="1"/>
    <col min="1539" max="1540" width="17.140625" style="157" customWidth="1"/>
    <col min="1541" max="1541" width="18" style="157" customWidth="1"/>
    <col min="1542" max="1543" width="22" style="157" customWidth="1"/>
    <col min="1544" max="1544" width="25.85546875" style="157" customWidth="1"/>
    <col min="1545" max="1548" width="3.7109375" style="157"/>
    <col min="1549" max="1549" width="26.5703125" style="157" customWidth="1"/>
    <col min="1550" max="1550" width="31.7109375" style="157" customWidth="1"/>
    <col min="1551" max="1792" width="3.7109375" style="157"/>
    <col min="1793" max="1793" width="28.28515625" style="157" customWidth="1"/>
    <col min="1794" max="1794" width="19.28515625" style="157" customWidth="1"/>
    <col min="1795" max="1796" width="17.140625" style="157" customWidth="1"/>
    <col min="1797" max="1797" width="18" style="157" customWidth="1"/>
    <col min="1798" max="1799" width="22" style="157" customWidth="1"/>
    <col min="1800" max="1800" width="25.85546875" style="157" customWidth="1"/>
    <col min="1801" max="1804" width="3.7109375" style="157"/>
    <col min="1805" max="1805" width="26.5703125" style="157" customWidth="1"/>
    <col min="1806" max="1806" width="31.7109375" style="157" customWidth="1"/>
    <col min="1807" max="2048" width="3.7109375" style="157"/>
    <col min="2049" max="2049" width="28.28515625" style="157" customWidth="1"/>
    <col min="2050" max="2050" width="19.28515625" style="157" customWidth="1"/>
    <col min="2051" max="2052" width="17.140625" style="157" customWidth="1"/>
    <col min="2053" max="2053" width="18" style="157" customWidth="1"/>
    <col min="2054" max="2055" width="22" style="157" customWidth="1"/>
    <col min="2056" max="2056" width="25.85546875" style="157" customWidth="1"/>
    <col min="2057" max="2060" width="3.7109375" style="157"/>
    <col min="2061" max="2061" width="26.5703125" style="157" customWidth="1"/>
    <col min="2062" max="2062" width="31.7109375" style="157" customWidth="1"/>
    <col min="2063" max="2304" width="3.7109375" style="157"/>
    <col min="2305" max="2305" width="28.28515625" style="157" customWidth="1"/>
    <col min="2306" max="2306" width="19.28515625" style="157" customWidth="1"/>
    <col min="2307" max="2308" width="17.140625" style="157" customWidth="1"/>
    <col min="2309" max="2309" width="18" style="157" customWidth="1"/>
    <col min="2310" max="2311" width="22" style="157" customWidth="1"/>
    <col min="2312" max="2312" width="25.85546875" style="157" customWidth="1"/>
    <col min="2313" max="2316" width="3.7109375" style="157"/>
    <col min="2317" max="2317" width="26.5703125" style="157" customWidth="1"/>
    <col min="2318" max="2318" width="31.7109375" style="157" customWidth="1"/>
    <col min="2319" max="2560" width="3.7109375" style="157"/>
    <col min="2561" max="2561" width="28.28515625" style="157" customWidth="1"/>
    <col min="2562" max="2562" width="19.28515625" style="157" customWidth="1"/>
    <col min="2563" max="2564" width="17.140625" style="157" customWidth="1"/>
    <col min="2565" max="2565" width="18" style="157" customWidth="1"/>
    <col min="2566" max="2567" width="22" style="157" customWidth="1"/>
    <col min="2568" max="2568" width="25.85546875" style="157" customWidth="1"/>
    <col min="2569" max="2572" width="3.7109375" style="157"/>
    <col min="2573" max="2573" width="26.5703125" style="157" customWidth="1"/>
    <col min="2574" max="2574" width="31.7109375" style="157" customWidth="1"/>
    <col min="2575" max="2816" width="3.7109375" style="157"/>
    <col min="2817" max="2817" width="28.28515625" style="157" customWidth="1"/>
    <col min="2818" max="2818" width="19.28515625" style="157" customWidth="1"/>
    <col min="2819" max="2820" width="17.140625" style="157" customWidth="1"/>
    <col min="2821" max="2821" width="18" style="157" customWidth="1"/>
    <col min="2822" max="2823" width="22" style="157" customWidth="1"/>
    <col min="2824" max="2824" width="25.85546875" style="157" customWidth="1"/>
    <col min="2825" max="2828" width="3.7109375" style="157"/>
    <col min="2829" max="2829" width="26.5703125" style="157" customWidth="1"/>
    <col min="2830" max="2830" width="31.7109375" style="157" customWidth="1"/>
    <col min="2831" max="3072" width="3.7109375" style="157"/>
    <col min="3073" max="3073" width="28.28515625" style="157" customWidth="1"/>
    <col min="3074" max="3074" width="19.28515625" style="157" customWidth="1"/>
    <col min="3075" max="3076" width="17.140625" style="157" customWidth="1"/>
    <col min="3077" max="3077" width="18" style="157" customWidth="1"/>
    <col min="3078" max="3079" width="22" style="157" customWidth="1"/>
    <col min="3080" max="3080" width="25.85546875" style="157" customWidth="1"/>
    <col min="3081" max="3084" width="3.7109375" style="157"/>
    <col min="3085" max="3085" width="26.5703125" style="157" customWidth="1"/>
    <col min="3086" max="3086" width="31.7109375" style="157" customWidth="1"/>
    <col min="3087" max="3328" width="3.7109375" style="157"/>
    <col min="3329" max="3329" width="28.28515625" style="157" customWidth="1"/>
    <col min="3330" max="3330" width="19.28515625" style="157" customWidth="1"/>
    <col min="3331" max="3332" width="17.140625" style="157" customWidth="1"/>
    <col min="3333" max="3333" width="18" style="157" customWidth="1"/>
    <col min="3334" max="3335" width="22" style="157" customWidth="1"/>
    <col min="3336" max="3336" width="25.85546875" style="157" customWidth="1"/>
    <col min="3337" max="3340" width="3.7109375" style="157"/>
    <col min="3341" max="3341" width="26.5703125" style="157" customWidth="1"/>
    <col min="3342" max="3342" width="31.7109375" style="157" customWidth="1"/>
    <col min="3343" max="3584" width="3.7109375" style="157"/>
    <col min="3585" max="3585" width="28.28515625" style="157" customWidth="1"/>
    <col min="3586" max="3586" width="19.28515625" style="157" customWidth="1"/>
    <col min="3587" max="3588" width="17.140625" style="157" customWidth="1"/>
    <col min="3589" max="3589" width="18" style="157" customWidth="1"/>
    <col min="3590" max="3591" width="22" style="157" customWidth="1"/>
    <col min="3592" max="3592" width="25.85546875" style="157" customWidth="1"/>
    <col min="3593" max="3596" width="3.7109375" style="157"/>
    <col min="3597" max="3597" width="26.5703125" style="157" customWidth="1"/>
    <col min="3598" max="3598" width="31.7109375" style="157" customWidth="1"/>
    <col min="3599" max="3840" width="3.7109375" style="157"/>
    <col min="3841" max="3841" width="28.28515625" style="157" customWidth="1"/>
    <col min="3842" max="3842" width="19.28515625" style="157" customWidth="1"/>
    <col min="3843" max="3844" width="17.140625" style="157" customWidth="1"/>
    <col min="3845" max="3845" width="18" style="157" customWidth="1"/>
    <col min="3846" max="3847" width="22" style="157" customWidth="1"/>
    <col min="3848" max="3848" width="25.85546875" style="157" customWidth="1"/>
    <col min="3849" max="3852" width="3.7109375" style="157"/>
    <col min="3853" max="3853" width="26.5703125" style="157" customWidth="1"/>
    <col min="3854" max="3854" width="31.7109375" style="157" customWidth="1"/>
    <col min="3855" max="4096" width="3.7109375" style="157"/>
    <col min="4097" max="4097" width="28.28515625" style="157" customWidth="1"/>
    <col min="4098" max="4098" width="19.28515625" style="157" customWidth="1"/>
    <col min="4099" max="4100" width="17.140625" style="157" customWidth="1"/>
    <col min="4101" max="4101" width="18" style="157" customWidth="1"/>
    <col min="4102" max="4103" width="22" style="157" customWidth="1"/>
    <col min="4104" max="4104" width="25.85546875" style="157" customWidth="1"/>
    <col min="4105" max="4108" width="3.7109375" style="157"/>
    <col min="4109" max="4109" width="26.5703125" style="157" customWidth="1"/>
    <col min="4110" max="4110" width="31.7109375" style="157" customWidth="1"/>
    <col min="4111" max="4352" width="3.7109375" style="157"/>
    <col min="4353" max="4353" width="28.28515625" style="157" customWidth="1"/>
    <col min="4354" max="4354" width="19.28515625" style="157" customWidth="1"/>
    <col min="4355" max="4356" width="17.140625" style="157" customWidth="1"/>
    <col min="4357" max="4357" width="18" style="157" customWidth="1"/>
    <col min="4358" max="4359" width="22" style="157" customWidth="1"/>
    <col min="4360" max="4360" width="25.85546875" style="157" customWidth="1"/>
    <col min="4361" max="4364" width="3.7109375" style="157"/>
    <col min="4365" max="4365" width="26.5703125" style="157" customWidth="1"/>
    <col min="4366" max="4366" width="31.7109375" style="157" customWidth="1"/>
    <col min="4367" max="4608" width="3.7109375" style="157"/>
    <col min="4609" max="4609" width="28.28515625" style="157" customWidth="1"/>
    <col min="4610" max="4610" width="19.28515625" style="157" customWidth="1"/>
    <col min="4611" max="4612" width="17.140625" style="157" customWidth="1"/>
    <col min="4613" max="4613" width="18" style="157" customWidth="1"/>
    <col min="4614" max="4615" width="22" style="157" customWidth="1"/>
    <col min="4616" max="4616" width="25.85546875" style="157" customWidth="1"/>
    <col min="4617" max="4620" width="3.7109375" style="157"/>
    <col min="4621" max="4621" width="26.5703125" style="157" customWidth="1"/>
    <col min="4622" max="4622" width="31.7109375" style="157" customWidth="1"/>
    <col min="4623" max="4864" width="3.7109375" style="157"/>
    <col min="4865" max="4865" width="28.28515625" style="157" customWidth="1"/>
    <col min="4866" max="4866" width="19.28515625" style="157" customWidth="1"/>
    <col min="4867" max="4868" width="17.140625" style="157" customWidth="1"/>
    <col min="4869" max="4869" width="18" style="157" customWidth="1"/>
    <col min="4870" max="4871" width="22" style="157" customWidth="1"/>
    <col min="4872" max="4872" width="25.85546875" style="157" customWidth="1"/>
    <col min="4873" max="4876" width="3.7109375" style="157"/>
    <col min="4877" max="4877" width="26.5703125" style="157" customWidth="1"/>
    <col min="4878" max="4878" width="31.7109375" style="157" customWidth="1"/>
    <col min="4879" max="5120" width="3.7109375" style="157"/>
    <col min="5121" max="5121" width="28.28515625" style="157" customWidth="1"/>
    <col min="5122" max="5122" width="19.28515625" style="157" customWidth="1"/>
    <col min="5123" max="5124" width="17.140625" style="157" customWidth="1"/>
    <col min="5125" max="5125" width="18" style="157" customWidth="1"/>
    <col min="5126" max="5127" width="22" style="157" customWidth="1"/>
    <col min="5128" max="5128" width="25.85546875" style="157" customWidth="1"/>
    <col min="5129" max="5132" width="3.7109375" style="157"/>
    <col min="5133" max="5133" width="26.5703125" style="157" customWidth="1"/>
    <col min="5134" max="5134" width="31.7109375" style="157" customWidth="1"/>
    <col min="5135" max="5376" width="3.7109375" style="157"/>
    <col min="5377" max="5377" width="28.28515625" style="157" customWidth="1"/>
    <col min="5378" max="5378" width="19.28515625" style="157" customWidth="1"/>
    <col min="5379" max="5380" width="17.140625" style="157" customWidth="1"/>
    <col min="5381" max="5381" width="18" style="157" customWidth="1"/>
    <col min="5382" max="5383" width="22" style="157" customWidth="1"/>
    <col min="5384" max="5384" width="25.85546875" style="157" customWidth="1"/>
    <col min="5385" max="5388" width="3.7109375" style="157"/>
    <col min="5389" max="5389" width="26.5703125" style="157" customWidth="1"/>
    <col min="5390" max="5390" width="31.7109375" style="157" customWidth="1"/>
    <col min="5391" max="5632" width="3.7109375" style="157"/>
    <col min="5633" max="5633" width="28.28515625" style="157" customWidth="1"/>
    <col min="5634" max="5634" width="19.28515625" style="157" customWidth="1"/>
    <col min="5635" max="5636" width="17.140625" style="157" customWidth="1"/>
    <col min="5637" max="5637" width="18" style="157" customWidth="1"/>
    <col min="5638" max="5639" width="22" style="157" customWidth="1"/>
    <col min="5640" max="5640" width="25.85546875" style="157" customWidth="1"/>
    <col min="5641" max="5644" width="3.7109375" style="157"/>
    <col min="5645" max="5645" width="26.5703125" style="157" customWidth="1"/>
    <col min="5646" max="5646" width="31.7109375" style="157" customWidth="1"/>
    <col min="5647" max="5888" width="3.7109375" style="157"/>
    <col min="5889" max="5889" width="28.28515625" style="157" customWidth="1"/>
    <col min="5890" max="5890" width="19.28515625" style="157" customWidth="1"/>
    <col min="5891" max="5892" width="17.140625" style="157" customWidth="1"/>
    <col min="5893" max="5893" width="18" style="157" customWidth="1"/>
    <col min="5894" max="5895" width="22" style="157" customWidth="1"/>
    <col min="5896" max="5896" width="25.85546875" style="157" customWidth="1"/>
    <col min="5897" max="5900" width="3.7109375" style="157"/>
    <col min="5901" max="5901" width="26.5703125" style="157" customWidth="1"/>
    <col min="5902" max="5902" width="31.7109375" style="157" customWidth="1"/>
    <col min="5903" max="6144" width="3.7109375" style="157"/>
    <col min="6145" max="6145" width="28.28515625" style="157" customWidth="1"/>
    <col min="6146" max="6146" width="19.28515625" style="157" customWidth="1"/>
    <col min="6147" max="6148" width="17.140625" style="157" customWidth="1"/>
    <col min="6149" max="6149" width="18" style="157" customWidth="1"/>
    <col min="6150" max="6151" width="22" style="157" customWidth="1"/>
    <col min="6152" max="6152" width="25.85546875" style="157" customWidth="1"/>
    <col min="6153" max="6156" width="3.7109375" style="157"/>
    <col min="6157" max="6157" width="26.5703125" style="157" customWidth="1"/>
    <col min="6158" max="6158" width="31.7109375" style="157" customWidth="1"/>
    <col min="6159" max="6400" width="3.7109375" style="157"/>
    <col min="6401" max="6401" width="28.28515625" style="157" customWidth="1"/>
    <col min="6402" max="6402" width="19.28515625" style="157" customWidth="1"/>
    <col min="6403" max="6404" width="17.140625" style="157" customWidth="1"/>
    <col min="6405" max="6405" width="18" style="157" customWidth="1"/>
    <col min="6406" max="6407" width="22" style="157" customWidth="1"/>
    <col min="6408" max="6408" width="25.85546875" style="157" customWidth="1"/>
    <col min="6409" max="6412" width="3.7109375" style="157"/>
    <col min="6413" max="6413" width="26.5703125" style="157" customWidth="1"/>
    <col min="6414" max="6414" width="31.7109375" style="157" customWidth="1"/>
    <col min="6415" max="6656" width="3.7109375" style="157"/>
    <col min="6657" max="6657" width="28.28515625" style="157" customWidth="1"/>
    <col min="6658" max="6658" width="19.28515625" style="157" customWidth="1"/>
    <col min="6659" max="6660" width="17.140625" style="157" customWidth="1"/>
    <col min="6661" max="6661" width="18" style="157" customWidth="1"/>
    <col min="6662" max="6663" width="22" style="157" customWidth="1"/>
    <col min="6664" max="6664" width="25.85546875" style="157" customWidth="1"/>
    <col min="6665" max="6668" width="3.7109375" style="157"/>
    <col min="6669" max="6669" width="26.5703125" style="157" customWidth="1"/>
    <col min="6670" max="6670" width="31.7109375" style="157" customWidth="1"/>
    <col min="6671" max="6912" width="3.7109375" style="157"/>
    <col min="6913" max="6913" width="28.28515625" style="157" customWidth="1"/>
    <col min="6914" max="6914" width="19.28515625" style="157" customWidth="1"/>
    <col min="6915" max="6916" width="17.140625" style="157" customWidth="1"/>
    <col min="6917" max="6917" width="18" style="157" customWidth="1"/>
    <col min="6918" max="6919" width="22" style="157" customWidth="1"/>
    <col min="6920" max="6920" width="25.85546875" style="157" customWidth="1"/>
    <col min="6921" max="6924" width="3.7109375" style="157"/>
    <col min="6925" max="6925" width="26.5703125" style="157" customWidth="1"/>
    <col min="6926" max="6926" width="31.7109375" style="157" customWidth="1"/>
    <col min="6927" max="7168" width="3.7109375" style="157"/>
    <col min="7169" max="7169" width="28.28515625" style="157" customWidth="1"/>
    <col min="7170" max="7170" width="19.28515625" style="157" customWidth="1"/>
    <col min="7171" max="7172" width="17.140625" style="157" customWidth="1"/>
    <col min="7173" max="7173" width="18" style="157" customWidth="1"/>
    <col min="7174" max="7175" width="22" style="157" customWidth="1"/>
    <col min="7176" max="7176" width="25.85546875" style="157" customWidth="1"/>
    <col min="7177" max="7180" width="3.7109375" style="157"/>
    <col min="7181" max="7181" width="26.5703125" style="157" customWidth="1"/>
    <col min="7182" max="7182" width="31.7109375" style="157" customWidth="1"/>
    <col min="7183" max="7424" width="3.7109375" style="157"/>
    <col min="7425" max="7425" width="28.28515625" style="157" customWidth="1"/>
    <col min="7426" max="7426" width="19.28515625" style="157" customWidth="1"/>
    <col min="7427" max="7428" width="17.140625" style="157" customWidth="1"/>
    <col min="7429" max="7429" width="18" style="157" customWidth="1"/>
    <col min="7430" max="7431" width="22" style="157" customWidth="1"/>
    <col min="7432" max="7432" width="25.85546875" style="157" customWidth="1"/>
    <col min="7433" max="7436" width="3.7109375" style="157"/>
    <col min="7437" max="7437" width="26.5703125" style="157" customWidth="1"/>
    <col min="7438" max="7438" width="31.7109375" style="157" customWidth="1"/>
    <col min="7439" max="7680" width="3.7109375" style="157"/>
    <col min="7681" max="7681" width="28.28515625" style="157" customWidth="1"/>
    <col min="7682" max="7682" width="19.28515625" style="157" customWidth="1"/>
    <col min="7683" max="7684" width="17.140625" style="157" customWidth="1"/>
    <col min="7685" max="7685" width="18" style="157" customWidth="1"/>
    <col min="7686" max="7687" width="22" style="157" customWidth="1"/>
    <col min="7688" max="7688" width="25.85546875" style="157" customWidth="1"/>
    <col min="7689" max="7692" width="3.7109375" style="157"/>
    <col min="7693" max="7693" width="26.5703125" style="157" customWidth="1"/>
    <col min="7694" max="7694" width="31.7109375" style="157" customWidth="1"/>
    <col min="7695" max="7936" width="3.7109375" style="157"/>
    <col min="7937" max="7937" width="28.28515625" style="157" customWidth="1"/>
    <col min="7938" max="7938" width="19.28515625" style="157" customWidth="1"/>
    <col min="7939" max="7940" width="17.140625" style="157" customWidth="1"/>
    <col min="7941" max="7941" width="18" style="157" customWidth="1"/>
    <col min="7942" max="7943" width="22" style="157" customWidth="1"/>
    <col min="7944" max="7944" width="25.85546875" style="157" customWidth="1"/>
    <col min="7945" max="7948" width="3.7109375" style="157"/>
    <col min="7949" max="7949" width="26.5703125" style="157" customWidth="1"/>
    <col min="7950" max="7950" width="31.7109375" style="157" customWidth="1"/>
    <col min="7951" max="8192" width="3.7109375" style="157"/>
    <col min="8193" max="8193" width="28.28515625" style="157" customWidth="1"/>
    <col min="8194" max="8194" width="19.28515625" style="157" customWidth="1"/>
    <col min="8195" max="8196" width="17.140625" style="157" customWidth="1"/>
    <col min="8197" max="8197" width="18" style="157" customWidth="1"/>
    <col min="8198" max="8199" width="22" style="157" customWidth="1"/>
    <col min="8200" max="8200" width="25.85546875" style="157" customWidth="1"/>
    <col min="8201" max="8204" width="3.7109375" style="157"/>
    <col min="8205" max="8205" width="26.5703125" style="157" customWidth="1"/>
    <col min="8206" max="8206" width="31.7109375" style="157" customWidth="1"/>
    <col min="8207" max="8448" width="3.7109375" style="157"/>
    <col min="8449" max="8449" width="28.28515625" style="157" customWidth="1"/>
    <col min="8450" max="8450" width="19.28515625" style="157" customWidth="1"/>
    <col min="8451" max="8452" width="17.140625" style="157" customWidth="1"/>
    <col min="8453" max="8453" width="18" style="157" customWidth="1"/>
    <col min="8454" max="8455" width="22" style="157" customWidth="1"/>
    <col min="8456" max="8456" width="25.85546875" style="157" customWidth="1"/>
    <col min="8457" max="8460" width="3.7109375" style="157"/>
    <col min="8461" max="8461" width="26.5703125" style="157" customWidth="1"/>
    <col min="8462" max="8462" width="31.7109375" style="157" customWidth="1"/>
    <col min="8463" max="8704" width="3.7109375" style="157"/>
    <col min="8705" max="8705" width="28.28515625" style="157" customWidth="1"/>
    <col min="8706" max="8706" width="19.28515625" style="157" customWidth="1"/>
    <col min="8707" max="8708" width="17.140625" style="157" customWidth="1"/>
    <col min="8709" max="8709" width="18" style="157" customWidth="1"/>
    <col min="8710" max="8711" width="22" style="157" customWidth="1"/>
    <col min="8712" max="8712" width="25.85546875" style="157" customWidth="1"/>
    <col min="8713" max="8716" width="3.7109375" style="157"/>
    <col min="8717" max="8717" width="26.5703125" style="157" customWidth="1"/>
    <col min="8718" max="8718" width="31.7109375" style="157" customWidth="1"/>
    <col min="8719" max="8960" width="3.7109375" style="157"/>
    <col min="8961" max="8961" width="28.28515625" style="157" customWidth="1"/>
    <col min="8962" max="8962" width="19.28515625" style="157" customWidth="1"/>
    <col min="8963" max="8964" width="17.140625" style="157" customWidth="1"/>
    <col min="8965" max="8965" width="18" style="157" customWidth="1"/>
    <col min="8966" max="8967" width="22" style="157" customWidth="1"/>
    <col min="8968" max="8968" width="25.85546875" style="157" customWidth="1"/>
    <col min="8969" max="8972" width="3.7109375" style="157"/>
    <col min="8973" max="8973" width="26.5703125" style="157" customWidth="1"/>
    <col min="8974" max="8974" width="31.7109375" style="157" customWidth="1"/>
    <col min="8975" max="9216" width="3.7109375" style="157"/>
    <col min="9217" max="9217" width="28.28515625" style="157" customWidth="1"/>
    <col min="9218" max="9218" width="19.28515625" style="157" customWidth="1"/>
    <col min="9219" max="9220" width="17.140625" style="157" customWidth="1"/>
    <col min="9221" max="9221" width="18" style="157" customWidth="1"/>
    <col min="9222" max="9223" width="22" style="157" customWidth="1"/>
    <col min="9224" max="9224" width="25.85546875" style="157" customWidth="1"/>
    <col min="9225" max="9228" width="3.7109375" style="157"/>
    <col min="9229" max="9229" width="26.5703125" style="157" customWidth="1"/>
    <col min="9230" max="9230" width="31.7109375" style="157" customWidth="1"/>
    <col min="9231" max="9472" width="3.7109375" style="157"/>
    <col min="9473" max="9473" width="28.28515625" style="157" customWidth="1"/>
    <col min="9474" max="9474" width="19.28515625" style="157" customWidth="1"/>
    <col min="9475" max="9476" width="17.140625" style="157" customWidth="1"/>
    <col min="9477" max="9477" width="18" style="157" customWidth="1"/>
    <col min="9478" max="9479" width="22" style="157" customWidth="1"/>
    <col min="9480" max="9480" width="25.85546875" style="157" customWidth="1"/>
    <col min="9481" max="9484" width="3.7109375" style="157"/>
    <col min="9485" max="9485" width="26.5703125" style="157" customWidth="1"/>
    <col min="9486" max="9486" width="31.7109375" style="157" customWidth="1"/>
    <col min="9487" max="9728" width="3.7109375" style="157"/>
    <col min="9729" max="9729" width="28.28515625" style="157" customWidth="1"/>
    <col min="9730" max="9730" width="19.28515625" style="157" customWidth="1"/>
    <col min="9731" max="9732" width="17.140625" style="157" customWidth="1"/>
    <col min="9733" max="9733" width="18" style="157" customWidth="1"/>
    <col min="9734" max="9735" width="22" style="157" customWidth="1"/>
    <col min="9736" max="9736" width="25.85546875" style="157" customWidth="1"/>
    <col min="9737" max="9740" width="3.7109375" style="157"/>
    <col min="9741" max="9741" width="26.5703125" style="157" customWidth="1"/>
    <col min="9742" max="9742" width="31.7109375" style="157" customWidth="1"/>
    <col min="9743" max="9984" width="3.7109375" style="157"/>
    <col min="9985" max="9985" width="28.28515625" style="157" customWidth="1"/>
    <col min="9986" max="9986" width="19.28515625" style="157" customWidth="1"/>
    <col min="9987" max="9988" width="17.140625" style="157" customWidth="1"/>
    <col min="9989" max="9989" width="18" style="157" customWidth="1"/>
    <col min="9990" max="9991" width="22" style="157" customWidth="1"/>
    <col min="9992" max="9992" width="25.85546875" style="157" customWidth="1"/>
    <col min="9993" max="9996" width="3.7109375" style="157"/>
    <col min="9997" max="9997" width="26.5703125" style="157" customWidth="1"/>
    <col min="9998" max="9998" width="31.7109375" style="157" customWidth="1"/>
    <col min="9999" max="10240" width="3.7109375" style="157"/>
    <col min="10241" max="10241" width="28.28515625" style="157" customWidth="1"/>
    <col min="10242" max="10242" width="19.28515625" style="157" customWidth="1"/>
    <col min="10243" max="10244" width="17.140625" style="157" customWidth="1"/>
    <col min="10245" max="10245" width="18" style="157" customWidth="1"/>
    <col min="10246" max="10247" width="22" style="157" customWidth="1"/>
    <col min="10248" max="10248" width="25.85546875" style="157" customWidth="1"/>
    <col min="10249" max="10252" width="3.7109375" style="157"/>
    <col min="10253" max="10253" width="26.5703125" style="157" customWidth="1"/>
    <col min="10254" max="10254" width="31.7109375" style="157" customWidth="1"/>
    <col min="10255" max="10496" width="3.7109375" style="157"/>
    <col min="10497" max="10497" width="28.28515625" style="157" customWidth="1"/>
    <col min="10498" max="10498" width="19.28515625" style="157" customWidth="1"/>
    <col min="10499" max="10500" width="17.140625" style="157" customWidth="1"/>
    <col min="10501" max="10501" width="18" style="157" customWidth="1"/>
    <col min="10502" max="10503" width="22" style="157" customWidth="1"/>
    <col min="10504" max="10504" width="25.85546875" style="157" customWidth="1"/>
    <col min="10505" max="10508" width="3.7109375" style="157"/>
    <col min="10509" max="10509" width="26.5703125" style="157" customWidth="1"/>
    <col min="10510" max="10510" width="31.7109375" style="157" customWidth="1"/>
    <col min="10511" max="10752" width="3.7109375" style="157"/>
    <col min="10753" max="10753" width="28.28515625" style="157" customWidth="1"/>
    <col min="10754" max="10754" width="19.28515625" style="157" customWidth="1"/>
    <col min="10755" max="10756" width="17.140625" style="157" customWidth="1"/>
    <col min="10757" max="10757" width="18" style="157" customWidth="1"/>
    <col min="10758" max="10759" width="22" style="157" customWidth="1"/>
    <col min="10760" max="10760" width="25.85546875" style="157" customWidth="1"/>
    <col min="10761" max="10764" width="3.7109375" style="157"/>
    <col min="10765" max="10765" width="26.5703125" style="157" customWidth="1"/>
    <col min="10766" max="10766" width="31.7109375" style="157" customWidth="1"/>
    <col min="10767" max="11008" width="3.7109375" style="157"/>
    <col min="11009" max="11009" width="28.28515625" style="157" customWidth="1"/>
    <col min="11010" max="11010" width="19.28515625" style="157" customWidth="1"/>
    <col min="11011" max="11012" width="17.140625" style="157" customWidth="1"/>
    <col min="11013" max="11013" width="18" style="157" customWidth="1"/>
    <col min="11014" max="11015" width="22" style="157" customWidth="1"/>
    <col min="11016" max="11016" width="25.85546875" style="157" customWidth="1"/>
    <col min="11017" max="11020" width="3.7109375" style="157"/>
    <col min="11021" max="11021" width="26.5703125" style="157" customWidth="1"/>
    <col min="11022" max="11022" width="31.7109375" style="157" customWidth="1"/>
    <col min="11023" max="11264" width="3.7109375" style="157"/>
    <col min="11265" max="11265" width="28.28515625" style="157" customWidth="1"/>
    <col min="11266" max="11266" width="19.28515625" style="157" customWidth="1"/>
    <col min="11267" max="11268" width="17.140625" style="157" customWidth="1"/>
    <col min="11269" max="11269" width="18" style="157" customWidth="1"/>
    <col min="11270" max="11271" width="22" style="157" customWidth="1"/>
    <col min="11272" max="11272" width="25.85546875" style="157" customWidth="1"/>
    <col min="11273" max="11276" width="3.7109375" style="157"/>
    <col min="11277" max="11277" width="26.5703125" style="157" customWidth="1"/>
    <col min="11278" max="11278" width="31.7109375" style="157" customWidth="1"/>
    <col min="11279" max="11520" width="3.7109375" style="157"/>
    <col min="11521" max="11521" width="28.28515625" style="157" customWidth="1"/>
    <col min="11522" max="11522" width="19.28515625" style="157" customWidth="1"/>
    <col min="11523" max="11524" width="17.140625" style="157" customWidth="1"/>
    <col min="11525" max="11525" width="18" style="157" customWidth="1"/>
    <col min="11526" max="11527" width="22" style="157" customWidth="1"/>
    <col min="11528" max="11528" width="25.85546875" style="157" customWidth="1"/>
    <col min="11529" max="11532" width="3.7109375" style="157"/>
    <col min="11533" max="11533" width="26.5703125" style="157" customWidth="1"/>
    <col min="11534" max="11534" width="31.7109375" style="157" customWidth="1"/>
    <col min="11535" max="11776" width="3.7109375" style="157"/>
    <col min="11777" max="11777" width="28.28515625" style="157" customWidth="1"/>
    <col min="11778" max="11778" width="19.28515625" style="157" customWidth="1"/>
    <col min="11779" max="11780" width="17.140625" style="157" customWidth="1"/>
    <col min="11781" max="11781" width="18" style="157" customWidth="1"/>
    <col min="11782" max="11783" width="22" style="157" customWidth="1"/>
    <col min="11784" max="11784" width="25.85546875" style="157" customWidth="1"/>
    <col min="11785" max="11788" width="3.7109375" style="157"/>
    <col min="11789" max="11789" width="26.5703125" style="157" customWidth="1"/>
    <col min="11790" max="11790" width="31.7109375" style="157" customWidth="1"/>
    <col min="11791" max="12032" width="3.7109375" style="157"/>
    <col min="12033" max="12033" width="28.28515625" style="157" customWidth="1"/>
    <col min="12034" max="12034" width="19.28515625" style="157" customWidth="1"/>
    <col min="12035" max="12036" width="17.140625" style="157" customWidth="1"/>
    <col min="12037" max="12037" width="18" style="157" customWidth="1"/>
    <col min="12038" max="12039" width="22" style="157" customWidth="1"/>
    <col min="12040" max="12040" width="25.85546875" style="157" customWidth="1"/>
    <col min="12041" max="12044" width="3.7109375" style="157"/>
    <col min="12045" max="12045" width="26.5703125" style="157" customWidth="1"/>
    <col min="12046" max="12046" width="31.7109375" style="157" customWidth="1"/>
    <col min="12047" max="12288" width="3.7109375" style="157"/>
    <col min="12289" max="12289" width="28.28515625" style="157" customWidth="1"/>
    <col min="12290" max="12290" width="19.28515625" style="157" customWidth="1"/>
    <col min="12291" max="12292" width="17.140625" style="157" customWidth="1"/>
    <col min="12293" max="12293" width="18" style="157" customWidth="1"/>
    <col min="12294" max="12295" width="22" style="157" customWidth="1"/>
    <col min="12296" max="12296" width="25.85546875" style="157" customWidth="1"/>
    <col min="12297" max="12300" width="3.7109375" style="157"/>
    <col min="12301" max="12301" width="26.5703125" style="157" customWidth="1"/>
    <col min="12302" max="12302" width="31.7109375" style="157" customWidth="1"/>
    <col min="12303" max="12544" width="3.7109375" style="157"/>
    <col min="12545" max="12545" width="28.28515625" style="157" customWidth="1"/>
    <col min="12546" max="12546" width="19.28515625" style="157" customWidth="1"/>
    <col min="12547" max="12548" width="17.140625" style="157" customWidth="1"/>
    <col min="12549" max="12549" width="18" style="157" customWidth="1"/>
    <col min="12550" max="12551" width="22" style="157" customWidth="1"/>
    <col min="12552" max="12552" width="25.85546875" style="157" customWidth="1"/>
    <col min="12553" max="12556" width="3.7109375" style="157"/>
    <col min="12557" max="12557" width="26.5703125" style="157" customWidth="1"/>
    <col min="12558" max="12558" width="31.7109375" style="157" customWidth="1"/>
    <col min="12559" max="12800" width="3.7109375" style="157"/>
    <col min="12801" max="12801" width="28.28515625" style="157" customWidth="1"/>
    <col min="12802" max="12802" width="19.28515625" style="157" customWidth="1"/>
    <col min="12803" max="12804" width="17.140625" style="157" customWidth="1"/>
    <col min="12805" max="12805" width="18" style="157" customWidth="1"/>
    <col min="12806" max="12807" width="22" style="157" customWidth="1"/>
    <col min="12808" max="12808" width="25.85546875" style="157" customWidth="1"/>
    <col min="12809" max="12812" width="3.7109375" style="157"/>
    <col min="12813" max="12813" width="26.5703125" style="157" customWidth="1"/>
    <col min="12814" max="12814" width="31.7109375" style="157" customWidth="1"/>
    <col min="12815" max="13056" width="3.7109375" style="157"/>
    <col min="13057" max="13057" width="28.28515625" style="157" customWidth="1"/>
    <col min="13058" max="13058" width="19.28515625" style="157" customWidth="1"/>
    <col min="13059" max="13060" width="17.140625" style="157" customWidth="1"/>
    <col min="13061" max="13061" width="18" style="157" customWidth="1"/>
    <col min="13062" max="13063" width="22" style="157" customWidth="1"/>
    <col min="13064" max="13064" width="25.85546875" style="157" customWidth="1"/>
    <col min="13065" max="13068" width="3.7109375" style="157"/>
    <col min="13069" max="13069" width="26.5703125" style="157" customWidth="1"/>
    <col min="13070" max="13070" width="31.7109375" style="157" customWidth="1"/>
    <col min="13071" max="13312" width="3.7109375" style="157"/>
    <col min="13313" max="13313" width="28.28515625" style="157" customWidth="1"/>
    <col min="13314" max="13314" width="19.28515625" style="157" customWidth="1"/>
    <col min="13315" max="13316" width="17.140625" style="157" customWidth="1"/>
    <col min="13317" max="13317" width="18" style="157" customWidth="1"/>
    <col min="13318" max="13319" width="22" style="157" customWidth="1"/>
    <col min="13320" max="13320" width="25.85546875" style="157" customWidth="1"/>
    <col min="13321" max="13324" width="3.7109375" style="157"/>
    <col min="13325" max="13325" width="26.5703125" style="157" customWidth="1"/>
    <col min="13326" max="13326" width="31.7109375" style="157" customWidth="1"/>
    <col min="13327" max="13568" width="3.7109375" style="157"/>
    <col min="13569" max="13569" width="28.28515625" style="157" customWidth="1"/>
    <col min="13570" max="13570" width="19.28515625" style="157" customWidth="1"/>
    <col min="13571" max="13572" width="17.140625" style="157" customWidth="1"/>
    <col min="13573" max="13573" width="18" style="157" customWidth="1"/>
    <col min="13574" max="13575" width="22" style="157" customWidth="1"/>
    <col min="13576" max="13576" width="25.85546875" style="157" customWidth="1"/>
    <col min="13577" max="13580" width="3.7109375" style="157"/>
    <col min="13581" max="13581" width="26.5703125" style="157" customWidth="1"/>
    <col min="13582" max="13582" width="31.7109375" style="157" customWidth="1"/>
    <col min="13583" max="13824" width="3.7109375" style="157"/>
    <col min="13825" max="13825" width="28.28515625" style="157" customWidth="1"/>
    <col min="13826" max="13826" width="19.28515625" style="157" customWidth="1"/>
    <col min="13827" max="13828" width="17.140625" style="157" customWidth="1"/>
    <col min="13829" max="13829" width="18" style="157" customWidth="1"/>
    <col min="13830" max="13831" width="22" style="157" customWidth="1"/>
    <col min="13832" max="13832" width="25.85546875" style="157" customWidth="1"/>
    <col min="13833" max="13836" width="3.7109375" style="157"/>
    <col min="13837" max="13837" width="26.5703125" style="157" customWidth="1"/>
    <col min="13838" max="13838" width="31.7109375" style="157" customWidth="1"/>
    <col min="13839" max="14080" width="3.7109375" style="157"/>
    <col min="14081" max="14081" width="28.28515625" style="157" customWidth="1"/>
    <col min="14082" max="14082" width="19.28515625" style="157" customWidth="1"/>
    <col min="14083" max="14084" width="17.140625" style="157" customWidth="1"/>
    <col min="14085" max="14085" width="18" style="157" customWidth="1"/>
    <col min="14086" max="14087" width="22" style="157" customWidth="1"/>
    <col min="14088" max="14088" width="25.85546875" style="157" customWidth="1"/>
    <col min="14089" max="14092" width="3.7109375" style="157"/>
    <col min="14093" max="14093" width="26.5703125" style="157" customWidth="1"/>
    <col min="14094" max="14094" width="31.7109375" style="157" customWidth="1"/>
    <col min="14095" max="14336" width="3.7109375" style="157"/>
    <col min="14337" max="14337" width="28.28515625" style="157" customWidth="1"/>
    <col min="14338" max="14338" width="19.28515625" style="157" customWidth="1"/>
    <col min="14339" max="14340" width="17.140625" style="157" customWidth="1"/>
    <col min="14341" max="14341" width="18" style="157" customWidth="1"/>
    <col min="14342" max="14343" width="22" style="157" customWidth="1"/>
    <col min="14344" max="14344" width="25.85546875" style="157" customWidth="1"/>
    <col min="14345" max="14348" width="3.7109375" style="157"/>
    <col min="14349" max="14349" width="26.5703125" style="157" customWidth="1"/>
    <col min="14350" max="14350" width="31.7109375" style="157" customWidth="1"/>
    <col min="14351" max="14592" width="3.7109375" style="157"/>
    <col min="14593" max="14593" width="28.28515625" style="157" customWidth="1"/>
    <col min="14594" max="14594" width="19.28515625" style="157" customWidth="1"/>
    <col min="14595" max="14596" width="17.140625" style="157" customWidth="1"/>
    <col min="14597" max="14597" width="18" style="157" customWidth="1"/>
    <col min="14598" max="14599" width="22" style="157" customWidth="1"/>
    <col min="14600" max="14600" width="25.85546875" style="157" customWidth="1"/>
    <col min="14601" max="14604" width="3.7109375" style="157"/>
    <col min="14605" max="14605" width="26.5703125" style="157" customWidth="1"/>
    <col min="14606" max="14606" width="31.7109375" style="157" customWidth="1"/>
    <col min="14607" max="14848" width="3.7109375" style="157"/>
    <col min="14849" max="14849" width="28.28515625" style="157" customWidth="1"/>
    <col min="14850" max="14850" width="19.28515625" style="157" customWidth="1"/>
    <col min="14851" max="14852" width="17.140625" style="157" customWidth="1"/>
    <col min="14853" max="14853" width="18" style="157" customWidth="1"/>
    <col min="14854" max="14855" width="22" style="157" customWidth="1"/>
    <col min="14856" max="14856" width="25.85546875" style="157" customWidth="1"/>
    <col min="14857" max="14860" width="3.7109375" style="157"/>
    <col min="14861" max="14861" width="26.5703125" style="157" customWidth="1"/>
    <col min="14862" max="14862" width="31.7109375" style="157" customWidth="1"/>
    <col min="14863" max="15104" width="3.7109375" style="157"/>
    <col min="15105" max="15105" width="28.28515625" style="157" customWidth="1"/>
    <col min="15106" max="15106" width="19.28515625" style="157" customWidth="1"/>
    <col min="15107" max="15108" width="17.140625" style="157" customWidth="1"/>
    <col min="15109" max="15109" width="18" style="157" customWidth="1"/>
    <col min="15110" max="15111" width="22" style="157" customWidth="1"/>
    <col min="15112" max="15112" width="25.85546875" style="157" customWidth="1"/>
    <col min="15113" max="15116" width="3.7109375" style="157"/>
    <col min="15117" max="15117" width="26.5703125" style="157" customWidth="1"/>
    <col min="15118" max="15118" width="31.7109375" style="157" customWidth="1"/>
    <col min="15119" max="15360" width="3.7109375" style="157"/>
    <col min="15361" max="15361" width="28.28515625" style="157" customWidth="1"/>
    <col min="15362" max="15362" width="19.28515625" style="157" customWidth="1"/>
    <col min="15363" max="15364" width="17.140625" style="157" customWidth="1"/>
    <col min="15365" max="15365" width="18" style="157" customWidth="1"/>
    <col min="15366" max="15367" width="22" style="157" customWidth="1"/>
    <col min="15368" max="15368" width="25.85546875" style="157" customWidth="1"/>
    <col min="15369" max="15372" width="3.7109375" style="157"/>
    <col min="15373" max="15373" width="26.5703125" style="157" customWidth="1"/>
    <col min="15374" max="15374" width="31.7109375" style="157" customWidth="1"/>
    <col min="15375" max="15616" width="3.7109375" style="157"/>
    <col min="15617" max="15617" width="28.28515625" style="157" customWidth="1"/>
    <col min="15618" max="15618" width="19.28515625" style="157" customWidth="1"/>
    <col min="15619" max="15620" width="17.140625" style="157" customWidth="1"/>
    <col min="15621" max="15621" width="18" style="157" customWidth="1"/>
    <col min="15622" max="15623" width="22" style="157" customWidth="1"/>
    <col min="15624" max="15624" width="25.85546875" style="157" customWidth="1"/>
    <col min="15625" max="15628" width="3.7109375" style="157"/>
    <col min="15629" max="15629" width="26.5703125" style="157" customWidth="1"/>
    <col min="15630" max="15630" width="31.7109375" style="157" customWidth="1"/>
    <col min="15631" max="15872" width="3.7109375" style="157"/>
    <col min="15873" max="15873" width="28.28515625" style="157" customWidth="1"/>
    <col min="15874" max="15874" width="19.28515625" style="157" customWidth="1"/>
    <col min="15875" max="15876" width="17.140625" style="157" customWidth="1"/>
    <col min="15877" max="15877" width="18" style="157" customWidth="1"/>
    <col min="15878" max="15879" width="22" style="157" customWidth="1"/>
    <col min="15880" max="15880" width="25.85546875" style="157" customWidth="1"/>
    <col min="15881" max="15884" width="3.7109375" style="157"/>
    <col min="15885" max="15885" width="26.5703125" style="157" customWidth="1"/>
    <col min="15886" max="15886" width="31.7109375" style="157" customWidth="1"/>
    <col min="15887" max="16128" width="3.7109375" style="157"/>
    <col min="16129" max="16129" width="28.28515625" style="157" customWidth="1"/>
    <col min="16130" max="16130" width="19.28515625" style="157" customWidth="1"/>
    <col min="16131" max="16132" width="17.140625" style="157" customWidth="1"/>
    <col min="16133" max="16133" width="18" style="157" customWidth="1"/>
    <col min="16134" max="16135" width="22" style="157" customWidth="1"/>
    <col min="16136" max="16136" width="25.85546875" style="157" customWidth="1"/>
    <col min="16137" max="16140" width="3.7109375" style="157"/>
    <col min="16141" max="16141" width="26.5703125" style="157" customWidth="1"/>
    <col min="16142" max="16142" width="31.7109375" style="157" customWidth="1"/>
    <col min="16143" max="16384" width="3.7109375" style="157"/>
  </cols>
  <sheetData>
    <row r="1" spans="1:19" ht="19.5" customHeight="1" x14ac:dyDescent="0.25">
      <c r="A1" s="740"/>
      <c r="B1" s="772" t="s">
        <v>931</v>
      </c>
      <c r="C1" s="773"/>
      <c r="D1" s="773"/>
      <c r="E1" s="773"/>
      <c r="F1" s="773"/>
      <c r="G1" s="773"/>
      <c r="H1" s="773"/>
      <c r="I1" s="773"/>
      <c r="J1" s="773"/>
      <c r="K1" s="773"/>
      <c r="L1" s="773"/>
      <c r="M1" s="774"/>
      <c r="N1" s="366" t="s">
        <v>1131</v>
      </c>
      <c r="O1" s="365"/>
      <c r="P1" s="365"/>
      <c r="Q1" s="258"/>
      <c r="R1" s="258"/>
      <c r="S1" s="258"/>
    </row>
    <row r="2" spans="1:19" ht="25.5" customHeight="1" x14ac:dyDescent="0.25">
      <c r="A2" s="741"/>
      <c r="B2" s="859" t="s">
        <v>934</v>
      </c>
      <c r="C2" s="860"/>
      <c r="D2" s="860"/>
      <c r="E2" s="860"/>
      <c r="F2" s="860"/>
      <c r="G2" s="860"/>
      <c r="H2" s="860"/>
      <c r="I2" s="860"/>
      <c r="J2" s="860"/>
      <c r="K2" s="860"/>
      <c r="L2" s="860"/>
      <c r="M2" s="861"/>
      <c r="N2" s="366" t="s">
        <v>1129</v>
      </c>
      <c r="O2" s="365"/>
      <c r="P2" s="365"/>
      <c r="Q2" s="258"/>
      <c r="R2" s="258"/>
      <c r="S2" s="258"/>
    </row>
    <row r="3" spans="1:19" ht="33" customHeight="1" x14ac:dyDescent="0.25">
      <c r="A3" s="771"/>
      <c r="B3" s="778" t="s">
        <v>575</v>
      </c>
      <c r="C3" s="779"/>
      <c r="D3" s="779"/>
      <c r="E3" s="779"/>
      <c r="F3" s="779"/>
      <c r="G3" s="779"/>
      <c r="H3" s="779"/>
      <c r="I3" s="779"/>
      <c r="J3" s="779"/>
      <c r="K3" s="779"/>
      <c r="L3" s="779"/>
      <c r="M3" s="780"/>
      <c r="N3" s="366" t="s">
        <v>1130</v>
      </c>
      <c r="O3" s="365"/>
      <c r="P3" s="365"/>
      <c r="Q3" s="258"/>
      <c r="R3" s="258"/>
      <c r="S3" s="258"/>
    </row>
    <row r="4" spans="1:19" ht="6.75" customHeight="1" thickBot="1" x14ac:dyDescent="0.3"/>
    <row r="5" spans="1:19" ht="108.6" customHeight="1" x14ac:dyDescent="0.25">
      <c r="A5" s="232"/>
      <c r="B5" s="915" t="s">
        <v>576</v>
      </c>
      <c r="C5" s="915"/>
      <c r="D5" s="915"/>
      <c r="E5" s="915"/>
      <c r="F5" s="915"/>
      <c r="G5" s="915"/>
      <c r="H5" s="915"/>
      <c r="I5" s="246"/>
      <c r="J5" s="246"/>
      <c r="K5" s="246"/>
      <c r="L5" s="246"/>
      <c r="M5" s="247"/>
      <c r="N5" s="248"/>
    </row>
    <row r="6" spans="1:19" s="159" customFormat="1" ht="18" customHeight="1" x14ac:dyDescent="0.25">
      <c r="A6" s="249" t="s">
        <v>36</v>
      </c>
      <c r="B6" s="250"/>
      <c r="C6" s="912" t="s">
        <v>53</v>
      </c>
      <c r="D6" s="912"/>
      <c r="E6" s="912"/>
      <c r="F6" s="912" t="s">
        <v>577</v>
      </c>
      <c r="G6" s="912" t="s">
        <v>578</v>
      </c>
      <c r="H6" s="912" t="s">
        <v>579</v>
      </c>
      <c r="I6" s="251"/>
      <c r="J6" s="251"/>
      <c r="K6" s="251"/>
      <c r="L6" s="251"/>
      <c r="M6" s="251"/>
      <c r="N6" s="252"/>
    </row>
    <row r="7" spans="1:19" s="159" customFormat="1" ht="18" customHeight="1" x14ac:dyDescent="0.25">
      <c r="A7" s="249" t="s">
        <v>580</v>
      </c>
      <c r="B7" s="250" t="s">
        <v>52</v>
      </c>
      <c r="C7" s="250" t="s">
        <v>581</v>
      </c>
      <c r="D7" s="250" t="s">
        <v>582</v>
      </c>
      <c r="E7" s="250" t="s">
        <v>583</v>
      </c>
      <c r="F7" s="912"/>
      <c r="G7" s="912"/>
      <c r="H7" s="912"/>
      <c r="I7" s="251"/>
      <c r="J7" s="251"/>
      <c r="K7" s="251"/>
      <c r="L7" s="251"/>
      <c r="M7" s="251"/>
      <c r="N7" s="252"/>
    </row>
    <row r="8" spans="1:19" ht="93" customHeight="1" x14ac:dyDescent="0.25">
      <c r="A8" s="253" t="s">
        <v>341</v>
      </c>
      <c r="B8" s="254" t="s">
        <v>302</v>
      </c>
      <c r="C8" s="260" t="s">
        <v>302</v>
      </c>
      <c r="D8" s="260" t="s">
        <v>302</v>
      </c>
      <c r="E8" s="260" t="s">
        <v>302</v>
      </c>
      <c r="F8" s="256"/>
      <c r="G8" s="356" t="s">
        <v>301</v>
      </c>
      <c r="H8" s="257" t="s">
        <v>584</v>
      </c>
      <c r="I8" s="258"/>
      <c r="J8" s="258"/>
      <c r="K8" s="258"/>
      <c r="L8" s="258"/>
      <c r="M8" s="913"/>
      <c r="N8" s="914"/>
    </row>
    <row r="9" spans="1:19" ht="93" customHeight="1" x14ac:dyDescent="0.25">
      <c r="A9" s="253" t="s">
        <v>436</v>
      </c>
      <c r="B9" s="255" t="s">
        <v>302</v>
      </c>
      <c r="C9" s="260" t="s">
        <v>302</v>
      </c>
      <c r="D9" s="260" t="s">
        <v>302</v>
      </c>
      <c r="E9" s="260" t="s">
        <v>302</v>
      </c>
      <c r="F9" s="256"/>
      <c r="G9" s="356" t="s">
        <v>301</v>
      </c>
      <c r="H9" s="257" t="s">
        <v>584</v>
      </c>
      <c r="I9" s="258"/>
      <c r="J9" s="258"/>
      <c r="K9" s="258"/>
      <c r="L9" s="258"/>
      <c r="M9" s="258"/>
      <c r="N9" s="259"/>
    </row>
    <row r="10" spans="1:19" ht="93" customHeight="1" x14ac:dyDescent="0.25">
      <c r="A10" s="253" t="s">
        <v>481</v>
      </c>
      <c r="B10" s="260" t="s">
        <v>302</v>
      </c>
      <c r="C10" s="260" t="s">
        <v>302</v>
      </c>
      <c r="D10" s="260" t="s">
        <v>302</v>
      </c>
      <c r="E10" s="260" t="s">
        <v>302</v>
      </c>
      <c r="F10" s="256"/>
      <c r="G10" s="356" t="s">
        <v>301</v>
      </c>
      <c r="H10" s="356" t="s">
        <v>1122</v>
      </c>
      <c r="I10" s="258"/>
      <c r="J10" s="258"/>
      <c r="K10" s="258"/>
      <c r="L10" s="258"/>
      <c r="M10" s="258"/>
      <c r="N10" s="259"/>
    </row>
    <row r="11" spans="1:19" ht="64.5" customHeight="1" x14ac:dyDescent="0.25">
      <c r="A11" s="253" t="s">
        <v>457</v>
      </c>
      <c r="B11" s="260" t="s">
        <v>302</v>
      </c>
      <c r="C11" s="260" t="s">
        <v>302</v>
      </c>
      <c r="D11" s="260" t="s">
        <v>302</v>
      </c>
      <c r="E11" s="260" t="s">
        <v>302</v>
      </c>
      <c r="F11" s="256"/>
      <c r="G11" s="356" t="s">
        <v>301</v>
      </c>
      <c r="H11" s="356" t="s">
        <v>1122</v>
      </c>
      <c r="I11" s="258"/>
      <c r="J11" s="258"/>
      <c r="K11" s="258"/>
      <c r="L11" s="258"/>
      <c r="M11" s="258"/>
      <c r="N11" s="259"/>
    </row>
    <row r="12" spans="1:19" ht="64.5" customHeight="1" x14ac:dyDescent="0.25">
      <c r="A12" s="253" t="s">
        <v>458</v>
      </c>
      <c r="B12" s="255" t="s">
        <v>302</v>
      </c>
      <c r="C12" s="260" t="s">
        <v>302</v>
      </c>
      <c r="D12" s="260" t="s">
        <v>302</v>
      </c>
      <c r="E12" s="260" t="s">
        <v>302</v>
      </c>
      <c r="F12" s="256"/>
      <c r="G12" s="356" t="s">
        <v>301</v>
      </c>
      <c r="H12" s="257" t="s">
        <v>584</v>
      </c>
      <c r="I12" s="258"/>
      <c r="J12" s="258"/>
      <c r="K12" s="258"/>
      <c r="L12" s="258"/>
      <c r="M12" s="258"/>
      <c r="N12" s="259"/>
    </row>
    <row r="13" spans="1:19" ht="64.5" customHeight="1" x14ac:dyDescent="0.25">
      <c r="A13" s="253" t="s">
        <v>459</v>
      </c>
      <c r="B13" s="255" t="s">
        <v>302</v>
      </c>
      <c r="C13" s="260" t="s">
        <v>302</v>
      </c>
      <c r="D13" s="260" t="s">
        <v>302</v>
      </c>
      <c r="E13" s="260" t="s">
        <v>302</v>
      </c>
      <c r="F13" s="256"/>
      <c r="G13" s="356" t="s">
        <v>301</v>
      </c>
      <c r="H13" s="257" t="s">
        <v>584</v>
      </c>
      <c r="I13" s="258"/>
      <c r="J13" s="258"/>
      <c r="K13" s="258"/>
      <c r="L13" s="258"/>
      <c r="M13" s="258"/>
      <c r="N13" s="259"/>
    </row>
    <row r="14" spans="1:19" ht="81" customHeight="1" x14ac:dyDescent="0.25">
      <c r="A14" s="253" t="s">
        <v>585</v>
      </c>
      <c r="B14" s="260" t="s">
        <v>302</v>
      </c>
      <c r="C14" s="260" t="s">
        <v>302</v>
      </c>
      <c r="D14" s="260" t="s">
        <v>302</v>
      </c>
      <c r="E14" s="260" t="s">
        <v>302</v>
      </c>
      <c r="F14" s="256"/>
      <c r="G14" s="356" t="s">
        <v>301</v>
      </c>
      <c r="H14" s="356" t="s">
        <v>1122</v>
      </c>
      <c r="I14" s="258"/>
      <c r="J14" s="258"/>
      <c r="K14" s="258"/>
      <c r="L14" s="258"/>
      <c r="M14" s="258"/>
      <c r="N14" s="259"/>
    </row>
    <row r="15" spans="1:19" ht="81" customHeight="1" x14ac:dyDescent="0.25">
      <c r="A15" s="392" t="s">
        <v>1170</v>
      </c>
      <c r="B15" s="260" t="s">
        <v>302</v>
      </c>
      <c r="C15" s="260" t="s">
        <v>302</v>
      </c>
      <c r="D15" s="260" t="s">
        <v>302</v>
      </c>
      <c r="E15" s="260" t="s">
        <v>302</v>
      </c>
      <c r="F15" s="256"/>
      <c r="G15" s="356" t="s">
        <v>301</v>
      </c>
      <c r="H15" s="356" t="s">
        <v>1122</v>
      </c>
      <c r="I15" s="258"/>
      <c r="J15" s="258"/>
      <c r="K15" s="258"/>
      <c r="L15" s="258"/>
      <c r="M15" s="258"/>
      <c r="N15" s="259"/>
    </row>
    <row r="16" spans="1:19" ht="79.5" customHeight="1" x14ac:dyDescent="0.25">
      <c r="A16" s="253" t="s">
        <v>1169</v>
      </c>
      <c r="B16" s="255" t="s">
        <v>302</v>
      </c>
      <c r="C16" s="260" t="s">
        <v>302</v>
      </c>
      <c r="D16" s="255" t="s">
        <v>302</v>
      </c>
      <c r="E16" s="260" t="s">
        <v>302</v>
      </c>
      <c r="F16" s="256"/>
      <c r="G16" s="356" t="s">
        <v>301</v>
      </c>
      <c r="H16" s="257" t="s">
        <v>584</v>
      </c>
      <c r="I16" s="258"/>
      <c r="J16" s="258"/>
      <c r="K16" s="258"/>
      <c r="L16" s="258"/>
      <c r="M16" s="258"/>
      <c r="N16" s="259"/>
    </row>
    <row r="17" spans="1:14" ht="59.25" x14ac:dyDescent="0.25">
      <c r="A17" s="253" t="s">
        <v>446</v>
      </c>
      <c r="B17" s="255" t="s">
        <v>302</v>
      </c>
      <c r="C17" s="260" t="s">
        <v>302</v>
      </c>
      <c r="D17" s="255" t="s">
        <v>302</v>
      </c>
      <c r="E17" s="260" t="s">
        <v>302</v>
      </c>
      <c r="F17" s="256"/>
      <c r="G17" s="356" t="s">
        <v>301</v>
      </c>
      <c r="H17" s="257" t="s">
        <v>584</v>
      </c>
      <c r="I17" s="258"/>
      <c r="J17" s="258"/>
      <c r="K17" s="258"/>
      <c r="L17" s="258"/>
      <c r="M17" s="258"/>
      <c r="N17" s="259"/>
    </row>
    <row r="18" spans="1:14" ht="59.25" x14ac:dyDescent="0.25">
      <c r="A18" s="253" t="s">
        <v>448</v>
      </c>
      <c r="B18" s="260" t="s">
        <v>302</v>
      </c>
      <c r="C18" s="260" t="s">
        <v>302</v>
      </c>
      <c r="D18" s="260" t="s">
        <v>302</v>
      </c>
      <c r="E18" s="260" t="s">
        <v>302</v>
      </c>
      <c r="F18" s="256"/>
      <c r="G18" s="356" t="s">
        <v>301</v>
      </c>
      <c r="H18" s="356" t="s">
        <v>1122</v>
      </c>
      <c r="I18" s="258"/>
      <c r="J18" s="258"/>
      <c r="K18" s="258"/>
      <c r="L18" s="258"/>
      <c r="M18" s="258"/>
      <c r="N18" s="259"/>
    </row>
    <row r="19" spans="1:14" ht="59.25" x14ac:dyDescent="0.25">
      <c r="A19" s="253" t="s">
        <v>586</v>
      </c>
      <c r="B19" s="260" t="s">
        <v>302</v>
      </c>
      <c r="C19" s="260" t="s">
        <v>302</v>
      </c>
      <c r="D19" s="260" t="s">
        <v>302</v>
      </c>
      <c r="E19" s="260" t="s">
        <v>302</v>
      </c>
      <c r="F19" s="256"/>
      <c r="G19" s="356" t="s">
        <v>301</v>
      </c>
      <c r="H19" s="356" t="s">
        <v>1122</v>
      </c>
      <c r="I19" s="258"/>
      <c r="J19" s="258"/>
      <c r="K19" s="258"/>
      <c r="L19" s="258"/>
      <c r="M19" s="258"/>
      <c r="N19" s="259"/>
    </row>
    <row r="20" spans="1:14" ht="59.25" x14ac:dyDescent="0.25">
      <c r="A20" s="253" t="s">
        <v>587</v>
      </c>
      <c r="B20" s="260" t="s">
        <v>302</v>
      </c>
      <c r="C20" s="260" t="s">
        <v>302</v>
      </c>
      <c r="D20" s="260" t="s">
        <v>302</v>
      </c>
      <c r="E20" s="260" t="s">
        <v>302</v>
      </c>
      <c r="F20" s="256"/>
      <c r="G20" s="356" t="s">
        <v>301</v>
      </c>
      <c r="H20" s="356" t="s">
        <v>1122</v>
      </c>
      <c r="I20" s="258"/>
      <c r="J20" s="258"/>
      <c r="K20" s="258"/>
      <c r="L20" s="258"/>
      <c r="M20" s="258"/>
      <c r="N20" s="259"/>
    </row>
    <row r="21" spans="1:14" ht="59.25" x14ac:dyDescent="0.25">
      <c r="A21" s="253" t="s">
        <v>588</v>
      </c>
      <c r="B21" s="260" t="s">
        <v>302</v>
      </c>
      <c r="C21" s="260" t="s">
        <v>302</v>
      </c>
      <c r="D21" s="260" t="s">
        <v>302</v>
      </c>
      <c r="E21" s="260" t="s">
        <v>302</v>
      </c>
      <c r="F21" s="256"/>
      <c r="G21" s="356" t="s">
        <v>301</v>
      </c>
      <c r="H21" s="356" t="s">
        <v>1122</v>
      </c>
      <c r="I21" s="258"/>
      <c r="J21" s="258"/>
      <c r="K21" s="258"/>
      <c r="L21" s="258"/>
      <c r="M21" s="258"/>
      <c r="N21" s="259"/>
    </row>
    <row r="22" spans="1:14" ht="59.25" x14ac:dyDescent="0.25">
      <c r="A22" s="253" t="s">
        <v>589</v>
      </c>
      <c r="B22" s="255" t="s">
        <v>302</v>
      </c>
      <c r="C22" s="260" t="s">
        <v>302</v>
      </c>
      <c r="D22" s="260" t="s">
        <v>302</v>
      </c>
      <c r="E22" s="260" t="s">
        <v>302</v>
      </c>
      <c r="F22" s="256"/>
      <c r="G22" s="356" t="s">
        <v>301</v>
      </c>
      <c r="H22" s="257" t="s">
        <v>584</v>
      </c>
      <c r="I22" s="258"/>
      <c r="J22" s="258"/>
      <c r="K22" s="258"/>
      <c r="L22" s="258"/>
      <c r="M22" s="258"/>
      <c r="N22" s="259"/>
    </row>
    <row r="23" spans="1:14" ht="60" thickBot="1" x14ac:dyDescent="0.3">
      <c r="A23" s="261" t="s">
        <v>590</v>
      </c>
      <c r="B23" s="262" t="s">
        <v>302</v>
      </c>
      <c r="C23" s="260" t="s">
        <v>302</v>
      </c>
      <c r="D23" s="260" t="s">
        <v>302</v>
      </c>
      <c r="E23" s="260" t="s">
        <v>302</v>
      </c>
      <c r="F23" s="263"/>
      <c r="G23" s="356" t="s">
        <v>301</v>
      </c>
      <c r="H23" s="264" t="s">
        <v>584</v>
      </c>
      <c r="I23" s="265"/>
      <c r="J23" s="265"/>
      <c r="K23" s="265"/>
      <c r="L23" s="265"/>
      <c r="M23" s="265"/>
      <c r="N23" s="266"/>
    </row>
  </sheetData>
  <mergeCells count="10">
    <mergeCell ref="B5:H5"/>
    <mergeCell ref="A1:A3"/>
    <mergeCell ref="B1:M1"/>
    <mergeCell ref="B2:M2"/>
    <mergeCell ref="B3:M3"/>
    <mergeCell ref="C6:E6"/>
    <mergeCell ref="F6:F7"/>
    <mergeCell ref="G6:G7"/>
    <mergeCell ref="H6:H7"/>
    <mergeCell ref="M8:N8"/>
  </mergeCells>
  <printOptions horizontalCentered="1"/>
  <pageMargins left="0.23622047244094491" right="0.62" top="1.2598425196850394" bottom="0.31496062992125984" header="1.0236220472440944" footer="0"/>
  <pageSetup orientation="portrait" horizontalDpi="4294967294" verticalDpi="300" r:id="rId1"/>
  <headerFooter alignWithMargins="0">
    <oddHeader>&amp;C&amp;"Arial,Negrita"&amp;14DETERMINACIÓN DEL NIVEL DE RIESGO</oddHead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N80"/>
  <sheetViews>
    <sheetView showGridLines="0" topLeftCell="A73" zoomScale="70" zoomScaleNormal="70" workbookViewId="0">
      <selection activeCell="P51" sqref="P51"/>
    </sheetView>
  </sheetViews>
  <sheetFormatPr baseColWidth="10" defaultRowHeight="15" x14ac:dyDescent="0.25"/>
  <cols>
    <col min="1" max="1" width="12.7109375" customWidth="1"/>
    <col min="2" max="2" width="13.42578125" customWidth="1"/>
    <col min="3" max="3" width="13.140625" customWidth="1"/>
    <col min="4" max="4" width="19.140625" customWidth="1"/>
    <col min="8" max="8" width="12.85546875" customWidth="1"/>
    <col min="9" max="9" width="18.5703125" customWidth="1"/>
    <col min="10" max="10" width="12.28515625" customWidth="1"/>
    <col min="11" max="11" width="16.28515625" customWidth="1"/>
    <col min="12" max="12" width="22.85546875" customWidth="1"/>
    <col min="14" max="14" width="22.7109375" customWidth="1"/>
  </cols>
  <sheetData>
    <row r="1" spans="1:14" ht="23.25" customHeight="1" x14ac:dyDescent="0.25">
      <c r="A1" s="424"/>
      <c r="B1" s="425"/>
      <c r="C1" s="425"/>
      <c r="D1" s="1015" t="s">
        <v>936</v>
      </c>
      <c r="E1" s="1015"/>
      <c r="F1" s="1015"/>
      <c r="G1" s="1015"/>
      <c r="H1" s="1015"/>
      <c r="I1" s="1015"/>
      <c r="J1" s="1015"/>
      <c r="K1" s="1015"/>
      <c r="L1" s="430" t="s">
        <v>1131</v>
      </c>
      <c r="M1" s="430"/>
      <c r="N1" s="431"/>
    </row>
    <row r="2" spans="1:14" ht="23.25" customHeight="1" x14ac:dyDescent="0.25">
      <c r="A2" s="598"/>
      <c r="B2" s="599"/>
      <c r="C2" s="599"/>
      <c r="D2" s="1016" t="s">
        <v>935</v>
      </c>
      <c r="E2" s="1016"/>
      <c r="F2" s="1016"/>
      <c r="G2" s="1016"/>
      <c r="H2" s="1016"/>
      <c r="I2" s="1016"/>
      <c r="J2" s="1016"/>
      <c r="K2" s="1016"/>
      <c r="L2" s="434" t="s">
        <v>1129</v>
      </c>
      <c r="M2" s="434"/>
      <c r="N2" s="435"/>
    </row>
    <row r="3" spans="1:14" ht="23.25" customHeight="1" thickBot="1" x14ac:dyDescent="0.3">
      <c r="A3" s="598"/>
      <c r="B3" s="599"/>
      <c r="C3" s="599"/>
      <c r="D3" s="1016"/>
      <c r="E3" s="1016"/>
      <c r="F3" s="1016"/>
      <c r="G3" s="1016"/>
      <c r="H3" s="1016"/>
      <c r="I3" s="1016"/>
      <c r="J3" s="1016"/>
      <c r="K3" s="1016"/>
      <c r="L3" s="439" t="s">
        <v>1130</v>
      </c>
      <c r="M3" s="440"/>
      <c r="N3" s="441"/>
    </row>
    <row r="4" spans="1:14" ht="27" thickBot="1" x14ac:dyDescent="0.3">
      <c r="A4" s="608" t="s">
        <v>69</v>
      </c>
      <c r="B4" s="609"/>
      <c r="C4" s="609"/>
      <c r="D4" s="609"/>
      <c r="E4" s="609"/>
      <c r="F4" s="609"/>
      <c r="G4" s="609"/>
      <c r="H4" s="609"/>
      <c r="I4" s="609"/>
      <c r="J4" s="609"/>
      <c r="K4" s="609"/>
      <c r="L4" s="609"/>
      <c r="M4" s="609"/>
      <c r="N4" s="610"/>
    </row>
    <row r="5" spans="1:14" x14ac:dyDescent="0.25">
      <c r="A5" s="1017" t="s">
        <v>70</v>
      </c>
      <c r="B5" s="1018"/>
      <c r="C5" s="1018"/>
      <c r="D5" s="1018"/>
      <c r="E5" s="1018"/>
      <c r="F5" s="1018"/>
      <c r="G5" s="1018"/>
      <c r="H5" s="1018"/>
      <c r="I5" s="1018"/>
      <c r="J5" s="1018"/>
      <c r="K5" s="1018"/>
      <c r="L5" s="1018"/>
      <c r="M5" s="1018"/>
      <c r="N5" s="1019"/>
    </row>
    <row r="6" spans="1:14" x14ac:dyDescent="0.25">
      <c r="A6" s="1020"/>
      <c r="B6" s="1021"/>
      <c r="C6" s="1021"/>
      <c r="D6" s="1021"/>
      <c r="E6" s="1021"/>
      <c r="F6" s="1021"/>
      <c r="G6" s="1021"/>
      <c r="H6" s="1021"/>
      <c r="I6" s="1021"/>
      <c r="J6" s="1021"/>
      <c r="K6" s="1021"/>
      <c r="L6" s="1021"/>
      <c r="M6" s="1021"/>
      <c r="N6" s="1022"/>
    </row>
    <row r="7" spans="1:14" ht="20.100000000000001" customHeight="1" x14ac:dyDescent="0.25">
      <c r="A7" s="699"/>
      <c r="B7" s="625"/>
      <c r="C7" s="625"/>
      <c r="D7" s="625"/>
      <c r="E7" s="625"/>
      <c r="F7" s="625"/>
      <c r="G7" s="625"/>
      <c r="H7" s="625"/>
      <c r="I7" s="625"/>
      <c r="J7" s="625"/>
      <c r="K7" s="625"/>
      <c r="L7" s="625"/>
      <c r="M7" s="625"/>
      <c r="N7" s="619"/>
    </row>
    <row r="8" spans="1:14" ht="20.100000000000001" customHeight="1" x14ac:dyDescent="0.25">
      <c r="A8" s="699"/>
      <c r="B8" s="625"/>
      <c r="C8" s="625"/>
      <c r="D8" s="625"/>
      <c r="E8" s="625"/>
      <c r="F8" s="625"/>
      <c r="G8" s="625"/>
      <c r="H8" s="625"/>
      <c r="I8" s="625"/>
      <c r="J8" s="625"/>
      <c r="K8" s="625"/>
      <c r="L8" s="625"/>
      <c r="M8" s="625"/>
      <c r="N8" s="619"/>
    </row>
    <row r="9" spans="1:14" ht="20.100000000000001" customHeight="1" x14ac:dyDescent="0.25">
      <c r="A9" s="699"/>
      <c r="B9" s="625"/>
      <c r="C9" s="625"/>
      <c r="D9" s="625"/>
      <c r="E9" s="625"/>
      <c r="F9" s="625"/>
      <c r="G9" s="625"/>
      <c r="H9" s="625"/>
      <c r="I9" s="625"/>
      <c r="J9" s="625"/>
      <c r="K9" s="625"/>
      <c r="L9" s="625"/>
      <c r="M9" s="625"/>
      <c r="N9" s="619"/>
    </row>
    <row r="10" spans="1:14" ht="20.100000000000001" customHeight="1" x14ac:dyDescent="0.25">
      <c r="A10" s="699"/>
      <c r="B10" s="625"/>
      <c r="C10" s="625"/>
      <c r="D10" s="625"/>
      <c r="E10" s="625"/>
      <c r="F10" s="625"/>
      <c r="G10" s="625"/>
      <c r="H10" s="625"/>
      <c r="I10" s="625"/>
      <c r="J10" s="625"/>
      <c r="K10" s="625"/>
      <c r="L10" s="625"/>
      <c r="M10" s="625"/>
      <c r="N10" s="619"/>
    </row>
    <row r="11" spans="1:14" ht="20.100000000000001" customHeight="1" x14ac:dyDescent="0.25">
      <c r="A11" s="699"/>
      <c r="B11" s="625"/>
      <c r="C11" s="625"/>
      <c r="D11" s="625"/>
      <c r="E11" s="625"/>
      <c r="F11" s="625"/>
      <c r="G11" s="625"/>
      <c r="H11" s="625"/>
      <c r="I11" s="625"/>
      <c r="J11" s="625"/>
      <c r="K11" s="625"/>
      <c r="L11" s="625"/>
      <c r="M11" s="625"/>
      <c r="N11" s="619"/>
    </row>
    <row r="12" spans="1:14" ht="20.100000000000001" customHeight="1" x14ac:dyDescent="0.25">
      <c r="A12" s="699"/>
      <c r="B12" s="625"/>
      <c r="C12" s="625"/>
      <c r="D12" s="625"/>
      <c r="E12" s="625"/>
      <c r="F12" s="625"/>
      <c r="G12" s="625"/>
      <c r="H12" s="625"/>
      <c r="I12" s="625"/>
      <c r="J12" s="625"/>
      <c r="K12" s="625"/>
      <c r="L12" s="625"/>
      <c r="M12" s="625"/>
      <c r="N12" s="619"/>
    </row>
    <row r="13" spans="1:14" ht="20.100000000000001" customHeight="1" x14ac:dyDescent="0.25">
      <c r="A13" s="699"/>
      <c r="B13" s="625"/>
      <c r="C13" s="625"/>
      <c r="D13" s="625"/>
      <c r="E13" s="625"/>
      <c r="F13" s="625"/>
      <c r="G13" s="625"/>
      <c r="H13" s="625"/>
      <c r="I13" s="625"/>
      <c r="J13" s="625"/>
      <c r="K13" s="625"/>
      <c r="L13" s="625"/>
      <c r="M13" s="625"/>
      <c r="N13" s="619"/>
    </row>
    <row r="14" spans="1:14" ht="20.100000000000001" customHeight="1" x14ac:dyDescent="0.25">
      <c r="A14" s="699"/>
      <c r="B14" s="625"/>
      <c r="C14" s="625"/>
      <c r="D14" s="625"/>
      <c r="E14" s="625"/>
      <c r="F14" s="625"/>
      <c r="G14" s="625"/>
      <c r="H14" s="625"/>
      <c r="I14" s="625"/>
      <c r="J14" s="625"/>
      <c r="K14" s="625"/>
      <c r="L14" s="625"/>
      <c r="M14" s="625"/>
      <c r="N14" s="619"/>
    </row>
    <row r="15" spans="1:14" ht="20.100000000000001" customHeight="1" thickBot="1" x14ac:dyDescent="0.3">
      <c r="A15" s="700"/>
      <c r="B15" s="701"/>
      <c r="C15" s="701"/>
      <c r="D15" s="701"/>
      <c r="E15" s="701"/>
      <c r="F15" s="701"/>
      <c r="G15" s="701"/>
      <c r="H15" s="701"/>
      <c r="I15" s="701"/>
      <c r="J15" s="701"/>
      <c r="K15" s="701"/>
      <c r="L15" s="701"/>
      <c r="M15" s="701"/>
      <c r="N15" s="702"/>
    </row>
    <row r="16" spans="1:14" ht="21.75" customHeight="1" x14ac:dyDescent="0.25">
      <c r="A16" s="689" t="s">
        <v>75</v>
      </c>
      <c r="B16" s="690"/>
      <c r="C16" s="690"/>
      <c r="D16" s="690"/>
      <c r="E16" s="690"/>
      <c r="F16" s="690"/>
      <c r="G16" s="690"/>
      <c r="H16" s="690"/>
      <c r="I16" s="690"/>
      <c r="J16" s="690"/>
      <c r="K16" s="690"/>
      <c r="L16" s="690"/>
      <c r="M16" s="690"/>
      <c r="N16" s="691"/>
    </row>
    <row r="17" spans="1:14" x14ac:dyDescent="0.25">
      <c r="A17" s="664" t="s">
        <v>71</v>
      </c>
      <c r="B17" s="665"/>
      <c r="C17" s="665"/>
      <c r="D17" s="665"/>
      <c r="E17" s="621"/>
      <c r="F17" s="620" t="s">
        <v>82</v>
      </c>
      <c r="G17" s="665"/>
      <c r="H17" s="665"/>
      <c r="I17" s="621"/>
      <c r="J17" s="620" t="s">
        <v>11</v>
      </c>
      <c r="K17" s="665"/>
      <c r="L17" s="665"/>
      <c r="M17" s="665"/>
      <c r="N17" s="972"/>
    </row>
    <row r="18" spans="1:14" s="9" customFormat="1" ht="20.100000000000001" customHeight="1" x14ac:dyDescent="0.25">
      <c r="A18" s="938" t="s">
        <v>194</v>
      </c>
      <c r="B18" s="939"/>
      <c r="C18" s="939"/>
      <c r="D18" s="939"/>
      <c r="E18" s="940"/>
      <c r="F18" s="459"/>
      <c r="G18" s="451"/>
      <c r="H18" s="451"/>
      <c r="I18" s="452"/>
      <c r="J18" s="941">
        <v>123</v>
      </c>
      <c r="K18" s="519"/>
      <c r="L18" s="519"/>
      <c r="M18" s="519"/>
      <c r="N18" s="942"/>
    </row>
    <row r="19" spans="1:14" s="9" customFormat="1" ht="20.100000000000001" customHeight="1" x14ac:dyDescent="0.25">
      <c r="A19" s="1023" t="s">
        <v>979</v>
      </c>
      <c r="B19" s="939"/>
      <c r="C19" s="939"/>
      <c r="D19" s="939"/>
      <c r="E19" s="940"/>
      <c r="F19" s="450" t="s">
        <v>253</v>
      </c>
      <c r="G19" s="451"/>
      <c r="H19" s="451"/>
      <c r="I19" s="452"/>
      <c r="J19" s="941">
        <v>18000111170</v>
      </c>
      <c r="K19" s="519"/>
      <c r="L19" s="519"/>
      <c r="M19" s="519"/>
      <c r="N19" s="942"/>
    </row>
    <row r="20" spans="1:14" s="9" customFormat="1" ht="20.100000000000001" customHeight="1" x14ac:dyDescent="0.25">
      <c r="A20" s="938" t="s">
        <v>195</v>
      </c>
      <c r="B20" s="939"/>
      <c r="C20" s="939"/>
      <c r="D20" s="939"/>
      <c r="E20" s="940"/>
      <c r="F20" s="459"/>
      <c r="G20" s="451"/>
      <c r="H20" s="451"/>
      <c r="I20" s="452"/>
      <c r="J20" s="941">
        <v>112</v>
      </c>
      <c r="K20" s="519"/>
      <c r="L20" s="519"/>
      <c r="M20" s="519"/>
      <c r="N20" s="942"/>
    </row>
    <row r="21" spans="1:14" s="9" customFormat="1" ht="20.100000000000001" customHeight="1" x14ac:dyDescent="0.25">
      <c r="A21" s="938" t="s">
        <v>196</v>
      </c>
      <c r="B21" s="939"/>
      <c r="C21" s="939"/>
      <c r="D21" s="939"/>
      <c r="E21" s="940"/>
      <c r="F21" s="459"/>
      <c r="G21" s="451"/>
      <c r="H21" s="451"/>
      <c r="I21" s="452"/>
      <c r="J21" s="941">
        <v>165</v>
      </c>
      <c r="K21" s="519"/>
      <c r="L21" s="519"/>
      <c r="M21" s="519"/>
      <c r="N21" s="942"/>
    </row>
    <row r="22" spans="1:14" s="9" customFormat="1" ht="20.100000000000001" customHeight="1" x14ac:dyDescent="0.25">
      <c r="A22" s="938" t="s">
        <v>197</v>
      </c>
      <c r="B22" s="939"/>
      <c r="C22" s="939"/>
      <c r="D22" s="939"/>
      <c r="E22" s="940"/>
      <c r="F22" s="459"/>
      <c r="G22" s="451"/>
      <c r="H22" s="451"/>
      <c r="I22" s="452"/>
      <c r="J22" s="941" t="s">
        <v>198</v>
      </c>
      <c r="K22" s="519"/>
      <c r="L22" s="519"/>
      <c r="M22" s="519"/>
      <c r="N22" s="942"/>
    </row>
    <row r="23" spans="1:14" s="9" customFormat="1" ht="20.100000000000001" customHeight="1" x14ac:dyDescent="0.25">
      <c r="A23" s="938" t="s">
        <v>199</v>
      </c>
      <c r="B23" s="939"/>
      <c r="C23" s="939"/>
      <c r="D23" s="939"/>
      <c r="E23" s="940"/>
      <c r="F23" s="459"/>
      <c r="G23" s="451"/>
      <c r="H23" s="451"/>
      <c r="I23" s="452"/>
      <c r="J23" s="941" t="s">
        <v>200</v>
      </c>
      <c r="K23" s="519"/>
      <c r="L23" s="519"/>
      <c r="M23" s="519"/>
      <c r="N23" s="942"/>
    </row>
    <row r="24" spans="1:14" s="9" customFormat="1" ht="20.100000000000001" customHeight="1" x14ac:dyDescent="0.25">
      <c r="A24" s="943" t="s">
        <v>201</v>
      </c>
      <c r="B24" s="944"/>
      <c r="C24" s="944"/>
      <c r="D24" s="944"/>
      <c r="E24" s="945"/>
      <c r="F24" s="675"/>
      <c r="G24" s="457"/>
      <c r="H24" s="457"/>
      <c r="I24" s="458"/>
      <c r="J24" s="941"/>
      <c r="K24" s="519"/>
      <c r="L24" s="519"/>
      <c r="M24" s="519"/>
      <c r="N24" s="942"/>
    </row>
    <row r="25" spans="1:14" s="9" customFormat="1" ht="37.5" customHeight="1" x14ac:dyDescent="0.25">
      <c r="A25" s="946" t="s">
        <v>256</v>
      </c>
      <c r="B25" s="947"/>
      <c r="C25" s="947"/>
      <c r="D25" s="947"/>
      <c r="E25" s="947"/>
      <c r="F25" s="450" t="s">
        <v>1190</v>
      </c>
      <c r="G25" s="451"/>
      <c r="H25" s="451"/>
      <c r="I25" s="452"/>
      <c r="J25" s="948">
        <v>2611182</v>
      </c>
      <c r="K25" s="949"/>
      <c r="L25" s="949"/>
      <c r="M25" s="949"/>
      <c r="N25" s="950"/>
    </row>
    <row r="26" spans="1:14" s="9" customFormat="1" ht="20.100000000000001" customHeight="1" x14ac:dyDescent="0.25">
      <c r="A26" s="946" t="s">
        <v>1112</v>
      </c>
      <c r="B26" s="947"/>
      <c r="C26" s="947"/>
      <c r="D26" s="947"/>
      <c r="E26" s="947"/>
      <c r="F26" s="459"/>
      <c r="G26" s="451"/>
      <c r="H26" s="451"/>
      <c r="I26" s="452"/>
      <c r="J26" s="949">
        <v>119</v>
      </c>
      <c r="K26" s="949"/>
      <c r="L26" s="949"/>
      <c r="M26" s="949"/>
      <c r="N26" s="950"/>
    </row>
    <row r="27" spans="1:14" s="9" customFormat="1" ht="45.75" customHeight="1" x14ac:dyDescent="0.25">
      <c r="A27" s="946" t="s">
        <v>202</v>
      </c>
      <c r="B27" s="947"/>
      <c r="C27" s="947"/>
      <c r="D27" s="947"/>
      <c r="E27" s="947"/>
      <c r="F27" s="450" t="s">
        <v>254</v>
      </c>
      <c r="G27" s="451"/>
      <c r="H27" s="451"/>
      <c r="I27" s="452"/>
      <c r="J27" s="594" t="s">
        <v>255</v>
      </c>
      <c r="K27" s="949"/>
      <c r="L27" s="949"/>
      <c r="M27" s="949"/>
      <c r="N27" s="950"/>
    </row>
    <row r="28" spans="1:14" s="9" customFormat="1" ht="20.100000000000001" customHeight="1" x14ac:dyDescent="0.25">
      <c r="A28" s="946" t="s">
        <v>203</v>
      </c>
      <c r="B28" s="947"/>
      <c r="C28" s="947"/>
      <c r="D28" s="947"/>
      <c r="E28" s="947"/>
      <c r="F28" s="450" t="s">
        <v>257</v>
      </c>
      <c r="G28" s="451"/>
      <c r="H28" s="451"/>
      <c r="I28" s="452"/>
      <c r="J28" s="1009" t="s">
        <v>204</v>
      </c>
      <c r="K28" s="949"/>
      <c r="L28" s="949"/>
      <c r="M28" s="949"/>
      <c r="N28" s="950"/>
    </row>
    <row r="29" spans="1:14" s="9" customFormat="1" ht="20.100000000000001" customHeight="1" x14ac:dyDescent="0.25">
      <c r="A29" s="946" t="s">
        <v>205</v>
      </c>
      <c r="B29" s="947"/>
      <c r="C29" s="947"/>
      <c r="D29" s="947"/>
      <c r="E29" s="947"/>
      <c r="F29" s="450" t="s">
        <v>258</v>
      </c>
      <c r="G29" s="451"/>
      <c r="H29" s="451"/>
      <c r="I29" s="452"/>
      <c r="J29" s="1009" t="s">
        <v>206</v>
      </c>
      <c r="K29" s="949"/>
      <c r="L29" s="949"/>
      <c r="M29" s="949"/>
      <c r="N29" s="950"/>
    </row>
    <row r="30" spans="1:14" s="9" customFormat="1" ht="20.100000000000001" customHeight="1" x14ac:dyDescent="0.25">
      <c r="A30" s="946" t="s">
        <v>207</v>
      </c>
      <c r="B30" s="947"/>
      <c r="C30" s="947"/>
      <c r="D30" s="947"/>
      <c r="E30" s="947"/>
      <c r="F30" s="450" t="s">
        <v>259</v>
      </c>
      <c r="G30" s="451"/>
      <c r="H30" s="451"/>
      <c r="I30" s="452"/>
      <c r="J30" s="594" t="s">
        <v>260</v>
      </c>
      <c r="K30" s="949"/>
      <c r="L30" s="949"/>
      <c r="M30" s="949"/>
      <c r="N30" s="950"/>
    </row>
    <row r="31" spans="1:14" s="9" customFormat="1" ht="20.100000000000001" customHeight="1" x14ac:dyDescent="0.25">
      <c r="A31" s="946" t="s">
        <v>76</v>
      </c>
      <c r="B31" s="947"/>
      <c r="C31" s="947"/>
      <c r="D31" s="947"/>
      <c r="E31" s="947"/>
      <c r="F31" s="459"/>
      <c r="G31" s="451"/>
      <c r="H31" s="451"/>
      <c r="I31" s="452"/>
      <c r="J31" s="949">
        <v>123</v>
      </c>
      <c r="K31" s="949"/>
      <c r="L31" s="949"/>
      <c r="M31" s="949"/>
      <c r="N31" s="950"/>
    </row>
    <row r="32" spans="1:14" s="9" customFormat="1" ht="20.100000000000001" customHeight="1" x14ac:dyDescent="0.25">
      <c r="A32" s="946" t="s">
        <v>77</v>
      </c>
      <c r="B32" s="947"/>
      <c r="C32" s="947"/>
      <c r="D32" s="947"/>
      <c r="E32" s="947"/>
      <c r="F32" s="459"/>
      <c r="G32" s="451"/>
      <c r="H32" s="451"/>
      <c r="I32" s="452"/>
      <c r="J32" s="949">
        <v>127</v>
      </c>
      <c r="K32" s="949"/>
      <c r="L32" s="949"/>
      <c r="M32" s="949"/>
      <c r="N32" s="950"/>
    </row>
    <row r="33" spans="1:14" s="9" customFormat="1" ht="20.100000000000001" customHeight="1" x14ac:dyDescent="0.25">
      <c r="A33" s="490" t="s">
        <v>1113</v>
      </c>
      <c r="B33" s="491"/>
      <c r="C33" s="491"/>
      <c r="D33" s="491"/>
      <c r="E33" s="492"/>
      <c r="F33" s="450" t="s">
        <v>266</v>
      </c>
      <c r="G33" s="451"/>
      <c r="H33" s="451"/>
      <c r="I33" s="452"/>
      <c r="J33" s="925" t="s">
        <v>267</v>
      </c>
      <c r="K33" s="926"/>
      <c r="L33" s="926"/>
      <c r="M33" s="926"/>
      <c r="N33" s="927"/>
    </row>
    <row r="34" spans="1:14" s="9" customFormat="1" ht="20.100000000000001" customHeight="1" x14ac:dyDescent="0.25">
      <c r="A34" s="922" t="s">
        <v>1116</v>
      </c>
      <c r="B34" s="923"/>
      <c r="C34" s="923"/>
      <c r="D34" s="923"/>
      <c r="E34" s="924"/>
      <c r="F34" s="450" t="s">
        <v>268</v>
      </c>
      <c r="G34" s="451"/>
      <c r="H34" s="451"/>
      <c r="I34" s="452"/>
      <c r="J34" s="925" t="s">
        <v>269</v>
      </c>
      <c r="K34" s="926"/>
      <c r="L34" s="926"/>
      <c r="M34" s="926"/>
      <c r="N34" s="927"/>
    </row>
    <row r="35" spans="1:14" s="9" customFormat="1" ht="20.100000000000001" customHeight="1" x14ac:dyDescent="0.25">
      <c r="A35" s="922" t="s">
        <v>1117</v>
      </c>
      <c r="B35" s="923"/>
      <c r="C35" s="923"/>
      <c r="D35" s="923"/>
      <c r="E35" s="924"/>
      <c r="F35" s="450" t="s">
        <v>270</v>
      </c>
      <c r="G35" s="451"/>
      <c r="H35" s="451"/>
      <c r="I35" s="452"/>
      <c r="J35" s="925" t="s">
        <v>271</v>
      </c>
      <c r="K35" s="926"/>
      <c r="L35" s="926"/>
      <c r="M35" s="926"/>
      <c r="N35" s="927"/>
    </row>
    <row r="36" spans="1:14" s="9" customFormat="1" ht="35.25" customHeight="1" x14ac:dyDescent="0.25">
      <c r="A36" s="922" t="s">
        <v>1119</v>
      </c>
      <c r="B36" s="923"/>
      <c r="C36" s="923"/>
      <c r="D36" s="923"/>
      <c r="E36" s="924"/>
      <c r="F36" s="450" t="s">
        <v>1118</v>
      </c>
      <c r="G36" s="451"/>
      <c r="H36" s="451"/>
      <c r="I36" s="452"/>
      <c r="J36" s="925">
        <v>3213984902</v>
      </c>
      <c r="K36" s="926"/>
      <c r="L36" s="926"/>
      <c r="M36" s="926"/>
      <c r="N36" s="927"/>
    </row>
    <row r="37" spans="1:14" s="9" customFormat="1" ht="20.100000000000001" customHeight="1" x14ac:dyDescent="0.25">
      <c r="A37" s="922" t="s">
        <v>1120</v>
      </c>
      <c r="B37" s="923"/>
      <c r="C37" s="923"/>
      <c r="D37" s="923"/>
      <c r="E37" s="924"/>
      <c r="F37" s="450" t="s">
        <v>272</v>
      </c>
      <c r="G37" s="451"/>
      <c r="H37" s="451"/>
      <c r="I37" s="452"/>
      <c r="J37" s="925" t="s">
        <v>273</v>
      </c>
      <c r="K37" s="926"/>
      <c r="L37" s="926"/>
      <c r="M37" s="926"/>
      <c r="N37" s="927"/>
    </row>
    <row r="38" spans="1:14" s="9" customFormat="1" ht="45" customHeight="1" x14ac:dyDescent="0.25">
      <c r="A38" s="946" t="s">
        <v>208</v>
      </c>
      <c r="B38" s="947"/>
      <c r="C38" s="947"/>
      <c r="D38" s="947"/>
      <c r="E38" s="947"/>
      <c r="F38" s="450" t="s">
        <v>261</v>
      </c>
      <c r="G38" s="451"/>
      <c r="H38" s="451"/>
      <c r="I38" s="452"/>
      <c r="J38" s="594" t="s">
        <v>262</v>
      </c>
      <c r="K38" s="1009"/>
      <c r="L38" s="1009"/>
      <c r="M38" s="1009"/>
      <c r="N38" s="1024"/>
    </row>
    <row r="39" spans="1:14" s="9" customFormat="1" ht="20.100000000000001" customHeight="1" x14ac:dyDescent="0.25">
      <c r="A39" s="946" t="s">
        <v>209</v>
      </c>
      <c r="B39" s="947"/>
      <c r="C39" s="947"/>
      <c r="D39" s="947"/>
      <c r="E39" s="947"/>
      <c r="F39" s="450" t="s">
        <v>263</v>
      </c>
      <c r="G39" s="451"/>
      <c r="H39" s="451"/>
      <c r="I39" s="452"/>
      <c r="J39" s="949" t="s">
        <v>210</v>
      </c>
      <c r="K39" s="949"/>
      <c r="L39" s="949"/>
      <c r="M39" s="949"/>
      <c r="N39" s="950"/>
    </row>
    <row r="40" spans="1:14" s="9" customFormat="1" ht="20.100000000000001" customHeight="1" x14ac:dyDescent="0.25">
      <c r="A40" s="946" t="s">
        <v>1114</v>
      </c>
      <c r="B40" s="947"/>
      <c r="C40" s="947"/>
      <c r="D40" s="947"/>
      <c r="E40" s="947"/>
      <c r="F40" s="450" t="s">
        <v>264</v>
      </c>
      <c r="G40" s="451"/>
      <c r="H40" s="451"/>
      <c r="I40" s="452"/>
      <c r="J40" s="949" t="s">
        <v>211</v>
      </c>
      <c r="K40" s="949"/>
      <c r="L40" s="949"/>
      <c r="M40" s="949"/>
      <c r="N40" s="950"/>
    </row>
    <row r="41" spans="1:14" s="9" customFormat="1" ht="20.100000000000001" customHeight="1" x14ac:dyDescent="0.25">
      <c r="A41" s="946" t="s">
        <v>212</v>
      </c>
      <c r="B41" s="947"/>
      <c r="C41" s="947"/>
      <c r="D41" s="947"/>
      <c r="E41" s="947"/>
      <c r="F41" s="450" t="s">
        <v>265</v>
      </c>
      <c r="G41" s="451"/>
      <c r="H41" s="451"/>
      <c r="I41" s="452"/>
      <c r="J41" s="949" t="s">
        <v>213</v>
      </c>
      <c r="K41" s="949"/>
      <c r="L41" s="949"/>
      <c r="M41" s="949"/>
      <c r="N41" s="950"/>
    </row>
    <row r="42" spans="1:14" s="9" customFormat="1" ht="20.100000000000001" customHeight="1" x14ac:dyDescent="0.25">
      <c r="A42" s="946" t="s">
        <v>1115</v>
      </c>
      <c r="B42" s="947"/>
      <c r="C42" s="947"/>
      <c r="D42" s="947"/>
      <c r="E42" s="947"/>
      <c r="F42" s="459"/>
      <c r="G42" s="451"/>
      <c r="H42" s="451"/>
      <c r="I42" s="452"/>
      <c r="J42" s="949">
        <v>3103903468</v>
      </c>
      <c r="K42" s="949"/>
      <c r="L42" s="949"/>
      <c r="M42" s="949"/>
      <c r="N42" s="950"/>
    </row>
    <row r="43" spans="1:14" s="9" customFormat="1" ht="20.100000000000001" customHeight="1" x14ac:dyDescent="0.25">
      <c r="A43" s="946" t="s">
        <v>214</v>
      </c>
      <c r="B43" s="947"/>
      <c r="C43" s="947"/>
      <c r="D43" s="947"/>
      <c r="E43" s="947"/>
      <c r="F43" s="459"/>
      <c r="G43" s="451"/>
      <c r="H43" s="451"/>
      <c r="I43" s="452"/>
      <c r="J43" s="949" t="s">
        <v>215</v>
      </c>
      <c r="K43" s="949"/>
      <c r="L43" s="949"/>
      <c r="M43" s="949"/>
      <c r="N43" s="950"/>
    </row>
    <row r="44" spans="1:14" s="9" customFormat="1" ht="20.100000000000001" customHeight="1" x14ac:dyDescent="0.25">
      <c r="A44" s="946" t="s">
        <v>216</v>
      </c>
      <c r="B44" s="947"/>
      <c r="C44" s="947"/>
      <c r="D44" s="947"/>
      <c r="E44" s="947"/>
      <c r="F44" s="459"/>
      <c r="G44" s="451"/>
      <c r="H44" s="451"/>
      <c r="I44" s="452"/>
      <c r="J44" s="949" t="s">
        <v>217</v>
      </c>
      <c r="K44" s="949"/>
      <c r="L44" s="949"/>
      <c r="M44" s="949"/>
      <c r="N44" s="950"/>
    </row>
    <row r="45" spans="1:14" s="9" customFormat="1" ht="20.100000000000001" customHeight="1" x14ac:dyDescent="0.25">
      <c r="A45" s="946" t="s">
        <v>218</v>
      </c>
      <c r="B45" s="947"/>
      <c r="C45" s="947"/>
      <c r="D45" s="947"/>
      <c r="E45" s="947"/>
      <c r="F45" s="459"/>
      <c r="G45" s="451"/>
      <c r="H45" s="451"/>
      <c r="I45" s="452"/>
      <c r="J45" s="948" t="s">
        <v>1191</v>
      </c>
      <c r="K45" s="949"/>
      <c r="L45" s="949"/>
      <c r="M45" s="949"/>
      <c r="N45" s="950"/>
    </row>
    <row r="46" spans="1:14" s="9" customFormat="1" ht="20.100000000000001" customHeight="1" x14ac:dyDescent="0.25">
      <c r="A46" s="946" t="s">
        <v>219</v>
      </c>
      <c r="B46" s="947"/>
      <c r="C46" s="947"/>
      <c r="D46" s="947"/>
      <c r="E46" s="947"/>
      <c r="F46" s="459"/>
      <c r="G46" s="451"/>
      <c r="H46" s="451"/>
      <c r="I46" s="452"/>
      <c r="J46" s="949" t="s">
        <v>220</v>
      </c>
      <c r="K46" s="949"/>
      <c r="L46" s="949"/>
      <c r="M46" s="949"/>
      <c r="N46" s="950"/>
    </row>
    <row r="47" spans="1:14" s="9" customFormat="1" ht="20.100000000000001" customHeight="1" x14ac:dyDescent="0.25">
      <c r="A47" s="946" t="s">
        <v>221</v>
      </c>
      <c r="B47" s="947"/>
      <c r="C47" s="947"/>
      <c r="D47" s="947"/>
      <c r="E47" s="947"/>
      <c r="F47" s="459"/>
      <c r="G47" s="451"/>
      <c r="H47" s="451"/>
      <c r="I47" s="452"/>
      <c r="J47" s="949">
        <v>113</v>
      </c>
      <c r="K47" s="949"/>
      <c r="L47" s="949"/>
      <c r="M47" s="949"/>
      <c r="N47" s="950"/>
    </row>
    <row r="48" spans="1:14" s="9" customFormat="1" ht="20.100000000000001" customHeight="1" x14ac:dyDescent="0.25">
      <c r="A48" s="1002" t="s">
        <v>78</v>
      </c>
      <c r="B48" s="1003"/>
      <c r="C48" s="1003"/>
      <c r="D48" s="1003"/>
      <c r="E48" s="1003"/>
      <c r="F48" s="1004"/>
      <c r="G48" s="1005"/>
      <c r="H48" s="1005"/>
      <c r="I48" s="1006"/>
      <c r="J48" s="1007">
        <v>123</v>
      </c>
      <c r="K48" s="1007"/>
      <c r="L48" s="1007"/>
      <c r="M48" s="1007"/>
      <c r="N48" s="1008"/>
    </row>
    <row r="49" spans="1:14" s="9" customFormat="1" ht="20.100000000000001" customHeight="1" thickBot="1" x14ac:dyDescent="0.3">
      <c r="A49" s="990" t="s">
        <v>958</v>
      </c>
      <c r="B49" s="991"/>
      <c r="C49" s="991"/>
      <c r="D49" s="991"/>
      <c r="E49" s="991"/>
      <c r="F49" s="1004"/>
      <c r="G49" s="1005"/>
      <c r="H49" s="1005"/>
      <c r="I49" s="1006"/>
      <c r="J49" s="1570">
        <v>18000111170</v>
      </c>
      <c r="K49" s="1569"/>
      <c r="L49" s="1569"/>
      <c r="M49" s="1569"/>
      <c r="N49" s="1569"/>
    </row>
    <row r="50" spans="1:14" ht="21" customHeight="1" x14ac:dyDescent="0.25">
      <c r="A50" s="689" t="s">
        <v>79</v>
      </c>
      <c r="B50" s="690"/>
      <c r="C50" s="690"/>
      <c r="D50" s="690"/>
      <c r="E50" s="690"/>
      <c r="F50" s="690"/>
      <c r="G50" s="690"/>
      <c r="H50" s="690"/>
      <c r="I50" s="690"/>
      <c r="J50" s="690"/>
      <c r="K50" s="690"/>
      <c r="L50" s="690"/>
      <c r="M50" s="690"/>
      <c r="N50" s="691"/>
    </row>
    <row r="51" spans="1:14" x14ac:dyDescent="0.25">
      <c r="A51" s="1010" t="s">
        <v>80</v>
      </c>
      <c r="B51" s="1011"/>
      <c r="C51" s="1011" t="s">
        <v>81</v>
      </c>
      <c r="D51" s="1011"/>
      <c r="E51" s="1012" t="s">
        <v>82</v>
      </c>
      <c r="F51" s="1013"/>
      <c r="G51" s="1011" t="s">
        <v>11</v>
      </c>
      <c r="H51" s="1011"/>
      <c r="I51" s="1011" t="s">
        <v>83</v>
      </c>
      <c r="J51" s="1011"/>
      <c r="K51" s="1012" t="s">
        <v>84</v>
      </c>
      <c r="L51" s="1013"/>
      <c r="M51" s="1012" t="s">
        <v>85</v>
      </c>
      <c r="N51" s="1014"/>
    </row>
    <row r="52" spans="1:14" x14ac:dyDescent="0.25">
      <c r="A52" s="998"/>
      <c r="B52" s="999"/>
      <c r="C52" s="999"/>
      <c r="D52" s="999"/>
      <c r="E52" s="996"/>
      <c r="F52" s="1000"/>
      <c r="G52" s="999"/>
      <c r="H52" s="999"/>
      <c r="I52" s="999"/>
      <c r="J52" s="999"/>
      <c r="K52" s="996"/>
      <c r="L52" s="1000"/>
      <c r="M52" s="996"/>
      <c r="N52" s="997"/>
    </row>
    <row r="53" spans="1:14" x14ac:dyDescent="0.25">
      <c r="A53" s="998"/>
      <c r="B53" s="999"/>
      <c r="C53" s="999"/>
      <c r="D53" s="999"/>
      <c r="E53" s="996"/>
      <c r="F53" s="1000"/>
      <c r="G53" s="999"/>
      <c r="H53" s="999"/>
      <c r="I53" s="999"/>
      <c r="J53" s="999"/>
      <c r="K53" s="996"/>
      <c r="L53" s="1000"/>
      <c r="M53" s="996"/>
      <c r="N53" s="997"/>
    </row>
    <row r="54" spans="1:14" ht="15.75" thickBot="1" x14ac:dyDescent="0.3">
      <c r="A54" s="992"/>
      <c r="B54" s="993"/>
      <c r="C54" s="993"/>
      <c r="D54" s="993"/>
      <c r="E54" s="994"/>
      <c r="F54" s="995"/>
      <c r="G54" s="993"/>
      <c r="H54" s="993"/>
      <c r="I54" s="993"/>
      <c r="J54" s="993"/>
      <c r="K54" s="994"/>
      <c r="L54" s="995"/>
      <c r="M54" s="994"/>
      <c r="N54" s="1001"/>
    </row>
    <row r="55" spans="1:14" ht="15.75" thickBot="1" x14ac:dyDescent="0.3">
      <c r="A55" s="978" t="s">
        <v>86</v>
      </c>
      <c r="B55" s="979"/>
      <c r="C55" s="979"/>
      <c r="D55" s="979"/>
      <c r="E55" s="979"/>
      <c r="F55" s="979"/>
      <c r="G55" s="979"/>
      <c r="H55" s="979"/>
      <c r="I55" s="979"/>
      <c r="J55" s="979"/>
      <c r="K55" s="979"/>
      <c r="L55" s="979"/>
      <c r="M55" s="979"/>
      <c r="N55" s="980"/>
    </row>
    <row r="56" spans="1:14" ht="339" customHeight="1" thickBot="1" x14ac:dyDescent="0.3">
      <c r="A56" s="981"/>
      <c r="B56" s="982"/>
      <c r="C56" s="982"/>
      <c r="D56" s="982"/>
      <c r="E56" s="982"/>
      <c r="F56" s="982"/>
      <c r="G56" s="982"/>
      <c r="H56" s="982"/>
      <c r="I56" s="982"/>
      <c r="J56" s="982"/>
      <c r="K56" s="982"/>
      <c r="L56" s="982"/>
      <c r="M56" s="982"/>
      <c r="N56" s="983"/>
    </row>
    <row r="57" spans="1:14" ht="22.5" customHeight="1" thickBot="1" x14ac:dyDescent="0.3">
      <c r="A57" s="531" t="s">
        <v>87</v>
      </c>
      <c r="B57" s="532"/>
      <c r="C57" s="532"/>
      <c r="D57" s="532"/>
      <c r="E57" s="532"/>
      <c r="F57" s="532"/>
      <c r="G57" s="532"/>
      <c r="H57" s="532"/>
      <c r="I57" s="532"/>
      <c r="J57" s="532"/>
      <c r="K57" s="532"/>
      <c r="L57" s="532"/>
      <c r="M57" s="532"/>
      <c r="N57" s="533"/>
    </row>
    <row r="58" spans="1:14" ht="30" customHeight="1" x14ac:dyDescent="0.25">
      <c r="A58" s="984" t="s">
        <v>88</v>
      </c>
      <c r="B58" s="985"/>
      <c r="C58" s="985"/>
      <c r="D58" s="985"/>
      <c r="E58" s="986"/>
      <c r="F58" s="987" t="s">
        <v>89</v>
      </c>
      <c r="G58" s="986"/>
      <c r="H58" s="987" t="s">
        <v>90</v>
      </c>
      <c r="I58" s="985"/>
      <c r="J58" s="985"/>
      <c r="K58" s="986"/>
      <c r="L58" s="987" t="s">
        <v>91</v>
      </c>
      <c r="M58" s="985"/>
      <c r="N58" s="988"/>
    </row>
    <row r="59" spans="1:14" ht="126.75" customHeight="1" x14ac:dyDescent="0.25">
      <c r="A59" s="989" t="s">
        <v>167</v>
      </c>
      <c r="B59" s="933"/>
      <c r="C59" s="933"/>
      <c r="D59" s="933"/>
      <c r="E59" s="933"/>
      <c r="F59" s="933">
        <v>1</v>
      </c>
      <c r="G59" s="933"/>
      <c r="H59" s="990" t="s">
        <v>957</v>
      </c>
      <c r="I59" s="991"/>
      <c r="J59" s="991"/>
      <c r="K59" s="991"/>
      <c r="L59" s="933"/>
      <c r="M59" s="933"/>
      <c r="N59" s="934"/>
    </row>
    <row r="60" spans="1:14" ht="43.5" customHeight="1" x14ac:dyDescent="0.25">
      <c r="A60" s="989" t="s">
        <v>167</v>
      </c>
      <c r="B60" s="933"/>
      <c r="C60" s="933"/>
      <c r="D60" s="933"/>
      <c r="E60" s="933"/>
      <c r="F60" s="933">
        <v>1</v>
      </c>
      <c r="G60" s="933"/>
      <c r="H60" s="936" t="s">
        <v>92</v>
      </c>
      <c r="I60" s="936"/>
      <c r="J60" s="936"/>
      <c r="K60" s="936"/>
      <c r="L60" s="933"/>
      <c r="M60" s="933"/>
      <c r="N60" s="934"/>
    </row>
    <row r="61" spans="1:14" ht="52.5" customHeight="1" x14ac:dyDescent="0.25">
      <c r="A61" s="935" t="s">
        <v>167</v>
      </c>
      <c r="B61" s="478"/>
      <c r="C61" s="478"/>
      <c r="D61" s="478"/>
      <c r="E61" s="479"/>
      <c r="F61" s="933">
        <v>1</v>
      </c>
      <c r="G61" s="933"/>
      <c r="H61" s="595" t="s">
        <v>93</v>
      </c>
      <c r="I61" s="936"/>
      <c r="J61" s="936"/>
      <c r="K61" s="936"/>
      <c r="L61" s="933"/>
      <c r="M61" s="933"/>
      <c r="N61" s="934"/>
    </row>
    <row r="62" spans="1:14" ht="20.100000000000001" customHeight="1" x14ac:dyDescent="0.25">
      <c r="A62" s="937" t="s">
        <v>73</v>
      </c>
      <c r="B62" s="933"/>
      <c r="C62" s="933"/>
      <c r="D62" s="933"/>
      <c r="E62" s="933"/>
      <c r="F62" s="933">
        <v>1</v>
      </c>
      <c r="G62" s="933"/>
      <c r="H62" s="936" t="s">
        <v>94</v>
      </c>
      <c r="I62" s="936"/>
      <c r="J62" s="936"/>
      <c r="K62" s="936"/>
      <c r="L62" s="933"/>
      <c r="M62" s="933"/>
      <c r="N62" s="934"/>
    </row>
    <row r="63" spans="1:14" ht="20.100000000000001" customHeight="1" x14ac:dyDescent="0.25">
      <c r="A63" s="937" t="s">
        <v>73</v>
      </c>
      <c r="B63" s="933"/>
      <c r="C63" s="933"/>
      <c r="D63" s="933"/>
      <c r="E63" s="933"/>
      <c r="F63" s="933">
        <v>2</v>
      </c>
      <c r="G63" s="933"/>
      <c r="H63" s="936" t="s">
        <v>95</v>
      </c>
      <c r="I63" s="936"/>
      <c r="J63" s="936"/>
      <c r="K63" s="936"/>
      <c r="L63" s="933"/>
      <c r="M63" s="933"/>
      <c r="N63" s="934"/>
    </row>
    <row r="64" spans="1:14" ht="20.100000000000001" customHeight="1" x14ac:dyDescent="0.25">
      <c r="A64" s="937" t="s">
        <v>74</v>
      </c>
      <c r="B64" s="933"/>
      <c r="C64" s="933"/>
      <c r="D64" s="933"/>
      <c r="E64" s="933"/>
      <c r="F64" s="933">
        <v>2</v>
      </c>
      <c r="G64" s="933"/>
      <c r="H64" s="936" t="s">
        <v>96</v>
      </c>
      <c r="I64" s="936"/>
      <c r="J64" s="936"/>
      <c r="K64" s="936"/>
      <c r="L64" s="933"/>
      <c r="M64" s="933"/>
      <c r="N64" s="934"/>
    </row>
    <row r="65" spans="1:14" ht="20.100000000000001" customHeight="1" x14ac:dyDescent="0.25">
      <c r="A65" s="937" t="s">
        <v>74</v>
      </c>
      <c r="B65" s="933"/>
      <c r="C65" s="933"/>
      <c r="D65" s="933"/>
      <c r="E65" s="933"/>
      <c r="F65" s="933">
        <v>1</v>
      </c>
      <c r="G65" s="933"/>
      <c r="H65" s="936" t="s">
        <v>92</v>
      </c>
      <c r="I65" s="936"/>
      <c r="J65" s="936"/>
      <c r="K65" s="936"/>
      <c r="L65" s="933"/>
      <c r="M65" s="933"/>
      <c r="N65" s="934"/>
    </row>
    <row r="66" spans="1:14" ht="20.100000000000001" customHeight="1" x14ac:dyDescent="0.25">
      <c r="A66" s="937" t="s">
        <v>74</v>
      </c>
      <c r="B66" s="933"/>
      <c r="C66" s="933"/>
      <c r="D66" s="933"/>
      <c r="E66" s="933"/>
      <c r="F66" s="933">
        <v>8</v>
      </c>
      <c r="G66" s="933"/>
      <c r="H66" s="936" t="s">
        <v>97</v>
      </c>
      <c r="I66" s="936"/>
      <c r="J66" s="936"/>
      <c r="K66" s="936"/>
      <c r="L66" s="933"/>
      <c r="M66" s="933"/>
      <c r="N66" s="934"/>
    </row>
    <row r="67" spans="1:14" ht="20.100000000000001" customHeight="1" thickBot="1" x14ac:dyDescent="0.3">
      <c r="A67" s="962" t="s">
        <v>74</v>
      </c>
      <c r="B67" s="963"/>
      <c r="C67" s="963"/>
      <c r="D67" s="963"/>
      <c r="E67" s="963"/>
      <c r="F67" s="963">
        <v>1</v>
      </c>
      <c r="G67" s="963"/>
      <c r="H67" s="964" t="s">
        <v>94</v>
      </c>
      <c r="I67" s="964"/>
      <c r="J67" s="964"/>
      <c r="K67" s="964"/>
      <c r="L67" s="963"/>
      <c r="M67" s="963"/>
      <c r="N67" s="965"/>
    </row>
    <row r="68" spans="1:14" ht="23.25" customHeight="1" x14ac:dyDescent="0.25">
      <c r="A68" s="966" t="s">
        <v>98</v>
      </c>
      <c r="B68" s="967"/>
      <c r="C68" s="967"/>
      <c r="D68" s="967"/>
      <c r="E68" s="967"/>
      <c r="F68" s="967"/>
      <c r="G68" s="967"/>
      <c r="H68" s="967"/>
      <c r="I68" s="967"/>
      <c r="J68" s="967"/>
      <c r="K68" s="967"/>
      <c r="L68" s="967"/>
      <c r="M68" s="967"/>
      <c r="N68" s="968"/>
    </row>
    <row r="69" spans="1:14" x14ac:dyDescent="0.25">
      <c r="A69" s="969" t="s">
        <v>72</v>
      </c>
      <c r="B69" s="970"/>
      <c r="C69" s="971"/>
      <c r="D69" s="620" t="s">
        <v>99</v>
      </c>
      <c r="E69" s="665"/>
      <c r="F69" s="621"/>
      <c r="G69" s="620" t="s">
        <v>100</v>
      </c>
      <c r="H69" s="665"/>
      <c r="I69" s="621"/>
      <c r="J69" s="620" t="s">
        <v>101</v>
      </c>
      <c r="K69" s="621"/>
      <c r="L69" s="620" t="s">
        <v>102</v>
      </c>
      <c r="M69" s="665"/>
      <c r="N69" s="972"/>
    </row>
    <row r="70" spans="1:14" ht="33.75" customHeight="1" x14ac:dyDescent="0.25">
      <c r="A70" s="928" t="s">
        <v>274</v>
      </c>
      <c r="B70" s="928"/>
      <c r="C70" s="928"/>
      <c r="D70" s="928" t="s">
        <v>192</v>
      </c>
      <c r="E70" s="928"/>
      <c r="F70" s="928"/>
      <c r="G70" s="928" t="s">
        <v>193</v>
      </c>
      <c r="H70" s="928"/>
      <c r="I70" s="928"/>
      <c r="J70" s="961" t="s">
        <v>848</v>
      </c>
      <c r="K70" s="961"/>
      <c r="L70" s="928" t="s">
        <v>670</v>
      </c>
      <c r="M70" s="928"/>
      <c r="N70" s="928"/>
    </row>
    <row r="71" spans="1:14" ht="129.75" customHeight="1" x14ac:dyDescent="0.25">
      <c r="A71" s="928"/>
      <c r="B71" s="928"/>
      <c r="C71" s="928"/>
      <c r="D71" s="928"/>
      <c r="E71" s="928"/>
      <c r="F71" s="928"/>
      <c r="G71" s="928"/>
      <c r="H71" s="928"/>
      <c r="I71" s="928"/>
      <c r="J71" s="961"/>
      <c r="K71" s="961"/>
      <c r="L71" s="928"/>
      <c r="M71" s="928"/>
      <c r="N71" s="928"/>
    </row>
    <row r="72" spans="1:14" ht="165" customHeight="1" x14ac:dyDescent="0.25">
      <c r="A72" s="928"/>
      <c r="B72" s="928"/>
      <c r="C72" s="928"/>
      <c r="D72" s="928"/>
      <c r="E72" s="928"/>
      <c r="F72" s="928"/>
      <c r="G72" s="928"/>
      <c r="H72" s="928"/>
      <c r="I72" s="928"/>
      <c r="J72" s="929" t="s">
        <v>847</v>
      </c>
      <c r="K72" s="930"/>
      <c r="L72" s="928"/>
      <c r="M72" s="928"/>
      <c r="N72" s="928"/>
    </row>
    <row r="73" spans="1:14" ht="30.75" customHeight="1" x14ac:dyDescent="0.25">
      <c r="A73" s="928"/>
      <c r="B73" s="928"/>
      <c r="C73" s="928"/>
      <c r="D73" s="928"/>
      <c r="E73" s="928"/>
      <c r="F73" s="928"/>
      <c r="G73" s="928"/>
      <c r="H73" s="928"/>
      <c r="I73" s="928"/>
      <c r="J73" s="931"/>
      <c r="K73" s="932"/>
      <c r="L73" s="928"/>
      <c r="M73" s="928"/>
      <c r="N73" s="928"/>
    </row>
    <row r="74" spans="1:14" ht="19.5" customHeight="1" x14ac:dyDescent="0.25">
      <c r="A74" s="958" t="s">
        <v>103</v>
      </c>
      <c r="B74" s="959"/>
      <c r="C74" s="959"/>
      <c r="D74" s="959"/>
      <c r="E74" s="959"/>
      <c r="F74" s="959"/>
      <c r="G74" s="959"/>
      <c r="H74" s="959"/>
      <c r="I74" s="959"/>
      <c r="J74" s="959"/>
      <c r="K74" s="959"/>
      <c r="L74" s="959"/>
      <c r="M74" s="959"/>
      <c r="N74" s="960"/>
    </row>
    <row r="75" spans="1:14" ht="147" customHeight="1" x14ac:dyDescent="0.25">
      <c r="A75" s="919"/>
      <c r="B75" s="920"/>
      <c r="C75" s="920"/>
      <c r="D75" s="920"/>
      <c r="E75" s="920"/>
      <c r="F75" s="916"/>
      <c r="G75" s="917"/>
      <c r="H75" s="917"/>
      <c r="I75" s="917"/>
      <c r="J75" s="921"/>
      <c r="K75" s="916"/>
      <c r="L75" s="917"/>
      <c r="M75" s="917"/>
      <c r="N75" s="918"/>
    </row>
    <row r="76" spans="1:14" ht="123" customHeight="1" x14ac:dyDescent="0.25">
      <c r="A76" s="919"/>
      <c r="B76" s="920"/>
      <c r="C76" s="920"/>
      <c r="D76" s="920"/>
      <c r="E76" s="920"/>
      <c r="F76" s="916"/>
      <c r="G76" s="917"/>
      <c r="H76" s="917"/>
      <c r="I76" s="917"/>
      <c r="J76" s="921"/>
      <c r="K76" s="916"/>
      <c r="L76" s="917"/>
      <c r="M76" s="917"/>
      <c r="N76" s="918"/>
    </row>
    <row r="77" spans="1:14" ht="19.5" customHeight="1" x14ac:dyDescent="0.25">
      <c r="A77" s="958" t="s">
        <v>673</v>
      </c>
      <c r="B77" s="959"/>
      <c r="C77" s="959"/>
      <c r="D77" s="959"/>
      <c r="E77" s="959"/>
      <c r="F77" s="959"/>
      <c r="G77" s="959"/>
      <c r="H77" s="959"/>
      <c r="I77" s="959"/>
      <c r="J77" s="959"/>
      <c r="K77" s="959"/>
      <c r="L77" s="959"/>
      <c r="M77" s="959"/>
      <c r="N77" s="960"/>
    </row>
    <row r="78" spans="1:14" ht="112.5" customHeight="1" x14ac:dyDescent="0.25">
      <c r="A78" s="973"/>
      <c r="B78" s="973"/>
      <c r="C78" s="973"/>
      <c r="D78" s="973"/>
      <c r="E78" s="973"/>
      <c r="F78" s="973"/>
      <c r="G78" s="973"/>
      <c r="H78" s="973"/>
      <c r="I78" s="973"/>
      <c r="J78" s="973"/>
      <c r="K78" s="973"/>
      <c r="L78" s="973"/>
      <c r="M78" s="973"/>
      <c r="N78" s="973"/>
    </row>
    <row r="79" spans="1:14" ht="112.5" customHeight="1" x14ac:dyDescent="0.25">
      <c r="A79" s="974"/>
      <c r="B79" s="974"/>
      <c r="C79" s="974"/>
      <c r="D79" s="974"/>
      <c r="E79" s="975"/>
      <c r="F79" s="976"/>
      <c r="G79" s="974"/>
      <c r="H79" s="974"/>
      <c r="I79" s="974"/>
      <c r="J79" s="975"/>
      <c r="K79" s="977"/>
      <c r="L79" s="977"/>
      <c r="M79" s="977"/>
      <c r="N79" s="977"/>
    </row>
    <row r="80" spans="1:14" ht="123" customHeight="1" thickBot="1" x14ac:dyDescent="0.3">
      <c r="A80" s="951"/>
      <c r="B80" s="952"/>
      <c r="C80" s="952"/>
      <c r="D80" s="952"/>
      <c r="E80" s="953"/>
      <c r="F80" s="954"/>
      <c r="G80" s="955"/>
      <c r="H80" s="955"/>
      <c r="I80" s="955"/>
      <c r="J80" s="956"/>
      <c r="K80" s="954"/>
      <c r="L80" s="955"/>
      <c r="M80" s="955"/>
      <c r="N80" s="957"/>
    </row>
  </sheetData>
  <mergeCells count="210">
    <mergeCell ref="A16:N16"/>
    <mergeCell ref="A17:E17"/>
    <mergeCell ref="F17:I17"/>
    <mergeCell ref="J17:N17"/>
    <mergeCell ref="F40:I40"/>
    <mergeCell ref="J40:N40"/>
    <mergeCell ref="A20:E20"/>
    <mergeCell ref="F20:I20"/>
    <mergeCell ref="J20:N20"/>
    <mergeCell ref="A21:E21"/>
    <mergeCell ref="F21:I21"/>
    <mergeCell ref="J21:N21"/>
    <mergeCell ref="A22:E22"/>
    <mergeCell ref="F22:I22"/>
    <mergeCell ref="J22:N22"/>
    <mergeCell ref="A19:E19"/>
    <mergeCell ref="F19:I19"/>
    <mergeCell ref="J19:N19"/>
    <mergeCell ref="A38:E38"/>
    <mergeCell ref="F38:I38"/>
    <mergeCell ref="J38:N38"/>
    <mergeCell ref="J29:N29"/>
    <mergeCell ref="A30:E30"/>
    <mergeCell ref="F30:I30"/>
    <mergeCell ref="A1:C3"/>
    <mergeCell ref="D1:K1"/>
    <mergeCell ref="L1:N1"/>
    <mergeCell ref="D2:K3"/>
    <mergeCell ref="L2:N2"/>
    <mergeCell ref="L3:N3"/>
    <mergeCell ref="A4:N4"/>
    <mergeCell ref="A5:N5"/>
    <mergeCell ref="A6:N15"/>
    <mergeCell ref="A39:E39"/>
    <mergeCell ref="F39:I39"/>
    <mergeCell ref="J39:N39"/>
    <mergeCell ref="A50:N50"/>
    <mergeCell ref="A51:B51"/>
    <mergeCell ref="C51:D51"/>
    <mergeCell ref="E51:F51"/>
    <mergeCell ref="G51:H51"/>
    <mergeCell ref="I51:J51"/>
    <mergeCell ref="K51:L51"/>
    <mergeCell ref="M51:N51"/>
    <mergeCell ref="A49:E49"/>
    <mergeCell ref="F49:I49"/>
    <mergeCell ref="J49:N49"/>
    <mergeCell ref="A46:E46"/>
    <mergeCell ref="F46:I46"/>
    <mergeCell ref="J46:N46"/>
    <mergeCell ref="J41:N41"/>
    <mergeCell ref="A42:E42"/>
    <mergeCell ref="F42:I42"/>
    <mergeCell ref="J42:N42"/>
    <mergeCell ref="A43:E43"/>
    <mergeCell ref="F43:I43"/>
    <mergeCell ref="J43:N43"/>
    <mergeCell ref="A18:E18"/>
    <mergeCell ref="F18:I18"/>
    <mergeCell ref="J18:N18"/>
    <mergeCell ref="A47:E47"/>
    <mergeCell ref="F47:I47"/>
    <mergeCell ref="J47:N47"/>
    <mergeCell ref="A48:E48"/>
    <mergeCell ref="F48:I48"/>
    <mergeCell ref="J48:N48"/>
    <mergeCell ref="A40:E40"/>
    <mergeCell ref="A41:E41"/>
    <mergeCell ref="F41:I41"/>
    <mergeCell ref="J45:N45"/>
    <mergeCell ref="A44:E44"/>
    <mergeCell ref="F44:I44"/>
    <mergeCell ref="J44:N44"/>
    <mergeCell ref="A45:E45"/>
    <mergeCell ref="F45:I45"/>
    <mergeCell ref="J27:N27"/>
    <mergeCell ref="A28:E28"/>
    <mergeCell ref="F28:I28"/>
    <mergeCell ref="J28:N28"/>
    <mergeCell ref="A31:E31"/>
    <mergeCell ref="F31:I31"/>
    <mergeCell ref="A54:B54"/>
    <mergeCell ref="C54:D54"/>
    <mergeCell ref="E54:F54"/>
    <mergeCell ref="G54:H54"/>
    <mergeCell ref="I54:J54"/>
    <mergeCell ref="K54:L54"/>
    <mergeCell ref="M52:N52"/>
    <mergeCell ref="A53:B53"/>
    <mergeCell ref="C53:D53"/>
    <mergeCell ref="E53:F53"/>
    <mergeCell ref="G53:H53"/>
    <mergeCell ref="I53:J53"/>
    <mergeCell ref="K53:L53"/>
    <mergeCell ref="M53:N53"/>
    <mergeCell ref="A52:B52"/>
    <mergeCell ref="C52:D52"/>
    <mergeCell ref="E52:F52"/>
    <mergeCell ref="G52:H52"/>
    <mergeCell ref="I52:J52"/>
    <mergeCell ref="K52:L52"/>
    <mergeCell ref="M54:N54"/>
    <mergeCell ref="A66:E66"/>
    <mergeCell ref="F66:G66"/>
    <mergeCell ref="H66:K66"/>
    <mergeCell ref="L66:N66"/>
    <mergeCell ref="A59:E59"/>
    <mergeCell ref="F59:G59"/>
    <mergeCell ref="H59:K59"/>
    <mergeCell ref="L59:N59"/>
    <mergeCell ref="A60:E60"/>
    <mergeCell ref="F60:G60"/>
    <mergeCell ref="H60:K60"/>
    <mergeCell ref="L60:N60"/>
    <mergeCell ref="F62:G62"/>
    <mergeCell ref="F63:G63"/>
    <mergeCell ref="H63:K63"/>
    <mergeCell ref="L63:N63"/>
    <mergeCell ref="A55:N55"/>
    <mergeCell ref="A56:N56"/>
    <mergeCell ref="A65:E65"/>
    <mergeCell ref="F65:G65"/>
    <mergeCell ref="H65:K65"/>
    <mergeCell ref="L65:N65"/>
    <mergeCell ref="A57:N57"/>
    <mergeCell ref="A58:E58"/>
    <mergeCell ref="F58:G58"/>
    <mergeCell ref="H58:K58"/>
    <mergeCell ref="L58:N58"/>
    <mergeCell ref="A80:E80"/>
    <mergeCell ref="F80:J80"/>
    <mergeCell ref="K80:N80"/>
    <mergeCell ref="A74:N74"/>
    <mergeCell ref="J70:K71"/>
    <mergeCell ref="A67:E67"/>
    <mergeCell ref="F67:G67"/>
    <mergeCell ref="H67:K67"/>
    <mergeCell ref="L67:N67"/>
    <mergeCell ref="A68:N68"/>
    <mergeCell ref="A69:C69"/>
    <mergeCell ref="D69:F69"/>
    <mergeCell ref="G69:I69"/>
    <mergeCell ref="J69:K69"/>
    <mergeCell ref="L69:N69"/>
    <mergeCell ref="A78:E78"/>
    <mergeCell ref="F78:J78"/>
    <mergeCell ref="K78:N78"/>
    <mergeCell ref="A77:N77"/>
    <mergeCell ref="A75:E75"/>
    <mergeCell ref="F75:J75"/>
    <mergeCell ref="A79:E79"/>
    <mergeCell ref="F79:J79"/>
    <mergeCell ref="K79:N79"/>
    <mergeCell ref="J31:N31"/>
    <mergeCell ref="A26:E26"/>
    <mergeCell ref="F26:I26"/>
    <mergeCell ref="J26:N26"/>
    <mergeCell ref="A27:E27"/>
    <mergeCell ref="F27:I27"/>
    <mergeCell ref="J36:N36"/>
    <mergeCell ref="A29:E29"/>
    <mergeCell ref="F29:I29"/>
    <mergeCell ref="A36:E36"/>
    <mergeCell ref="F36:I36"/>
    <mergeCell ref="J30:N30"/>
    <mergeCell ref="A33:E33"/>
    <mergeCell ref="F33:I33"/>
    <mergeCell ref="J33:N33"/>
    <mergeCell ref="A32:E32"/>
    <mergeCell ref="F32:I32"/>
    <mergeCell ref="J32:N32"/>
    <mergeCell ref="A34:E34"/>
    <mergeCell ref="F34:I34"/>
    <mergeCell ref="J34:N34"/>
    <mergeCell ref="A35:E35"/>
    <mergeCell ref="F35:I35"/>
    <mergeCell ref="J35:N35"/>
    <mergeCell ref="A23:E23"/>
    <mergeCell ref="F23:I23"/>
    <mergeCell ref="J23:N23"/>
    <mergeCell ref="A24:E24"/>
    <mergeCell ref="F24:I24"/>
    <mergeCell ref="J24:N24"/>
    <mergeCell ref="A25:E25"/>
    <mergeCell ref="F25:I25"/>
    <mergeCell ref="J25:N25"/>
    <mergeCell ref="K76:N76"/>
    <mergeCell ref="A76:E76"/>
    <mergeCell ref="F76:J76"/>
    <mergeCell ref="A37:E37"/>
    <mergeCell ref="F37:I37"/>
    <mergeCell ref="J37:N37"/>
    <mergeCell ref="K75:N75"/>
    <mergeCell ref="A70:C73"/>
    <mergeCell ref="D70:F73"/>
    <mergeCell ref="G70:I73"/>
    <mergeCell ref="L70:N73"/>
    <mergeCell ref="J72:K73"/>
    <mergeCell ref="L64:N64"/>
    <mergeCell ref="A61:E61"/>
    <mergeCell ref="F61:G61"/>
    <mergeCell ref="H61:K61"/>
    <mergeCell ref="L61:N61"/>
    <mergeCell ref="A62:E62"/>
    <mergeCell ref="H62:K62"/>
    <mergeCell ref="L62:N62"/>
    <mergeCell ref="A64:E64"/>
    <mergeCell ref="F64:G64"/>
    <mergeCell ref="H64:K64"/>
    <mergeCell ref="A63:E63"/>
  </mergeCells>
  <pageMargins left="0.7" right="0.7" top="0.75" bottom="0.75" header="0.3" footer="0.3"/>
  <pageSetup orientation="portrait" verticalDpi="30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H56"/>
  <sheetViews>
    <sheetView showGridLines="0" zoomScale="115" zoomScaleNormal="115" workbookViewId="0">
      <selection activeCell="A56" sqref="A56"/>
    </sheetView>
  </sheetViews>
  <sheetFormatPr baseColWidth="10" defaultRowHeight="15" x14ac:dyDescent="0.25"/>
  <cols>
    <col min="1" max="1" width="18.42578125" customWidth="1"/>
    <col min="2" max="2" width="24" customWidth="1"/>
    <col min="3" max="3" width="49.85546875" customWidth="1"/>
    <col min="4" max="4" width="25" customWidth="1"/>
    <col min="5" max="5" width="20" style="203" customWidth="1"/>
    <col min="6" max="6" width="21.7109375" customWidth="1"/>
    <col min="7" max="7" width="20.85546875" customWidth="1"/>
    <col min="8" max="8" width="18.7109375" customWidth="1"/>
    <col min="255" max="255" width="15.7109375" customWidth="1"/>
    <col min="256" max="256" width="24" customWidth="1"/>
    <col min="257" max="257" width="23.85546875" customWidth="1"/>
    <col min="258" max="258" width="24.28515625" customWidth="1"/>
    <col min="259" max="259" width="39.5703125" customWidth="1"/>
    <col min="260" max="260" width="25" customWidth="1"/>
    <col min="261" max="261" width="20" customWidth="1"/>
    <col min="262" max="262" width="21.7109375" customWidth="1"/>
    <col min="263" max="263" width="20.85546875" customWidth="1"/>
    <col min="264" max="264" width="18.7109375" customWidth="1"/>
    <col min="511" max="511" width="15.7109375" customWidth="1"/>
    <col min="512" max="512" width="24" customWidth="1"/>
    <col min="513" max="513" width="23.85546875" customWidth="1"/>
    <col min="514" max="514" width="24.28515625" customWidth="1"/>
    <col min="515" max="515" width="39.5703125" customWidth="1"/>
    <col min="516" max="516" width="25" customWidth="1"/>
    <col min="517" max="517" width="20" customWidth="1"/>
    <col min="518" max="518" width="21.7109375" customWidth="1"/>
    <col min="519" max="519" width="20.85546875" customWidth="1"/>
    <col min="520" max="520" width="18.7109375" customWidth="1"/>
    <col min="767" max="767" width="15.7109375" customWidth="1"/>
    <col min="768" max="768" width="24" customWidth="1"/>
    <col min="769" max="769" width="23.85546875" customWidth="1"/>
    <col min="770" max="770" width="24.28515625" customWidth="1"/>
    <col min="771" max="771" width="39.5703125" customWidth="1"/>
    <col min="772" max="772" width="25" customWidth="1"/>
    <col min="773" max="773" width="20" customWidth="1"/>
    <col min="774" max="774" width="21.7109375" customWidth="1"/>
    <col min="775" max="775" width="20.85546875" customWidth="1"/>
    <col min="776" max="776" width="18.7109375" customWidth="1"/>
    <col min="1023" max="1023" width="15.7109375" customWidth="1"/>
    <col min="1024" max="1024" width="24" customWidth="1"/>
    <col min="1025" max="1025" width="23.85546875" customWidth="1"/>
    <col min="1026" max="1026" width="24.28515625" customWidth="1"/>
    <col min="1027" max="1027" width="39.5703125" customWidth="1"/>
    <col min="1028" max="1028" width="25" customWidth="1"/>
    <col min="1029" max="1029" width="20" customWidth="1"/>
    <col min="1030" max="1030" width="21.7109375" customWidth="1"/>
    <col min="1031" max="1031" width="20.85546875" customWidth="1"/>
    <col min="1032" max="1032" width="18.7109375" customWidth="1"/>
    <col min="1279" max="1279" width="15.7109375" customWidth="1"/>
    <col min="1280" max="1280" width="24" customWidth="1"/>
    <col min="1281" max="1281" width="23.85546875" customWidth="1"/>
    <col min="1282" max="1282" width="24.28515625" customWidth="1"/>
    <col min="1283" max="1283" width="39.5703125" customWidth="1"/>
    <col min="1284" max="1284" width="25" customWidth="1"/>
    <col min="1285" max="1285" width="20" customWidth="1"/>
    <col min="1286" max="1286" width="21.7109375" customWidth="1"/>
    <col min="1287" max="1287" width="20.85546875" customWidth="1"/>
    <col min="1288" max="1288" width="18.7109375" customWidth="1"/>
    <col min="1535" max="1535" width="15.7109375" customWidth="1"/>
    <col min="1536" max="1536" width="24" customWidth="1"/>
    <col min="1537" max="1537" width="23.85546875" customWidth="1"/>
    <col min="1538" max="1538" width="24.28515625" customWidth="1"/>
    <col min="1539" max="1539" width="39.5703125" customWidth="1"/>
    <col min="1540" max="1540" width="25" customWidth="1"/>
    <col min="1541" max="1541" width="20" customWidth="1"/>
    <col min="1542" max="1542" width="21.7109375" customWidth="1"/>
    <col min="1543" max="1543" width="20.85546875" customWidth="1"/>
    <col min="1544" max="1544" width="18.7109375" customWidth="1"/>
    <col min="1791" max="1791" width="15.7109375" customWidth="1"/>
    <col min="1792" max="1792" width="24" customWidth="1"/>
    <col min="1793" max="1793" width="23.85546875" customWidth="1"/>
    <col min="1794" max="1794" width="24.28515625" customWidth="1"/>
    <col min="1795" max="1795" width="39.5703125" customWidth="1"/>
    <col min="1796" max="1796" width="25" customWidth="1"/>
    <col min="1797" max="1797" width="20" customWidth="1"/>
    <col min="1798" max="1798" width="21.7109375" customWidth="1"/>
    <col min="1799" max="1799" width="20.85546875" customWidth="1"/>
    <col min="1800" max="1800" width="18.7109375" customWidth="1"/>
    <col min="2047" max="2047" width="15.7109375" customWidth="1"/>
    <col min="2048" max="2048" width="24" customWidth="1"/>
    <col min="2049" max="2049" width="23.85546875" customWidth="1"/>
    <col min="2050" max="2050" width="24.28515625" customWidth="1"/>
    <col min="2051" max="2051" width="39.5703125" customWidth="1"/>
    <col min="2052" max="2052" width="25" customWidth="1"/>
    <col min="2053" max="2053" width="20" customWidth="1"/>
    <col min="2054" max="2054" width="21.7109375" customWidth="1"/>
    <col min="2055" max="2055" width="20.85546875" customWidth="1"/>
    <col min="2056" max="2056" width="18.7109375" customWidth="1"/>
    <col min="2303" max="2303" width="15.7109375" customWidth="1"/>
    <col min="2304" max="2304" width="24" customWidth="1"/>
    <col min="2305" max="2305" width="23.85546875" customWidth="1"/>
    <col min="2306" max="2306" width="24.28515625" customWidth="1"/>
    <col min="2307" max="2307" width="39.5703125" customWidth="1"/>
    <col min="2308" max="2308" width="25" customWidth="1"/>
    <col min="2309" max="2309" width="20" customWidth="1"/>
    <col min="2310" max="2310" width="21.7109375" customWidth="1"/>
    <col min="2311" max="2311" width="20.85546875" customWidth="1"/>
    <col min="2312" max="2312" width="18.7109375" customWidth="1"/>
    <col min="2559" max="2559" width="15.7109375" customWidth="1"/>
    <col min="2560" max="2560" width="24" customWidth="1"/>
    <col min="2561" max="2561" width="23.85546875" customWidth="1"/>
    <col min="2562" max="2562" width="24.28515625" customWidth="1"/>
    <col min="2563" max="2563" width="39.5703125" customWidth="1"/>
    <col min="2564" max="2564" width="25" customWidth="1"/>
    <col min="2565" max="2565" width="20" customWidth="1"/>
    <col min="2566" max="2566" width="21.7109375" customWidth="1"/>
    <col min="2567" max="2567" width="20.85546875" customWidth="1"/>
    <col min="2568" max="2568" width="18.7109375" customWidth="1"/>
    <col min="2815" max="2815" width="15.7109375" customWidth="1"/>
    <col min="2816" max="2816" width="24" customWidth="1"/>
    <col min="2817" max="2817" width="23.85546875" customWidth="1"/>
    <col min="2818" max="2818" width="24.28515625" customWidth="1"/>
    <col min="2819" max="2819" width="39.5703125" customWidth="1"/>
    <col min="2820" max="2820" width="25" customWidth="1"/>
    <col min="2821" max="2821" width="20" customWidth="1"/>
    <col min="2822" max="2822" width="21.7109375" customWidth="1"/>
    <col min="2823" max="2823" width="20.85546875" customWidth="1"/>
    <col min="2824" max="2824" width="18.7109375" customWidth="1"/>
    <col min="3071" max="3071" width="15.7109375" customWidth="1"/>
    <col min="3072" max="3072" width="24" customWidth="1"/>
    <col min="3073" max="3073" width="23.85546875" customWidth="1"/>
    <col min="3074" max="3074" width="24.28515625" customWidth="1"/>
    <col min="3075" max="3075" width="39.5703125" customWidth="1"/>
    <col min="3076" max="3076" width="25" customWidth="1"/>
    <col min="3077" max="3077" width="20" customWidth="1"/>
    <col min="3078" max="3078" width="21.7109375" customWidth="1"/>
    <col min="3079" max="3079" width="20.85546875" customWidth="1"/>
    <col min="3080" max="3080" width="18.7109375" customWidth="1"/>
    <col min="3327" max="3327" width="15.7109375" customWidth="1"/>
    <col min="3328" max="3328" width="24" customWidth="1"/>
    <col min="3329" max="3329" width="23.85546875" customWidth="1"/>
    <col min="3330" max="3330" width="24.28515625" customWidth="1"/>
    <col min="3331" max="3331" width="39.5703125" customWidth="1"/>
    <col min="3332" max="3332" width="25" customWidth="1"/>
    <col min="3333" max="3333" width="20" customWidth="1"/>
    <col min="3334" max="3334" width="21.7109375" customWidth="1"/>
    <col min="3335" max="3335" width="20.85546875" customWidth="1"/>
    <col min="3336" max="3336" width="18.7109375" customWidth="1"/>
    <col min="3583" max="3583" width="15.7109375" customWidth="1"/>
    <col min="3584" max="3584" width="24" customWidth="1"/>
    <col min="3585" max="3585" width="23.85546875" customWidth="1"/>
    <col min="3586" max="3586" width="24.28515625" customWidth="1"/>
    <col min="3587" max="3587" width="39.5703125" customWidth="1"/>
    <col min="3588" max="3588" width="25" customWidth="1"/>
    <col min="3589" max="3589" width="20" customWidth="1"/>
    <col min="3590" max="3590" width="21.7109375" customWidth="1"/>
    <col min="3591" max="3591" width="20.85546875" customWidth="1"/>
    <col min="3592" max="3592" width="18.7109375" customWidth="1"/>
    <col min="3839" max="3839" width="15.7109375" customWidth="1"/>
    <col min="3840" max="3840" width="24" customWidth="1"/>
    <col min="3841" max="3841" width="23.85546875" customWidth="1"/>
    <col min="3842" max="3842" width="24.28515625" customWidth="1"/>
    <col min="3843" max="3843" width="39.5703125" customWidth="1"/>
    <col min="3844" max="3844" width="25" customWidth="1"/>
    <col min="3845" max="3845" width="20" customWidth="1"/>
    <col min="3846" max="3846" width="21.7109375" customWidth="1"/>
    <col min="3847" max="3847" width="20.85546875" customWidth="1"/>
    <col min="3848" max="3848" width="18.7109375" customWidth="1"/>
    <col min="4095" max="4095" width="15.7109375" customWidth="1"/>
    <col min="4096" max="4096" width="24" customWidth="1"/>
    <col min="4097" max="4097" width="23.85546875" customWidth="1"/>
    <col min="4098" max="4098" width="24.28515625" customWidth="1"/>
    <col min="4099" max="4099" width="39.5703125" customWidth="1"/>
    <col min="4100" max="4100" width="25" customWidth="1"/>
    <col min="4101" max="4101" width="20" customWidth="1"/>
    <col min="4102" max="4102" width="21.7109375" customWidth="1"/>
    <col min="4103" max="4103" width="20.85546875" customWidth="1"/>
    <col min="4104" max="4104" width="18.7109375" customWidth="1"/>
    <col min="4351" max="4351" width="15.7109375" customWidth="1"/>
    <col min="4352" max="4352" width="24" customWidth="1"/>
    <col min="4353" max="4353" width="23.85546875" customWidth="1"/>
    <col min="4354" max="4354" width="24.28515625" customWidth="1"/>
    <col min="4355" max="4355" width="39.5703125" customWidth="1"/>
    <col min="4356" max="4356" width="25" customWidth="1"/>
    <col min="4357" max="4357" width="20" customWidth="1"/>
    <col min="4358" max="4358" width="21.7109375" customWidth="1"/>
    <col min="4359" max="4359" width="20.85546875" customWidth="1"/>
    <col min="4360" max="4360" width="18.7109375" customWidth="1"/>
    <col min="4607" max="4607" width="15.7109375" customWidth="1"/>
    <col min="4608" max="4608" width="24" customWidth="1"/>
    <col min="4609" max="4609" width="23.85546875" customWidth="1"/>
    <col min="4610" max="4610" width="24.28515625" customWidth="1"/>
    <col min="4611" max="4611" width="39.5703125" customWidth="1"/>
    <col min="4612" max="4612" width="25" customWidth="1"/>
    <col min="4613" max="4613" width="20" customWidth="1"/>
    <col min="4614" max="4614" width="21.7109375" customWidth="1"/>
    <col min="4615" max="4615" width="20.85546875" customWidth="1"/>
    <col min="4616" max="4616" width="18.7109375" customWidth="1"/>
    <col min="4863" max="4863" width="15.7109375" customWidth="1"/>
    <col min="4864" max="4864" width="24" customWidth="1"/>
    <col min="4865" max="4865" width="23.85546875" customWidth="1"/>
    <col min="4866" max="4866" width="24.28515625" customWidth="1"/>
    <col min="4867" max="4867" width="39.5703125" customWidth="1"/>
    <col min="4868" max="4868" width="25" customWidth="1"/>
    <col min="4869" max="4869" width="20" customWidth="1"/>
    <col min="4870" max="4870" width="21.7109375" customWidth="1"/>
    <col min="4871" max="4871" width="20.85546875" customWidth="1"/>
    <col min="4872" max="4872" width="18.7109375" customWidth="1"/>
    <col min="5119" max="5119" width="15.7109375" customWidth="1"/>
    <col min="5120" max="5120" width="24" customWidth="1"/>
    <col min="5121" max="5121" width="23.85546875" customWidth="1"/>
    <col min="5122" max="5122" width="24.28515625" customWidth="1"/>
    <col min="5123" max="5123" width="39.5703125" customWidth="1"/>
    <col min="5124" max="5124" width="25" customWidth="1"/>
    <col min="5125" max="5125" width="20" customWidth="1"/>
    <col min="5126" max="5126" width="21.7109375" customWidth="1"/>
    <col min="5127" max="5127" width="20.85546875" customWidth="1"/>
    <col min="5128" max="5128" width="18.7109375" customWidth="1"/>
    <col min="5375" max="5375" width="15.7109375" customWidth="1"/>
    <col min="5376" max="5376" width="24" customWidth="1"/>
    <col min="5377" max="5377" width="23.85546875" customWidth="1"/>
    <col min="5378" max="5378" width="24.28515625" customWidth="1"/>
    <col min="5379" max="5379" width="39.5703125" customWidth="1"/>
    <col min="5380" max="5380" width="25" customWidth="1"/>
    <col min="5381" max="5381" width="20" customWidth="1"/>
    <col min="5382" max="5382" width="21.7109375" customWidth="1"/>
    <col min="5383" max="5383" width="20.85546875" customWidth="1"/>
    <col min="5384" max="5384" width="18.7109375" customWidth="1"/>
    <col min="5631" max="5631" width="15.7109375" customWidth="1"/>
    <col min="5632" max="5632" width="24" customWidth="1"/>
    <col min="5633" max="5633" width="23.85546875" customWidth="1"/>
    <col min="5634" max="5634" width="24.28515625" customWidth="1"/>
    <col min="5635" max="5635" width="39.5703125" customWidth="1"/>
    <col min="5636" max="5636" width="25" customWidth="1"/>
    <col min="5637" max="5637" width="20" customWidth="1"/>
    <col min="5638" max="5638" width="21.7109375" customWidth="1"/>
    <col min="5639" max="5639" width="20.85546875" customWidth="1"/>
    <col min="5640" max="5640" width="18.7109375" customWidth="1"/>
    <col min="5887" max="5887" width="15.7109375" customWidth="1"/>
    <col min="5888" max="5888" width="24" customWidth="1"/>
    <col min="5889" max="5889" width="23.85546875" customWidth="1"/>
    <col min="5890" max="5890" width="24.28515625" customWidth="1"/>
    <col min="5891" max="5891" width="39.5703125" customWidth="1"/>
    <col min="5892" max="5892" width="25" customWidth="1"/>
    <col min="5893" max="5893" width="20" customWidth="1"/>
    <col min="5894" max="5894" width="21.7109375" customWidth="1"/>
    <col min="5895" max="5895" width="20.85546875" customWidth="1"/>
    <col min="5896" max="5896" width="18.7109375" customWidth="1"/>
    <col min="6143" max="6143" width="15.7109375" customWidth="1"/>
    <col min="6144" max="6144" width="24" customWidth="1"/>
    <col min="6145" max="6145" width="23.85546875" customWidth="1"/>
    <col min="6146" max="6146" width="24.28515625" customWidth="1"/>
    <col min="6147" max="6147" width="39.5703125" customWidth="1"/>
    <col min="6148" max="6148" width="25" customWidth="1"/>
    <col min="6149" max="6149" width="20" customWidth="1"/>
    <col min="6150" max="6150" width="21.7109375" customWidth="1"/>
    <col min="6151" max="6151" width="20.85546875" customWidth="1"/>
    <col min="6152" max="6152" width="18.7109375" customWidth="1"/>
    <col min="6399" max="6399" width="15.7109375" customWidth="1"/>
    <col min="6400" max="6400" width="24" customWidth="1"/>
    <col min="6401" max="6401" width="23.85546875" customWidth="1"/>
    <col min="6402" max="6402" width="24.28515625" customWidth="1"/>
    <col min="6403" max="6403" width="39.5703125" customWidth="1"/>
    <col min="6404" max="6404" width="25" customWidth="1"/>
    <col min="6405" max="6405" width="20" customWidth="1"/>
    <col min="6406" max="6406" width="21.7109375" customWidth="1"/>
    <col min="6407" max="6407" width="20.85546875" customWidth="1"/>
    <col min="6408" max="6408" width="18.7109375" customWidth="1"/>
    <col min="6655" max="6655" width="15.7109375" customWidth="1"/>
    <col min="6656" max="6656" width="24" customWidth="1"/>
    <col min="6657" max="6657" width="23.85546875" customWidth="1"/>
    <col min="6658" max="6658" width="24.28515625" customWidth="1"/>
    <col min="6659" max="6659" width="39.5703125" customWidth="1"/>
    <col min="6660" max="6660" width="25" customWidth="1"/>
    <col min="6661" max="6661" width="20" customWidth="1"/>
    <col min="6662" max="6662" width="21.7109375" customWidth="1"/>
    <col min="6663" max="6663" width="20.85546875" customWidth="1"/>
    <col min="6664" max="6664" width="18.7109375" customWidth="1"/>
    <col min="6911" max="6911" width="15.7109375" customWidth="1"/>
    <col min="6912" max="6912" width="24" customWidth="1"/>
    <col min="6913" max="6913" width="23.85546875" customWidth="1"/>
    <col min="6914" max="6914" width="24.28515625" customWidth="1"/>
    <col min="6915" max="6915" width="39.5703125" customWidth="1"/>
    <col min="6916" max="6916" width="25" customWidth="1"/>
    <col min="6917" max="6917" width="20" customWidth="1"/>
    <col min="6918" max="6918" width="21.7109375" customWidth="1"/>
    <col min="6919" max="6919" width="20.85546875" customWidth="1"/>
    <col min="6920" max="6920" width="18.7109375" customWidth="1"/>
    <col min="7167" max="7167" width="15.7109375" customWidth="1"/>
    <col min="7168" max="7168" width="24" customWidth="1"/>
    <col min="7169" max="7169" width="23.85546875" customWidth="1"/>
    <col min="7170" max="7170" width="24.28515625" customWidth="1"/>
    <col min="7171" max="7171" width="39.5703125" customWidth="1"/>
    <col min="7172" max="7172" width="25" customWidth="1"/>
    <col min="7173" max="7173" width="20" customWidth="1"/>
    <col min="7174" max="7174" width="21.7109375" customWidth="1"/>
    <col min="7175" max="7175" width="20.85546875" customWidth="1"/>
    <col min="7176" max="7176" width="18.7109375" customWidth="1"/>
    <col min="7423" max="7423" width="15.7109375" customWidth="1"/>
    <col min="7424" max="7424" width="24" customWidth="1"/>
    <col min="7425" max="7425" width="23.85546875" customWidth="1"/>
    <col min="7426" max="7426" width="24.28515625" customWidth="1"/>
    <col min="7427" max="7427" width="39.5703125" customWidth="1"/>
    <col min="7428" max="7428" width="25" customWidth="1"/>
    <col min="7429" max="7429" width="20" customWidth="1"/>
    <col min="7430" max="7430" width="21.7109375" customWidth="1"/>
    <col min="7431" max="7431" width="20.85546875" customWidth="1"/>
    <col min="7432" max="7432" width="18.7109375" customWidth="1"/>
    <col min="7679" max="7679" width="15.7109375" customWidth="1"/>
    <col min="7680" max="7680" width="24" customWidth="1"/>
    <col min="7681" max="7681" width="23.85546875" customWidth="1"/>
    <col min="7682" max="7682" width="24.28515625" customWidth="1"/>
    <col min="7683" max="7683" width="39.5703125" customWidth="1"/>
    <col min="7684" max="7684" width="25" customWidth="1"/>
    <col min="7685" max="7685" width="20" customWidth="1"/>
    <col min="7686" max="7686" width="21.7109375" customWidth="1"/>
    <col min="7687" max="7687" width="20.85546875" customWidth="1"/>
    <col min="7688" max="7688" width="18.7109375" customWidth="1"/>
    <col min="7935" max="7935" width="15.7109375" customWidth="1"/>
    <col min="7936" max="7936" width="24" customWidth="1"/>
    <col min="7937" max="7937" width="23.85546875" customWidth="1"/>
    <col min="7938" max="7938" width="24.28515625" customWidth="1"/>
    <col min="7939" max="7939" width="39.5703125" customWidth="1"/>
    <col min="7940" max="7940" width="25" customWidth="1"/>
    <col min="7941" max="7941" width="20" customWidth="1"/>
    <col min="7942" max="7942" width="21.7109375" customWidth="1"/>
    <col min="7943" max="7943" width="20.85546875" customWidth="1"/>
    <col min="7944" max="7944" width="18.7109375" customWidth="1"/>
    <col min="8191" max="8191" width="15.7109375" customWidth="1"/>
    <col min="8192" max="8192" width="24" customWidth="1"/>
    <col min="8193" max="8193" width="23.85546875" customWidth="1"/>
    <col min="8194" max="8194" width="24.28515625" customWidth="1"/>
    <col min="8195" max="8195" width="39.5703125" customWidth="1"/>
    <col min="8196" max="8196" width="25" customWidth="1"/>
    <col min="8197" max="8197" width="20" customWidth="1"/>
    <col min="8198" max="8198" width="21.7109375" customWidth="1"/>
    <col min="8199" max="8199" width="20.85546875" customWidth="1"/>
    <col min="8200" max="8200" width="18.7109375" customWidth="1"/>
    <col min="8447" max="8447" width="15.7109375" customWidth="1"/>
    <col min="8448" max="8448" width="24" customWidth="1"/>
    <col min="8449" max="8449" width="23.85546875" customWidth="1"/>
    <col min="8450" max="8450" width="24.28515625" customWidth="1"/>
    <col min="8451" max="8451" width="39.5703125" customWidth="1"/>
    <col min="8452" max="8452" width="25" customWidth="1"/>
    <col min="8453" max="8453" width="20" customWidth="1"/>
    <col min="8454" max="8454" width="21.7109375" customWidth="1"/>
    <col min="8455" max="8455" width="20.85546875" customWidth="1"/>
    <col min="8456" max="8456" width="18.7109375" customWidth="1"/>
    <col min="8703" max="8703" width="15.7109375" customWidth="1"/>
    <col min="8704" max="8704" width="24" customWidth="1"/>
    <col min="8705" max="8705" width="23.85546875" customWidth="1"/>
    <col min="8706" max="8706" width="24.28515625" customWidth="1"/>
    <col min="8707" max="8707" width="39.5703125" customWidth="1"/>
    <col min="8708" max="8708" width="25" customWidth="1"/>
    <col min="8709" max="8709" width="20" customWidth="1"/>
    <col min="8710" max="8710" width="21.7109375" customWidth="1"/>
    <col min="8711" max="8711" width="20.85546875" customWidth="1"/>
    <col min="8712" max="8712" width="18.7109375" customWidth="1"/>
    <col min="8959" max="8959" width="15.7109375" customWidth="1"/>
    <col min="8960" max="8960" width="24" customWidth="1"/>
    <col min="8961" max="8961" width="23.85546875" customWidth="1"/>
    <col min="8962" max="8962" width="24.28515625" customWidth="1"/>
    <col min="8963" max="8963" width="39.5703125" customWidth="1"/>
    <col min="8964" max="8964" width="25" customWidth="1"/>
    <col min="8965" max="8965" width="20" customWidth="1"/>
    <col min="8966" max="8966" width="21.7109375" customWidth="1"/>
    <col min="8967" max="8967" width="20.85546875" customWidth="1"/>
    <col min="8968" max="8968" width="18.7109375" customWidth="1"/>
    <col min="9215" max="9215" width="15.7109375" customWidth="1"/>
    <col min="9216" max="9216" width="24" customWidth="1"/>
    <col min="9217" max="9217" width="23.85546875" customWidth="1"/>
    <col min="9218" max="9218" width="24.28515625" customWidth="1"/>
    <col min="9219" max="9219" width="39.5703125" customWidth="1"/>
    <col min="9220" max="9220" width="25" customWidth="1"/>
    <col min="9221" max="9221" width="20" customWidth="1"/>
    <col min="9222" max="9222" width="21.7109375" customWidth="1"/>
    <col min="9223" max="9223" width="20.85546875" customWidth="1"/>
    <col min="9224" max="9224" width="18.7109375" customWidth="1"/>
    <col min="9471" max="9471" width="15.7109375" customWidth="1"/>
    <col min="9472" max="9472" width="24" customWidth="1"/>
    <col min="9473" max="9473" width="23.85546875" customWidth="1"/>
    <col min="9474" max="9474" width="24.28515625" customWidth="1"/>
    <col min="9475" max="9475" width="39.5703125" customWidth="1"/>
    <col min="9476" max="9476" width="25" customWidth="1"/>
    <col min="9477" max="9477" width="20" customWidth="1"/>
    <col min="9478" max="9478" width="21.7109375" customWidth="1"/>
    <col min="9479" max="9479" width="20.85546875" customWidth="1"/>
    <col min="9480" max="9480" width="18.7109375" customWidth="1"/>
    <col min="9727" max="9727" width="15.7109375" customWidth="1"/>
    <col min="9728" max="9728" width="24" customWidth="1"/>
    <col min="9729" max="9729" width="23.85546875" customWidth="1"/>
    <col min="9730" max="9730" width="24.28515625" customWidth="1"/>
    <col min="9731" max="9731" width="39.5703125" customWidth="1"/>
    <col min="9732" max="9732" width="25" customWidth="1"/>
    <col min="9733" max="9733" width="20" customWidth="1"/>
    <col min="9734" max="9734" width="21.7109375" customWidth="1"/>
    <col min="9735" max="9735" width="20.85546875" customWidth="1"/>
    <col min="9736" max="9736" width="18.7109375" customWidth="1"/>
    <col min="9983" max="9983" width="15.7109375" customWidth="1"/>
    <col min="9984" max="9984" width="24" customWidth="1"/>
    <col min="9985" max="9985" width="23.85546875" customWidth="1"/>
    <col min="9986" max="9986" width="24.28515625" customWidth="1"/>
    <col min="9987" max="9987" width="39.5703125" customWidth="1"/>
    <col min="9988" max="9988" width="25" customWidth="1"/>
    <col min="9989" max="9989" width="20" customWidth="1"/>
    <col min="9990" max="9990" width="21.7109375" customWidth="1"/>
    <col min="9991" max="9991" width="20.85546875" customWidth="1"/>
    <col min="9992" max="9992" width="18.7109375" customWidth="1"/>
    <col min="10239" max="10239" width="15.7109375" customWidth="1"/>
    <col min="10240" max="10240" width="24" customWidth="1"/>
    <col min="10241" max="10241" width="23.85546875" customWidth="1"/>
    <col min="10242" max="10242" width="24.28515625" customWidth="1"/>
    <col min="10243" max="10243" width="39.5703125" customWidth="1"/>
    <col min="10244" max="10244" width="25" customWidth="1"/>
    <col min="10245" max="10245" width="20" customWidth="1"/>
    <col min="10246" max="10246" width="21.7109375" customWidth="1"/>
    <col min="10247" max="10247" width="20.85546875" customWidth="1"/>
    <col min="10248" max="10248" width="18.7109375" customWidth="1"/>
    <col min="10495" max="10495" width="15.7109375" customWidth="1"/>
    <col min="10496" max="10496" width="24" customWidth="1"/>
    <col min="10497" max="10497" width="23.85546875" customWidth="1"/>
    <col min="10498" max="10498" width="24.28515625" customWidth="1"/>
    <col min="10499" max="10499" width="39.5703125" customWidth="1"/>
    <col min="10500" max="10500" width="25" customWidth="1"/>
    <col min="10501" max="10501" width="20" customWidth="1"/>
    <col min="10502" max="10502" width="21.7109375" customWidth="1"/>
    <col min="10503" max="10503" width="20.85546875" customWidth="1"/>
    <col min="10504" max="10504" width="18.7109375" customWidth="1"/>
    <col min="10751" max="10751" width="15.7109375" customWidth="1"/>
    <col min="10752" max="10752" width="24" customWidth="1"/>
    <col min="10753" max="10753" width="23.85546875" customWidth="1"/>
    <col min="10754" max="10754" width="24.28515625" customWidth="1"/>
    <col min="10755" max="10755" width="39.5703125" customWidth="1"/>
    <col min="10756" max="10756" width="25" customWidth="1"/>
    <col min="10757" max="10757" width="20" customWidth="1"/>
    <col min="10758" max="10758" width="21.7109375" customWidth="1"/>
    <col min="10759" max="10759" width="20.85546875" customWidth="1"/>
    <col min="10760" max="10760" width="18.7109375" customWidth="1"/>
    <col min="11007" max="11007" width="15.7109375" customWidth="1"/>
    <col min="11008" max="11008" width="24" customWidth="1"/>
    <col min="11009" max="11009" width="23.85546875" customWidth="1"/>
    <col min="11010" max="11010" width="24.28515625" customWidth="1"/>
    <col min="11011" max="11011" width="39.5703125" customWidth="1"/>
    <col min="11012" max="11012" width="25" customWidth="1"/>
    <col min="11013" max="11013" width="20" customWidth="1"/>
    <col min="11014" max="11014" width="21.7109375" customWidth="1"/>
    <col min="11015" max="11015" width="20.85546875" customWidth="1"/>
    <col min="11016" max="11016" width="18.7109375" customWidth="1"/>
    <col min="11263" max="11263" width="15.7109375" customWidth="1"/>
    <col min="11264" max="11264" width="24" customWidth="1"/>
    <col min="11265" max="11265" width="23.85546875" customWidth="1"/>
    <col min="11266" max="11266" width="24.28515625" customWidth="1"/>
    <col min="11267" max="11267" width="39.5703125" customWidth="1"/>
    <col min="11268" max="11268" width="25" customWidth="1"/>
    <col min="11269" max="11269" width="20" customWidth="1"/>
    <col min="11270" max="11270" width="21.7109375" customWidth="1"/>
    <col min="11271" max="11271" width="20.85546875" customWidth="1"/>
    <col min="11272" max="11272" width="18.7109375" customWidth="1"/>
    <col min="11519" max="11519" width="15.7109375" customWidth="1"/>
    <col min="11520" max="11520" width="24" customWidth="1"/>
    <col min="11521" max="11521" width="23.85546875" customWidth="1"/>
    <col min="11522" max="11522" width="24.28515625" customWidth="1"/>
    <col min="11523" max="11523" width="39.5703125" customWidth="1"/>
    <col min="11524" max="11524" width="25" customWidth="1"/>
    <col min="11525" max="11525" width="20" customWidth="1"/>
    <col min="11526" max="11526" width="21.7109375" customWidth="1"/>
    <col min="11527" max="11527" width="20.85546875" customWidth="1"/>
    <col min="11528" max="11528" width="18.7109375" customWidth="1"/>
    <col min="11775" max="11775" width="15.7109375" customWidth="1"/>
    <col min="11776" max="11776" width="24" customWidth="1"/>
    <col min="11777" max="11777" width="23.85546875" customWidth="1"/>
    <col min="11778" max="11778" width="24.28515625" customWidth="1"/>
    <col min="11779" max="11779" width="39.5703125" customWidth="1"/>
    <col min="11780" max="11780" width="25" customWidth="1"/>
    <col min="11781" max="11781" width="20" customWidth="1"/>
    <col min="11782" max="11782" width="21.7109375" customWidth="1"/>
    <col min="11783" max="11783" width="20.85546875" customWidth="1"/>
    <col min="11784" max="11784" width="18.7109375" customWidth="1"/>
    <col min="12031" max="12031" width="15.7109375" customWidth="1"/>
    <col min="12032" max="12032" width="24" customWidth="1"/>
    <col min="12033" max="12033" width="23.85546875" customWidth="1"/>
    <col min="12034" max="12034" width="24.28515625" customWidth="1"/>
    <col min="12035" max="12035" width="39.5703125" customWidth="1"/>
    <col min="12036" max="12036" width="25" customWidth="1"/>
    <col min="12037" max="12037" width="20" customWidth="1"/>
    <col min="12038" max="12038" width="21.7109375" customWidth="1"/>
    <col min="12039" max="12039" width="20.85546875" customWidth="1"/>
    <col min="12040" max="12040" width="18.7109375" customWidth="1"/>
    <col min="12287" max="12287" width="15.7109375" customWidth="1"/>
    <col min="12288" max="12288" width="24" customWidth="1"/>
    <col min="12289" max="12289" width="23.85546875" customWidth="1"/>
    <col min="12290" max="12290" width="24.28515625" customWidth="1"/>
    <col min="12291" max="12291" width="39.5703125" customWidth="1"/>
    <col min="12292" max="12292" width="25" customWidth="1"/>
    <col min="12293" max="12293" width="20" customWidth="1"/>
    <col min="12294" max="12294" width="21.7109375" customWidth="1"/>
    <col min="12295" max="12295" width="20.85546875" customWidth="1"/>
    <col min="12296" max="12296" width="18.7109375" customWidth="1"/>
    <col min="12543" max="12543" width="15.7109375" customWidth="1"/>
    <col min="12544" max="12544" width="24" customWidth="1"/>
    <col min="12545" max="12545" width="23.85546875" customWidth="1"/>
    <col min="12546" max="12546" width="24.28515625" customWidth="1"/>
    <col min="12547" max="12547" width="39.5703125" customWidth="1"/>
    <col min="12548" max="12548" width="25" customWidth="1"/>
    <col min="12549" max="12549" width="20" customWidth="1"/>
    <col min="12550" max="12550" width="21.7109375" customWidth="1"/>
    <col min="12551" max="12551" width="20.85546875" customWidth="1"/>
    <col min="12552" max="12552" width="18.7109375" customWidth="1"/>
    <col min="12799" max="12799" width="15.7109375" customWidth="1"/>
    <col min="12800" max="12800" width="24" customWidth="1"/>
    <col min="12801" max="12801" width="23.85546875" customWidth="1"/>
    <col min="12802" max="12802" width="24.28515625" customWidth="1"/>
    <col min="12803" max="12803" width="39.5703125" customWidth="1"/>
    <col min="12804" max="12804" width="25" customWidth="1"/>
    <col min="12805" max="12805" width="20" customWidth="1"/>
    <col min="12806" max="12806" width="21.7109375" customWidth="1"/>
    <col min="12807" max="12807" width="20.85546875" customWidth="1"/>
    <col min="12808" max="12808" width="18.7109375" customWidth="1"/>
    <col min="13055" max="13055" width="15.7109375" customWidth="1"/>
    <col min="13056" max="13056" width="24" customWidth="1"/>
    <col min="13057" max="13057" width="23.85546875" customWidth="1"/>
    <col min="13058" max="13058" width="24.28515625" customWidth="1"/>
    <col min="13059" max="13059" width="39.5703125" customWidth="1"/>
    <col min="13060" max="13060" width="25" customWidth="1"/>
    <col min="13061" max="13061" width="20" customWidth="1"/>
    <col min="13062" max="13062" width="21.7109375" customWidth="1"/>
    <col min="13063" max="13063" width="20.85546875" customWidth="1"/>
    <col min="13064" max="13064" width="18.7109375" customWidth="1"/>
    <col min="13311" max="13311" width="15.7109375" customWidth="1"/>
    <col min="13312" max="13312" width="24" customWidth="1"/>
    <col min="13313" max="13313" width="23.85546875" customWidth="1"/>
    <col min="13314" max="13314" width="24.28515625" customWidth="1"/>
    <col min="13315" max="13315" width="39.5703125" customWidth="1"/>
    <col min="13316" max="13316" width="25" customWidth="1"/>
    <col min="13317" max="13317" width="20" customWidth="1"/>
    <col min="13318" max="13318" width="21.7109375" customWidth="1"/>
    <col min="13319" max="13319" width="20.85546875" customWidth="1"/>
    <col min="13320" max="13320" width="18.7109375" customWidth="1"/>
    <col min="13567" max="13567" width="15.7109375" customWidth="1"/>
    <col min="13568" max="13568" width="24" customWidth="1"/>
    <col min="13569" max="13569" width="23.85546875" customWidth="1"/>
    <col min="13570" max="13570" width="24.28515625" customWidth="1"/>
    <col min="13571" max="13571" width="39.5703125" customWidth="1"/>
    <col min="13572" max="13572" width="25" customWidth="1"/>
    <col min="13573" max="13573" width="20" customWidth="1"/>
    <col min="13574" max="13574" width="21.7109375" customWidth="1"/>
    <col min="13575" max="13575" width="20.85546875" customWidth="1"/>
    <col min="13576" max="13576" width="18.7109375" customWidth="1"/>
    <col min="13823" max="13823" width="15.7109375" customWidth="1"/>
    <col min="13824" max="13824" width="24" customWidth="1"/>
    <col min="13825" max="13825" width="23.85546875" customWidth="1"/>
    <col min="13826" max="13826" width="24.28515625" customWidth="1"/>
    <col min="13827" max="13827" width="39.5703125" customWidth="1"/>
    <col min="13828" max="13828" width="25" customWidth="1"/>
    <col min="13829" max="13829" width="20" customWidth="1"/>
    <col min="13830" max="13830" width="21.7109375" customWidth="1"/>
    <col min="13831" max="13831" width="20.85546875" customWidth="1"/>
    <col min="13832" max="13832" width="18.7109375" customWidth="1"/>
    <col min="14079" max="14079" width="15.7109375" customWidth="1"/>
    <col min="14080" max="14080" width="24" customWidth="1"/>
    <col min="14081" max="14081" width="23.85546875" customWidth="1"/>
    <col min="14082" max="14082" width="24.28515625" customWidth="1"/>
    <col min="14083" max="14083" width="39.5703125" customWidth="1"/>
    <col min="14084" max="14084" width="25" customWidth="1"/>
    <col min="14085" max="14085" width="20" customWidth="1"/>
    <col min="14086" max="14086" width="21.7109375" customWidth="1"/>
    <col min="14087" max="14087" width="20.85546875" customWidth="1"/>
    <col min="14088" max="14088" width="18.7109375" customWidth="1"/>
    <col min="14335" max="14335" width="15.7109375" customWidth="1"/>
    <col min="14336" max="14336" width="24" customWidth="1"/>
    <col min="14337" max="14337" width="23.85546875" customWidth="1"/>
    <col min="14338" max="14338" width="24.28515625" customWidth="1"/>
    <col min="14339" max="14339" width="39.5703125" customWidth="1"/>
    <col min="14340" max="14340" width="25" customWidth="1"/>
    <col min="14341" max="14341" width="20" customWidth="1"/>
    <col min="14342" max="14342" width="21.7109375" customWidth="1"/>
    <col min="14343" max="14343" width="20.85546875" customWidth="1"/>
    <col min="14344" max="14344" width="18.7109375" customWidth="1"/>
    <col min="14591" max="14591" width="15.7109375" customWidth="1"/>
    <col min="14592" max="14592" width="24" customWidth="1"/>
    <col min="14593" max="14593" width="23.85546875" customWidth="1"/>
    <col min="14594" max="14594" width="24.28515625" customWidth="1"/>
    <col min="14595" max="14595" width="39.5703125" customWidth="1"/>
    <col min="14596" max="14596" width="25" customWidth="1"/>
    <col min="14597" max="14597" width="20" customWidth="1"/>
    <col min="14598" max="14598" width="21.7109375" customWidth="1"/>
    <col min="14599" max="14599" width="20.85546875" customWidth="1"/>
    <col min="14600" max="14600" width="18.7109375" customWidth="1"/>
    <col min="14847" max="14847" width="15.7109375" customWidth="1"/>
    <col min="14848" max="14848" width="24" customWidth="1"/>
    <col min="14849" max="14849" width="23.85546875" customWidth="1"/>
    <col min="14850" max="14850" width="24.28515625" customWidth="1"/>
    <col min="14851" max="14851" width="39.5703125" customWidth="1"/>
    <col min="14852" max="14852" width="25" customWidth="1"/>
    <col min="14853" max="14853" width="20" customWidth="1"/>
    <col min="14854" max="14854" width="21.7109375" customWidth="1"/>
    <col min="14855" max="14855" width="20.85546875" customWidth="1"/>
    <col min="14856" max="14856" width="18.7109375" customWidth="1"/>
    <col min="15103" max="15103" width="15.7109375" customWidth="1"/>
    <col min="15104" max="15104" width="24" customWidth="1"/>
    <col min="15105" max="15105" width="23.85546875" customWidth="1"/>
    <col min="15106" max="15106" width="24.28515625" customWidth="1"/>
    <col min="15107" max="15107" width="39.5703125" customWidth="1"/>
    <col min="15108" max="15108" width="25" customWidth="1"/>
    <col min="15109" max="15109" width="20" customWidth="1"/>
    <col min="15110" max="15110" width="21.7109375" customWidth="1"/>
    <col min="15111" max="15111" width="20.85546875" customWidth="1"/>
    <col min="15112" max="15112" width="18.7109375" customWidth="1"/>
    <col min="15359" max="15359" width="15.7109375" customWidth="1"/>
    <col min="15360" max="15360" width="24" customWidth="1"/>
    <col min="15361" max="15361" width="23.85546875" customWidth="1"/>
    <col min="15362" max="15362" width="24.28515625" customWidth="1"/>
    <col min="15363" max="15363" width="39.5703125" customWidth="1"/>
    <col min="15364" max="15364" width="25" customWidth="1"/>
    <col min="15365" max="15365" width="20" customWidth="1"/>
    <col min="15366" max="15366" width="21.7109375" customWidth="1"/>
    <col min="15367" max="15367" width="20.85546875" customWidth="1"/>
    <col min="15368" max="15368" width="18.7109375" customWidth="1"/>
    <col min="15615" max="15615" width="15.7109375" customWidth="1"/>
    <col min="15616" max="15616" width="24" customWidth="1"/>
    <col min="15617" max="15617" width="23.85546875" customWidth="1"/>
    <col min="15618" max="15618" width="24.28515625" customWidth="1"/>
    <col min="15619" max="15619" width="39.5703125" customWidth="1"/>
    <col min="15620" max="15620" width="25" customWidth="1"/>
    <col min="15621" max="15621" width="20" customWidth="1"/>
    <col min="15622" max="15622" width="21.7109375" customWidth="1"/>
    <col min="15623" max="15623" width="20.85546875" customWidth="1"/>
    <col min="15624" max="15624" width="18.7109375" customWidth="1"/>
    <col min="15871" max="15871" width="15.7109375" customWidth="1"/>
    <col min="15872" max="15872" width="24" customWidth="1"/>
    <col min="15873" max="15873" width="23.85546875" customWidth="1"/>
    <col min="15874" max="15874" width="24.28515625" customWidth="1"/>
    <col min="15875" max="15875" width="39.5703125" customWidth="1"/>
    <col min="15876" max="15876" width="25" customWidth="1"/>
    <col min="15877" max="15877" width="20" customWidth="1"/>
    <col min="15878" max="15878" width="21.7109375" customWidth="1"/>
    <col min="15879" max="15879" width="20.85546875" customWidth="1"/>
    <col min="15880" max="15880" width="18.7109375" customWidth="1"/>
    <col min="16127" max="16127" width="15.7109375" customWidth="1"/>
    <col min="16128" max="16128" width="24" customWidth="1"/>
    <col min="16129" max="16129" width="23.85546875" customWidth="1"/>
    <col min="16130" max="16130" width="24.28515625" customWidth="1"/>
    <col min="16131" max="16131" width="39.5703125" customWidth="1"/>
    <col min="16132" max="16132" width="25" customWidth="1"/>
    <col min="16133" max="16133" width="20" customWidth="1"/>
    <col min="16134" max="16134" width="21.7109375" customWidth="1"/>
    <col min="16135" max="16135" width="20.85546875" customWidth="1"/>
    <col min="16136" max="16136" width="18.7109375" customWidth="1"/>
  </cols>
  <sheetData>
    <row r="1" spans="1:8" ht="41.25" customHeight="1" x14ac:dyDescent="0.25">
      <c r="A1" s="740"/>
      <c r="B1" s="1043" t="s">
        <v>931</v>
      </c>
      <c r="C1" s="1044"/>
      <c r="D1" s="366" t="s">
        <v>1131</v>
      </c>
      <c r="E1" s="365"/>
      <c r="F1" s="365"/>
    </row>
    <row r="2" spans="1:8" ht="41.25" customHeight="1" x14ac:dyDescent="0.25">
      <c r="A2" s="741"/>
      <c r="B2" s="1045" t="s">
        <v>935</v>
      </c>
      <c r="C2" s="1046"/>
      <c r="D2" s="366" t="s">
        <v>1129</v>
      </c>
      <c r="E2" s="365"/>
      <c r="F2" s="365"/>
    </row>
    <row r="3" spans="1:8" ht="41.25" customHeight="1" x14ac:dyDescent="0.25">
      <c r="A3" s="771"/>
      <c r="B3" s="898" t="s">
        <v>792</v>
      </c>
      <c r="C3" s="780"/>
      <c r="D3" s="366" t="s">
        <v>1130</v>
      </c>
      <c r="E3" s="365"/>
      <c r="F3" s="365"/>
    </row>
    <row r="4" spans="1:8" ht="15.75" customHeight="1" thickBot="1" x14ac:dyDescent="0.3">
      <c r="A4" s="185"/>
      <c r="B4" s="185"/>
      <c r="C4" s="185"/>
      <c r="D4" s="166"/>
      <c r="E4"/>
    </row>
    <row r="5" spans="1:8" ht="31.5" customHeight="1" x14ac:dyDescent="0.25">
      <c r="A5" s="1025" t="s">
        <v>793</v>
      </c>
      <c r="B5" s="1026"/>
      <c r="C5" s="1026"/>
      <c r="D5" s="1027"/>
      <c r="E5"/>
    </row>
    <row r="6" spans="1:8" ht="57" customHeight="1" x14ac:dyDescent="0.25">
      <c r="A6" s="186" t="s">
        <v>71</v>
      </c>
      <c r="B6" s="212" t="s">
        <v>989</v>
      </c>
      <c r="C6" s="212" t="s">
        <v>855</v>
      </c>
      <c r="D6" s="213" t="s">
        <v>856</v>
      </c>
      <c r="E6"/>
    </row>
    <row r="7" spans="1:8" ht="48.75" customHeight="1" x14ac:dyDescent="0.25">
      <c r="A7" s="186" t="s">
        <v>175</v>
      </c>
      <c r="B7" s="212" t="s">
        <v>1124</v>
      </c>
      <c r="C7" s="197" t="s">
        <v>858</v>
      </c>
      <c r="D7" s="198" t="s">
        <v>857</v>
      </c>
      <c r="E7"/>
    </row>
    <row r="8" spans="1:8" ht="39" customHeight="1" x14ac:dyDescent="0.25">
      <c r="A8" s="187" t="s">
        <v>794</v>
      </c>
      <c r="B8" s="211">
        <v>3118344375</v>
      </c>
      <c r="C8" s="211">
        <v>3108186715</v>
      </c>
      <c r="D8" s="201">
        <v>3166183510</v>
      </c>
      <c r="E8"/>
    </row>
    <row r="9" spans="1:8" ht="44.25" customHeight="1" thickBot="1" x14ac:dyDescent="0.3">
      <c r="A9" s="188" t="s">
        <v>795</v>
      </c>
      <c r="B9" s="189"/>
      <c r="C9" s="190"/>
      <c r="D9" s="191"/>
      <c r="E9"/>
    </row>
    <row r="10" spans="1:8" ht="15.75" customHeight="1" thickBot="1" x14ac:dyDescent="0.3">
      <c r="A10" s="185"/>
      <c r="B10" s="185"/>
      <c r="C10" s="185"/>
      <c r="D10" s="166"/>
      <c r="E10"/>
    </row>
    <row r="11" spans="1:8" ht="29.25" customHeight="1" x14ac:dyDescent="0.25">
      <c r="A11" s="1025" t="s">
        <v>796</v>
      </c>
      <c r="B11" s="1026"/>
      <c r="C11" s="1026"/>
      <c r="D11" s="1027"/>
      <c r="E11"/>
    </row>
    <row r="12" spans="1:8" ht="29.25" customHeight="1" x14ac:dyDescent="0.25">
      <c r="A12" s="1028"/>
      <c r="B12" s="1029"/>
      <c r="C12" s="1029"/>
      <c r="D12" s="1030"/>
      <c r="E12"/>
    </row>
    <row r="13" spans="1:8" ht="169.5" customHeight="1" x14ac:dyDescent="0.25">
      <c r="A13" s="1031"/>
      <c r="B13" s="1032"/>
      <c r="C13" s="1032"/>
      <c r="D13" s="1033"/>
      <c r="E13"/>
    </row>
    <row r="14" spans="1:8" ht="246.75" customHeight="1" x14ac:dyDescent="0.25">
      <c r="A14" s="1031"/>
      <c r="B14" s="1032"/>
      <c r="C14" s="1032"/>
      <c r="D14" s="1033"/>
      <c r="E14"/>
    </row>
    <row r="15" spans="1:8" ht="124.5" customHeight="1" thickBot="1" x14ac:dyDescent="0.3">
      <c r="A15" s="1034"/>
      <c r="B15" s="1035"/>
      <c r="C15" s="1035"/>
      <c r="D15" s="1036"/>
      <c r="E15"/>
    </row>
    <row r="16" spans="1:8" ht="27" customHeight="1" x14ac:dyDescent="0.25">
      <c r="A16" s="1037" t="s">
        <v>797</v>
      </c>
      <c r="B16" s="1038"/>
      <c r="C16" s="1038"/>
      <c r="D16" s="1039"/>
      <c r="E16" s="192"/>
      <c r="F16" s="192"/>
      <c r="G16" s="192"/>
      <c r="H16" s="192"/>
    </row>
    <row r="17" spans="1:8" ht="349.5" customHeight="1" x14ac:dyDescent="0.25">
      <c r="A17" s="1040"/>
      <c r="B17" s="1041"/>
      <c r="C17" s="1041"/>
      <c r="D17" s="1042"/>
      <c r="E17" s="193"/>
      <c r="F17" s="194"/>
      <c r="G17" s="194"/>
      <c r="H17" s="194"/>
    </row>
    <row r="18" spans="1:8" ht="109.5" customHeight="1" x14ac:dyDescent="0.25">
      <c r="A18" s="1040"/>
      <c r="B18" s="1041"/>
      <c r="C18" s="1041"/>
      <c r="D18" s="1042"/>
      <c r="E18" s="195"/>
      <c r="F18" s="195"/>
      <c r="G18" s="195"/>
      <c r="H18" s="195"/>
    </row>
    <row r="19" spans="1:8" ht="27.75" customHeight="1" x14ac:dyDescent="0.25">
      <c r="A19" s="1050" t="s">
        <v>980</v>
      </c>
      <c r="B19" s="1050"/>
      <c r="C19" s="1050"/>
      <c r="D19" s="196"/>
      <c r="E19" s="168"/>
    </row>
    <row r="20" spans="1:8" s="174" customFormat="1" ht="9.75" customHeight="1" thickBot="1" x14ac:dyDescent="0.3">
      <c r="A20"/>
      <c r="B20"/>
      <c r="C20"/>
      <c r="D20" s="199"/>
      <c r="E20" s="200"/>
    </row>
    <row r="21" spans="1:8" s="174" customFormat="1" ht="42.75" customHeight="1" x14ac:dyDescent="0.25">
      <c r="A21" s="1051" t="s">
        <v>915</v>
      </c>
      <c r="B21" s="1052"/>
      <c r="C21" s="1052"/>
      <c r="D21" s="173"/>
      <c r="E21" s="200"/>
    </row>
    <row r="22" spans="1:8" s="174" customFormat="1" ht="61.5" customHeight="1" x14ac:dyDescent="0.25">
      <c r="A22" s="287" t="s">
        <v>911</v>
      </c>
      <c r="B22" s="287" t="s">
        <v>921</v>
      </c>
      <c r="C22" s="287" t="s">
        <v>922</v>
      </c>
      <c r="D22" s="173"/>
      <c r="E22" s="200"/>
    </row>
    <row r="23" spans="1:8" s="174" customFormat="1" ht="58.5" customHeight="1" thickBot="1" x14ac:dyDescent="0.3">
      <c r="A23" s="291" t="s">
        <v>1019</v>
      </c>
      <c r="B23" s="289" t="s">
        <v>916</v>
      </c>
      <c r="C23" s="290">
        <v>3108186715</v>
      </c>
      <c r="D23" s="173"/>
      <c r="E23" s="200"/>
    </row>
    <row r="24" spans="1:8" s="174" customFormat="1" ht="52.5" customHeight="1" thickBot="1" x14ac:dyDescent="0.3">
      <c r="A24" s="290" t="s">
        <v>981</v>
      </c>
      <c r="B24" s="289" t="s">
        <v>1024</v>
      </c>
      <c r="C24" s="291">
        <v>3118344375</v>
      </c>
      <c r="D24" s="173"/>
      <c r="E24" s="200"/>
    </row>
    <row r="25" spans="1:8" s="174" customFormat="1" ht="52.5" customHeight="1" thickBot="1" x14ac:dyDescent="0.3">
      <c r="A25" s="290" t="s">
        <v>1020</v>
      </c>
      <c r="B25" s="290" t="s">
        <v>1025</v>
      </c>
      <c r="C25" s="290">
        <v>3124501193</v>
      </c>
      <c r="D25" s="202"/>
      <c r="E25" s="200"/>
    </row>
    <row r="26" spans="1:8" s="174" customFormat="1" ht="52.5" customHeight="1" thickBot="1" x14ac:dyDescent="0.3">
      <c r="A26" s="290" t="s">
        <v>1021</v>
      </c>
      <c r="B26" s="290" t="s">
        <v>916</v>
      </c>
      <c r="C26" s="290">
        <v>3202551493</v>
      </c>
      <c r="D26" s="173"/>
      <c r="E26" s="200"/>
    </row>
    <row r="27" spans="1:8" s="174" customFormat="1" ht="52.5" customHeight="1" thickBot="1" x14ac:dyDescent="0.3">
      <c r="A27" s="290" t="s">
        <v>1026</v>
      </c>
      <c r="B27" s="290" t="s">
        <v>1027</v>
      </c>
      <c r="C27" s="290">
        <v>3203114016</v>
      </c>
      <c r="D27" s="173"/>
      <c r="E27" s="200"/>
    </row>
    <row r="28" spans="1:8" s="174" customFormat="1" ht="50.25" customHeight="1" thickBot="1" x14ac:dyDescent="0.3">
      <c r="A28" s="290" t="s">
        <v>1022</v>
      </c>
      <c r="B28" s="290" t="s">
        <v>1028</v>
      </c>
      <c r="C28" s="290">
        <v>3183939096</v>
      </c>
    </row>
    <row r="29" spans="1:8" s="174" customFormat="1" ht="47.25" customHeight="1" thickBot="1" x14ac:dyDescent="0.3">
      <c r="A29" s="290"/>
      <c r="B29" s="290"/>
      <c r="C29" s="290"/>
    </row>
    <row r="30" spans="1:8" s="174" customFormat="1" ht="41.25" customHeight="1" thickBot="1" x14ac:dyDescent="0.3">
      <c r="A30" s="1047" t="s">
        <v>917</v>
      </c>
      <c r="B30" s="1048"/>
      <c r="C30" s="1049"/>
    </row>
    <row r="31" spans="1:8" s="174" customFormat="1" ht="52.5" customHeight="1" thickBot="1" x14ac:dyDescent="0.3">
      <c r="A31" s="291" t="s">
        <v>985</v>
      </c>
      <c r="B31" s="291" t="s">
        <v>1033</v>
      </c>
      <c r="C31" s="291">
        <v>3166183510</v>
      </c>
    </row>
    <row r="32" spans="1:8" s="174" customFormat="1" ht="57.75" customHeight="1" thickBot="1" x14ac:dyDescent="0.3">
      <c r="A32" s="291" t="s">
        <v>1029</v>
      </c>
      <c r="B32" s="291" t="s">
        <v>1034</v>
      </c>
      <c r="C32" s="291">
        <v>3212513994</v>
      </c>
    </row>
    <row r="33" spans="1:3" s="174" customFormat="1" ht="50.25" customHeight="1" thickBot="1" x14ac:dyDescent="0.3">
      <c r="A33" s="291" t="s">
        <v>984</v>
      </c>
      <c r="B33" s="291" t="s">
        <v>1035</v>
      </c>
      <c r="C33" s="291">
        <v>3153580262</v>
      </c>
    </row>
    <row r="34" spans="1:3" s="174" customFormat="1" ht="60.75" customHeight="1" thickBot="1" x14ac:dyDescent="0.3">
      <c r="A34" s="291" t="s">
        <v>1030</v>
      </c>
      <c r="B34" s="291" t="s">
        <v>1034</v>
      </c>
      <c r="C34" s="291">
        <v>3222092250</v>
      </c>
    </row>
    <row r="35" spans="1:3" s="174" customFormat="1" ht="52.5" customHeight="1" thickBot="1" x14ac:dyDescent="0.3">
      <c r="A35" s="291" t="s">
        <v>1031</v>
      </c>
      <c r="B35" s="291" t="s">
        <v>1036</v>
      </c>
      <c r="C35" s="291">
        <v>3164992751</v>
      </c>
    </row>
    <row r="36" spans="1:3" s="174" customFormat="1" ht="54" customHeight="1" thickBot="1" x14ac:dyDescent="0.3">
      <c r="A36" s="291" t="s">
        <v>1032</v>
      </c>
      <c r="B36" s="291" t="s">
        <v>1037</v>
      </c>
      <c r="C36" s="291">
        <v>3163332371</v>
      </c>
    </row>
    <row r="37" spans="1:3" s="174" customFormat="1" ht="52.5" customHeight="1" thickBot="1" x14ac:dyDescent="0.3">
      <c r="A37" s="292"/>
      <c r="B37" s="293"/>
      <c r="C37" s="291"/>
    </row>
    <row r="38" spans="1:3" s="174" customFormat="1" ht="42" customHeight="1" thickBot="1" x14ac:dyDescent="0.3">
      <c r="A38" s="1047" t="s">
        <v>1041</v>
      </c>
      <c r="B38" s="1048"/>
      <c r="C38" s="1049"/>
    </row>
    <row r="39" spans="1:3" s="174" customFormat="1" ht="52.5" customHeight="1" thickBot="1" x14ac:dyDescent="0.3">
      <c r="A39" s="288" t="s">
        <v>918</v>
      </c>
      <c r="B39" s="293" t="s">
        <v>983</v>
      </c>
      <c r="C39" s="291">
        <v>3166231328</v>
      </c>
    </row>
    <row r="40" spans="1:3" s="174" customFormat="1" ht="59.25" customHeight="1" thickBot="1" x14ac:dyDescent="0.3">
      <c r="A40" s="292" t="s">
        <v>986</v>
      </c>
      <c r="B40" s="289" t="s">
        <v>919</v>
      </c>
      <c r="C40" s="291">
        <v>3112655224</v>
      </c>
    </row>
    <row r="41" spans="1:3" s="174" customFormat="1" ht="51" customHeight="1" thickBot="1" x14ac:dyDescent="0.3">
      <c r="A41" s="291" t="s">
        <v>1038</v>
      </c>
      <c r="B41" s="291" t="s">
        <v>1037</v>
      </c>
      <c r="C41" s="291">
        <v>3106251754</v>
      </c>
    </row>
    <row r="42" spans="1:3" s="174" customFormat="1" ht="39.75" customHeight="1" thickBot="1" x14ac:dyDescent="0.3">
      <c r="A42" s="291" t="s">
        <v>1039</v>
      </c>
      <c r="B42" s="291" t="s">
        <v>1040</v>
      </c>
      <c r="C42" s="291">
        <v>3214250542</v>
      </c>
    </row>
    <row r="43" spans="1:3" s="174" customFormat="1" ht="41.25" customHeight="1" thickBot="1" x14ac:dyDescent="0.3">
      <c r="A43" s="291"/>
      <c r="B43" s="291"/>
      <c r="C43" s="291"/>
    </row>
    <row r="44" spans="1:3" s="174" customFormat="1" ht="40.5" customHeight="1" thickBot="1" x14ac:dyDescent="0.3">
      <c r="A44" s="1047" t="s">
        <v>1042</v>
      </c>
      <c r="B44" s="1048"/>
      <c r="C44" s="1049"/>
    </row>
    <row r="45" spans="1:3" s="174" customFormat="1" ht="47.25" customHeight="1" thickBot="1" x14ac:dyDescent="0.3">
      <c r="A45" s="291" t="s">
        <v>1043</v>
      </c>
      <c r="B45" s="291" t="s">
        <v>1048</v>
      </c>
      <c r="C45" s="291">
        <v>2788149</v>
      </c>
    </row>
    <row r="46" spans="1:3" ht="24.75" thickBot="1" x14ac:dyDescent="0.3">
      <c r="A46" s="291" t="s">
        <v>1044</v>
      </c>
      <c r="B46" s="291" t="s">
        <v>1037</v>
      </c>
      <c r="C46" s="291">
        <v>3162482598</v>
      </c>
    </row>
    <row r="47" spans="1:3" ht="33" customHeight="1" thickBot="1" x14ac:dyDescent="0.3">
      <c r="A47" s="291" t="s">
        <v>1045</v>
      </c>
      <c r="B47" s="291" t="s">
        <v>1033</v>
      </c>
      <c r="C47" s="291">
        <v>3138850626</v>
      </c>
    </row>
    <row r="48" spans="1:3" ht="42" customHeight="1" thickBot="1" x14ac:dyDescent="0.3">
      <c r="A48" s="291" t="s">
        <v>1046</v>
      </c>
      <c r="B48" s="291" t="s">
        <v>1049</v>
      </c>
      <c r="C48" s="291">
        <v>3142483646</v>
      </c>
    </row>
    <row r="49" spans="1:3" ht="38.25" customHeight="1" thickBot="1" x14ac:dyDescent="0.3">
      <c r="A49" s="291" t="s">
        <v>1047</v>
      </c>
      <c r="B49" s="291" t="s">
        <v>1040</v>
      </c>
      <c r="C49" s="291">
        <v>3164548749</v>
      </c>
    </row>
    <row r="50" spans="1:3" ht="39" customHeight="1" thickBot="1" x14ac:dyDescent="0.3">
      <c r="A50" s="292"/>
      <c r="B50" s="293"/>
      <c r="C50" s="291"/>
    </row>
    <row r="51" spans="1:3" ht="31.5" customHeight="1" thickBot="1" x14ac:dyDescent="0.3">
      <c r="A51" s="1047" t="s">
        <v>920</v>
      </c>
      <c r="B51" s="1048"/>
      <c r="C51" s="1049"/>
    </row>
    <row r="52" spans="1:3" ht="29.25" customHeight="1" thickBot="1" x14ac:dyDescent="0.3">
      <c r="A52" s="291" t="s">
        <v>987</v>
      </c>
      <c r="B52" s="291" t="s">
        <v>1040</v>
      </c>
      <c r="C52" s="291">
        <v>3222928339</v>
      </c>
    </row>
    <row r="53" spans="1:3" ht="24.75" thickBot="1" x14ac:dyDescent="0.3">
      <c r="A53" s="291" t="s">
        <v>982</v>
      </c>
      <c r="B53" s="291" t="s">
        <v>1037</v>
      </c>
      <c r="C53" s="291">
        <v>3212322763</v>
      </c>
    </row>
    <row r="54" spans="1:3" ht="24.75" thickBot="1" x14ac:dyDescent="0.3">
      <c r="A54" s="291" t="s">
        <v>1050</v>
      </c>
      <c r="B54" s="291" t="s">
        <v>1040</v>
      </c>
      <c r="C54" s="291">
        <v>3169370090</v>
      </c>
    </row>
    <row r="55" spans="1:3" ht="24.75" thickBot="1" x14ac:dyDescent="0.3">
      <c r="A55" s="291" t="s">
        <v>1051</v>
      </c>
      <c r="B55" s="291" t="s">
        <v>1040</v>
      </c>
      <c r="C55" s="291">
        <v>3222096306</v>
      </c>
    </row>
    <row r="56" spans="1:3" ht="24.75" thickBot="1" x14ac:dyDescent="0.3">
      <c r="A56" s="291" t="s">
        <v>1052</v>
      </c>
      <c r="B56" s="291" t="s">
        <v>1040</v>
      </c>
      <c r="C56" s="291">
        <v>3138144417</v>
      </c>
    </row>
  </sheetData>
  <mergeCells count="15">
    <mergeCell ref="A51:C51"/>
    <mergeCell ref="A19:C19"/>
    <mergeCell ref="A21:C21"/>
    <mergeCell ref="A30:C30"/>
    <mergeCell ref="A38:C38"/>
    <mergeCell ref="A44:C44"/>
    <mergeCell ref="A11:D11"/>
    <mergeCell ref="A12:D15"/>
    <mergeCell ref="A16:D16"/>
    <mergeCell ref="A17:D18"/>
    <mergeCell ref="A1:A3"/>
    <mergeCell ref="B1:C1"/>
    <mergeCell ref="B2:C2"/>
    <mergeCell ref="B3:C3"/>
    <mergeCell ref="A5:D5"/>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CS99"/>
  <sheetViews>
    <sheetView topLeftCell="A7" zoomScale="70" zoomScaleNormal="70" workbookViewId="0">
      <selection activeCell="A31" sqref="A31"/>
    </sheetView>
  </sheetViews>
  <sheetFormatPr baseColWidth="10" defaultRowHeight="15.75" x14ac:dyDescent="0.25"/>
  <cols>
    <col min="1" max="1" width="34.140625" style="225" customWidth="1"/>
    <col min="2" max="2" width="27.5703125" customWidth="1"/>
    <col min="3" max="4" width="34.7109375" style="225" customWidth="1"/>
    <col min="5" max="5" width="49" style="224" customWidth="1"/>
  </cols>
  <sheetData>
    <row r="1" spans="1:16321" ht="45" customHeight="1" x14ac:dyDescent="0.25">
      <c r="A1" s="1073"/>
      <c r="B1" s="1070" t="s">
        <v>937</v>
      </c>
      <c r="C1" s="1071"/>
      <c r="D1" s="1072"/>
      <c r="E1" s="430" t="s">
        <v>1131</v>
      </c>
      <c r="F1" s="430"/>
      <c r="G1" s="431"/>
    </row>
    <row r="2" spans="1:16321" ht="41.25" customHeight="1" x14ac:dyDescent="0.25">
      <c r="A2" s="1073"/>
      <c r="B2" s="1043" t="s">
        <v>938</v>
      </c>
      <c r="C2" s="1069"/>
      <c r="D2" s="1044"/>
      <c r="E2" s="434" t="s">
        <v>1129</v>
      </c>
      <c r="F2" s="434"/>
      <c r="G2" s="435"/>
    </row>
    <row r="3" spans="1:16321" ht="19.5" customHeight="1" x14ac:dyDescent="0.25">
      <c r="A3" s="1073"/>
      <c r="B3" s="1055" t="s">
        <v>1078</v>
      </c>
      <c r="C3" s="1056"/>
      <c r="D3" s="1057"/>
      <c r="E3" s="439" t="s">
        <v>1130</v>
      </c>
      <c r="F3" s="440"/>
      <c r="G3" s="441"/>
    </row>
    <row r="4" spans="1:16321" x14ac:dyDescent="0.25">
      <c r="A4" s="1062" t="s">
        <v>911</v>
      </c>
      <c r="B4" s="1063"/>
      <c r="C4" s="1064" t="s">
        <v>912</v>
      </c>
      <c r="D4" s="1065"/>
      <c r="E4" s="1066"/>
    </row>
    <row r="5" spans="1:16321" ht="15" x14ac:dyDescent="0.25">
      <c r="A5" s="1053" t="s">
        <v>855</v>
      </c>
      <c r="B5" s="1054"/>
      <c r="C5" s="1058" t="s">
        <v>858</v>
      </c>
      <c r="D5" s="1059"/>
      <c r="E5" s="1054"/>
    </row>
    <row r="6" spans="1:16321" ht="15" x14ac:dyDescent="0.25">
      <c r="A6" s="1053" t="s">
        <v>856</v>
      </c>
      <c r="B6" s="1054"/>
      <c r="C6" s="1058" t="s">
        <v>857</v>
      </c>
      <c r="D6" s="1059"/>
      <c r="E6" s="1054"/>
    </row>
    <row r="7" spans="1:16321" x14ac:dyDescent="0.25">
      <c r="A7" s="1067" t="s">
        <v>913</v>
      </c>
      <c r="B7" s="1068"/>
      <c r="C7" s="227" t="s">
        <v>921</v>
      </c>
      <c r="D7" s="227" t="s">
        <v>922</v>
      </c>
      <c r="E7" s="228"/>
    </row>
    <row r="8" spans="1:16321" ht="15" x14ac:dyDescent="0.25">
      <c r="A8" s="1060" t="s">
        <v>981</v>
      </c>
      <c r="B8" s="1061"/>
      <c r="C8" s="220" t="s">
        <v>914</v>
      </c>
      <c r="D8" s="226">
        <v>3118344375</v>
      </c>
      <c r="E8" s="221"/>
    </row>
    <row r="9" spans="1:16321" ht="15.75" customHeight="1" x14ac:dyDescent="0.25">
      <c r="A9" s="1050" t="s">
        <v>980</v>
      </c>
      <c r="B9" s="1050"/>
      <c r="C9" s="1050"/>
      <c r="D9"/>
      <c r="E9"/>
    </row>
    <row r="10" spans="1:16321" ht="15.75" customHeight="1" thickBot="1" x14ac:dyDescent="0.3">
      <c r="A10"/>
      <c r="C10"/>
      <c r="D10"/>
      <c r="E10"/>
    </row>
    <row r="11" spans="1:16321" ht="15" customHeight="1" x14ac:dyDescent="0.25">
      <c r="A11" s="1051" t="s">
        <v>915</v>
      </c>
      <c r="B11" s="1052"/>
      <c r="C11" s="1052"/>
      <c r="D11"/>
      <c r="E11"/>
    </row>
    <row r="12" spans="1:16321" ht="15" customHeight="1" x14ac:dyDescent="0.25">
      <c r="A12" s="287" t="s">
        <v>911</v>
      </c>
      <c r="B12" s="287" t="s">
        <v>921</v>
      </c>
      <c r="C12" s="287" t="s">
        <v>922</v>
      </c>
      <c r="D12"/>
      <c r="E12"/>
    </row>
    <row r="13" spans="1:16321" thickBot="1" x14ac:dyDescent="0.3">
      <c r="A13" s="291" t="s">
        <v>1019</v>
      </c>
      <c r="B13" s="289" t="s">
        <v>916</v>
      </c>
      <c r="C13" s="290">
        <v>3108186715</v>
      </c>
      <c r="D13"/>
      <c r="E13"/>
    </row>
    <row r="14" spans="1:16321" thickBot="1" x14ac:dyDescent="0.3">
      <c r="A14" s="290" t="s">
        <v>981</v>
      </c>
      <c r="B14" s="289" t="s">
        <v>1024</v>
      </c>
      <c r="C14" s="291">
        <v>3118344375</v>
      </c>
      <c r="D14" s="336" t="s">
        <v>1023</v>
      </c>
      <c r="E14"/>
    </row>
    <row r="15" spans="1:16321" thickBot="1" x14ac:dyDescent="0.3">
      <c r="A15" s="290" t="s">
        <v>1020</v>
      </c>
      <c r="B15" s="290" t="s">
        <v>1025</v>
      </c>
      <c r="C15" s="290">
        <v>3124501193</v>
      </c>
      <c r="D15"/>
      <c r="E15"/>
      <c r="R15" s="1053"/>
      <c r="S15" s="1054"/>
      <c r="T15" s="1053"/>
      <c r="U15" s="1054"/>
      <c r="V15" s="1053"/>
      <c r="W15" s="1054"/>
      <c r="X15" s="1053"/>
      <c r="Y15" s="1054"/>
      <c r="Z15" s="1053"/>
      <c r="AA15" s="1054"/>
      <c r="AB15" s="1053"/>
      <c r="AC15" s="1054"/>
      <c r="AD15" s="1053"/>
      <c r="AE15" s="1054"/>
      <c r="AF15" s="1053"/>
      <c r="AG15" s="1054"/>
      <c r="AH15" s="1053"/>
      <c r="AI15" s="1054"/>
      <c r="AJ15" s="1053"/>
      <c r="AK15" s="1054"/>
      <c r="AL15" s="1053"/>
      <c r="AM15" s="1054"/>
      <c r="AN15" s="1053"/>
      <c r="AO15" s="1054"/>
      <c r="AP15" s="1053"/>
      <c r="AQ15" s="1054"/>
      <c r="AR15" s="1053"/>
      <c r="AS15" s="1054"/>
      <c r="AT15" s="1053"/>
      <c r="AU15" s="1054"/>
      <c r="AV15" s="1053"/>
      <c r="AW15" s="1054"/>
      <c r="AX15" s="1053"/>
      <c r="AY15" s="1054"/>
      <c r="AZ15" s="1053"/>
      <c r="BA15" s="1054"/>
      <c r="BB15" s="1053"/>
      <c r="BC15" s="1054"/>
      <c r="BD15" s="1053"/>
      <c r="BE15" s="1054"/>
      <c r="BF15" s="1053"/>
      <c r="BG15" s="1054"/>
      <c r="BH15" s="1053"/>
      <c r="BI15" s="1054"/>
      <c r="BJ15" s="1053"/>
      <c r="BK15" s="1054"/>
      <c r="BL15" s="1053"/>
      <c r="BM15" s="1054"/>
      <c r="BN15" s="1053"/>
      <c r="BO15" s="1054"/>
      <c r="BP15" s="1053"/>
      <c r="BQ15" s="1054"/>
      <c r="BR15" s="1053"/>
      <c r="BS15" s="1054"/>
      <c r="BT15" s="1053"/>
      <c r="BU15" s="1054"/>
      <c r="BV15" s="1053"/>
      <c r="BW15" s="1054"/>
      <c r="BX15" s="1053"/>
      <c r="BY15" s="1054"/>
      <c r="BZ15" s="1053"/>
      <c r="CA15" s="1054"/>
      <c r="CB15" s="1053"/>
      <c r="CC15" s="1054"/>
      <c r="CD15" s="1053"/>
      <c r="CE15" s="1054"/>
      <c r="CF15" s="1053"/>
      <c r="CG15" s="1054"/>
      <c r="CH15" s="1053"/>
      <c r="CI15" s="1054"/>
      <c r="CJ15" s="1053"/>
      <c r="CK15" s="1054"/>
      <c r="CL15" s="1053"/>
      <c r="CM15" s="1054"/>
      <c r="CN15" s="1053"/>
      <c r="CO15" s="1054"/>
      <c r="CP15" s="1053"/>
      <c r="CQ15" s="1054"/>
      <c r="CR15" s="1053"/>
      <c r="CS15" s="1054"/>
      <c r="CT15" s="1053"/>
      <c r="CU15" s="1054"/>
      <c r="CV15" s="1053"/>
      <c r="CW15" s="1054"/>
      <c r="CX15" s="1053"/>
      <c r="CY15" s="1054"/>
      <c r="CZ15" s="1053"/>
      <c r="DA15" s="1054"/>
      <c r="DB15" s="1053"/>
      <c r="DC15" s="1054"/>
      <c r="DD15" s="1053" t="s">
        <v>910</v>
      </c>
      <c r="DE15" s="1054"/>
      <c r="DF15" s="1053" t="s">
        <v>910</v>
      </c>
      <c r="DG15" s="1054"/>
      <c r="DH15" s="1053" t="s">
        <v>910</v>
      </c>
      <c r="DI15" s="1054"/>
      <c r="DJ15" s="1053" t="s">
        <v>910</v>
      </c>
      <c r="DK15" s="1054"/>
      <c r="DL15" s="1053" t="s">
        <v>910</v>
      </c>
      <c r="DM15" s="1054"/>
      <c r="DN15" s="1053" t="s">
        <v>910</v>
      </c>
      <c r="DO15" s="1054"/>
      <c r="DP15" s="1053" t="s">
        <v>910</v>
      </c>
      <c r="DQ15" s="1054"/>
      <c r="DR15" s="1053" t="s">
        <v>910</v>
      </c>
      <c r="DS15" s="1054"/>
      <c r="DT15" s="1053" t="s">
        <v>910</v>
      </c>
      <c r="DU15" s="1054"/>
      <c r="DV15" s="1053" t="s">
        <v>910</v>
      </c>
      <c r="DW15" s="1054"/>
      <c r="DX15" s="1053" t="s">
        <v>910</v>
      </c>
      <c r="DY15" s="1054"/>
      <c r="DZ15" s="1053" t="s">
        <v>910</v>
      </c>
      <c r="EA15" s="1054"/>
      <c r="EB15" s="1053" t="s">
        <v>910</v>
      </c>
      <c r="EC15" s="1054"/>
      <c r="ED15" s="1053" t="s">
        <v>910</v>
      </c>
      <c r="EE15" s="1054"/>
      <c r="EF15" s="1053" t="s">
        <v>910</v>
      </c>
      <c r="EG15" s="1054"/>
      <c r="EH15" s="1053" t="s">
        <v>910</v>
      </c>
      <c r="EI15" s="1054"/>
      <c r="EJ15" s="1053" t="s">
        <v>910</v>
      </c>
      <c r="EK15" s="1054"/>
      <c r="EL15" s="1053" t="s">
        <v>910</v>
      </c>
      <c r="EM15" s="1054"/>
      <c r="EN15" s="1053" t="s">
        <v>910</v>
      </c>
      <c r="EO15" s="1054"/>
      <c r="EP15" s="1053" t="s">
        <v>910</v>
      </c>
      <c r="EQ15" s="1054"/>
      <c r="ER15" s="1053" t="s">
        <v>910</v>
      </c>
      <c r="ES15" s="1054"/>
      <c r="ET15" s="1053" t="s">
        <v>910</v>
      </c>
      <c r="EU15" s="1054"/>
      <c r="EV15" s="1053" t="s">
        <v>910</v>
      </c>
      <c r="EW15" s="1054"/>
      <c r="EX15" s="1053" t="s">
        <v>910</v>
      </c>
      <c r="EY15" s="1054"/>
      <c r="EZ15" s="1053" t="s">
        <v>910</v>
      </c>
      <c r="FA15" s="1054"/>
      <c r="FB15" s="1053" t="s">
        <v>910</v>
      </c>
      <c r="FC15" s="1054"/>
      <c r="FD15" s="1053" t="s">
        <v>910</v>
      </c>
      <c r="FE15" s="1054"/>
      <c r="FF15" s="1053" t="s">
        <v>910</v>
      </c>
      <c r="FG15" s="1054"/>
      <c r="FH15" s="1053" t="s">
        <v>910</v>
      </c>
      <c r="FI15" s="1054"/>
      <c r="FJ15" s="1053" t="s">
        <v>910</v>
      </c>
      <c r="FK15" s="1054"/>
      <c r="FL15" s="1053" t="s">
        <v>910</v>
      </c>
      <c r="FM15" s="1054"/>
      <c r="FN15" s="1053" t="s">
        <v>910</v>
      </c>
      <c r="FO15" s="1054"/>
      <c r="FP15" s="1053" t="s">
        <v>910</v>
      </c>
      <c r="FQ15" s="1054"/>
      <c r="FR15" s="1053" t="s">
        <v>910</v>
      </c>
      <c r="FS15" s="1054"/>
      <c r="FT15" s="1053" t="s">
        <v>910</v>
      </c>
      <c r="FU15" s="1054"/>
      <c r="FV15" s="1053" t="s">
        <v>910</v>
      </c>
      <c r="FW15" s="1054"/>
      <c r="FX15" s="1053" t="s">
        <v>910</v>
      </c>
      <c r="FY15" s="1054"/>
      <c r="FZ15" s="1053" t="s">
        <v>910</v>
      </c>
      <c r="GA15" s="1054"/>
      <c r="GB15" s="1053" t="s">
        <v>910</v>
      </c>
      <c r="GC15" s="1054"/>
      <c r="GD15" s="1053" t="s">
        <v>910</v>
      </c>
      <c r="GE15" s="1054"/>
      <c r="GF15" s="1053" t="s">
        <v>910</v>
      </c>
      <c r="GG15" s="1054"/>
      <c r="GH15" s="1053" t="s">
        <v>910</v>
      </c>
      <c r="GI15" s="1054"/>
      <c r="GJ15" s="1053" t="s">
        <v>910</v>
      </c>
      <c r="GK15" s="1054"/>
      <c r="GL15" s="1053" t="s">
        <v>910</v>
      </c>
      <c r="GM15" s="1054"/>
      <c r="GN15" s="1053" t="s">
        <v>910</v>
      </c>
      <c r="GO15" s="1054"/>
      <c r="GP15" s="1053" t="s">
        <v>910</v>
      </c>
      <c r="GQ15" s="1054"/>
      <c r="GR15" s="1053" t="s">
        <v>910</v>
      </c>
      <c r="GS15" s="1054"/>
      <c r="GT15" s="1053" t="s">
        <v>910</v>
      </c>
      <c r="GU15" s="1054"/>
      <c r="GV15" s="1053" t="s">
        <v>910</v>
      </c>
      <c r="GW15" s="1054"/>
      <c r="GX15" s="1053" t="s">
        <v>910</v>
      </c>
      <c r="GY15" s="1054"/>
      <c r="GZ15" s="1053" t="s">
        <v>910</v>
      </c>
      <c r="HA15" s="1054"/>
      <c r="HB15" s="1053" t="s">
        <v>910</v>
      </c>
      <c r="HC15" s="1054"/>
      <c r="HD15" s="1053" t="s">
        <v>910</v>
      </c>
      <c r="HE15" s="1054"/>
      <c r="HF15" s="1053" t="s">
        <v>910</v>
      </c>
      <c r="HG15" s="1054"/>
      <c r="HH15" s="1053" t="s">
        <v>910</v>
      </c>
      <c r="HI15" s="1054"/>
      <c r="HJ15" s="1053" t="s">
        <v>910</v>
      </c>
      <c r="HK15" s="1054"/>
      <c r="HL15" s="1053" t="s">
        <v>910</v>
      </c>
      <c r="HM15" s="1054"/>
      <c r="HN15" s="1053" t="s">
        <v>910</v>
      </c>
      <c r="HO15" s="1054"/>
      <c r="HP15" s="1053" t="s">
        <v>910</v>
      </c>
      <c r="HQ15" s="1054"/>
      <c r="HR15" s="1053" t="s">
        <v>910</v>
      </c>
      <c r="HS15" s="1054"/>
      <c r="HT15" s="1053" t="s">
        <v>910</v>
      </c>
      <c r="HU15" s="1054"/>
      <c r="HV15" s="1053" t="s">
        <v>910</v>
      </c>
      <c r="HW15" s="1054"/>
      <c r="HX15" s="1053" t="s">
        <v>910</v>
      </c>
      <c r="HY15" s="1054"/>
      <c r="HZ15" s="1053" t="s">
        <v>910</v>
      </c>
      <c r="IA15" s="1054"/>
      <c r="IB15" s="1053" t="s">
        <v>910</v>
      </c>
      <c r="IC15" s="1054"/>
      <c r="ID15" s="1053" t="s">
        <v>910</v>
      </c>
      <c r="IE15" s="1054"/>
      <c r="IF15" s="1053" t="s">
        <v>910</v>
      </c>
      <c r="IG15" s="1054"/>
      <c r="IH15" s="1053" t="s">
        <v>910</v>
      </c>
      <c r="II15" s="1054"/>
      <c r="IJ15" s="1053" t="s">
        <v>910</v>
      </c>
      <c r="IK15" s="1054"/>
      <c r="IL15" s="1053" t="s">
        <v>910</v>
      </c>
      <c r="IM15" s="1054"/>
      <c r="IN15" s="1053" t="s">
        <v>910</v>
      </c>
      <c r="IO15" s="1054"/>
      <c r="IP15" s="1053" t="s">
        <v>910</v>
      </c>
      <c r="IQ15" s="1054"/>
      <c r="IR15" s="1053" t="s">
        <v>910</v>
      </c>
      <c r="IS15" s="1054"/>
      <c r="IT15" s="1053" t="s">
        <v>910</v>
      </c>
      <c r="IU15" s="1054"/>
      <c r="IV15" s="1053" t="s">
        <v>910</v>
      </c>
      <c r="IW15" s="1054"/>
      <c r="IX15" s="1053" t="s">
        <v>910</v>
      </c>
      <c r="IY15" s="1054"/>
      <c r="IZ15" s="1053" t="s">
        <v>910</v>
      </c>
      <c r="JA15" s="1054"/>
      <c r="JB15" s="1053" t="s">
        <v>910</v>
      </c>
      <c r="JC15" s="1054"/>
      <c r="JD15" s="1053" t="s">
        <v>910</v>
      </c>
      <c r="JE15" s="1054"/>
      <c r="JF15" s="1053" t="s">
        <v>910</v>
      </c>
      <c r="JG15" s="1054"/>
      <c r="JH15" s="1053" t="s">
        <v>910</v>
      </c>
      <c r="JI15" s="1054"/>
      <c r="JJ15" s="1053" t="s">
        <v>910</v>
      </c>
      <c r="JK15" s="1054"/>
      <c r="JL15" s="1053" t="s">
        <v>910</v>
      </c>
      <c r="JM15" s="1054"/>
      <c r="JN15" s="1053" t="s">
        <v>910</v>
      </c>
      <c r="JO15" s="1054"/>
      <c r="JP15" s="1053" t="s">
        <v>910</v>
      </c>
      <c r="JQ15" s="1054"/>
      <c r="JR15" s="1053" t="s">
        <v>910</v>
      </c>
      <c r="JS15" s="1054"/>
      <c r="JT15" s="1053" t="s">
        <v>910</v>
      </c>
      <c r="JU15" s="1054"/>
      <c r="JV15" s="1053" t="s">
        <v>910</v>
      </c>
      <c r="JW15" s="1054"/>
      <c r="JX15" s="1053" t="s">
        <v>910</v>
      </c>
      <c r="JY15" s="1054"/>
      <c r="JZ15" s="1053" t="s">
        <v>910</v>
      </c>
      <c r="KA15" s="1054"/>
      <c r="KB15" s="1053" t="s">
        <v>910</v>
      </c>
      <c r="KC15" s="1054"/>
      <c r="KD15" s="1053" t="s">
        <v>910</v>
      </c>
      <c r="KE15" s="1054"/>
      <c r="KF15" s="1053" t="s">
        <v>910</v>
      </c>
      <c r="KG15" s="1054"/>
      <c r="KH15" s="1053" t="s">
        <v>910</v>
      </c>
      <c r="KI15" s="1054"/>
      <c r="KJ15" s="1053" t="s">
        <v>910</v>
      </c>
      <c r="KK15" s="1054"/>
      <c r="KL15" s="1053" t="s">
        <v>910</v>
      </c>
      <c r="KM15" s="1054"/>
      <c r="KN15" s="1053" t="s">
        <v>910</v>
      </c>
      <c r="KO15" s="1054"/>
      <c r="KP15" s="1053" t="s">
        <v>910</v>
      </c>
      <c r="KQ15" s="1054"/>
      <c r="KR15" s="1053" t="s">
        <v>910</v>
      </c>
      <c r="KS15" s="1054"/>
      <c r="KT15" s="1053" t="s">
        <v>910</v>
      </c>
      <c r="KU15" s="1054"/>
      <c r="KV15" s="1053" t="s">
        <v>910</v>
      </c>
      <c r="KW15" s="1054"/>
      <c r="KX15" s="1053" t="s">
        <v>910</v>
      </c>
      <c r="KY15" s="1054"/>
      <c r="KZ15" s="1053" t="s">
        <v>910</v>
      </c>
      <c r="LA15" s="1054"/>
      <c r="LB15" s="1053" t="s">
        <v>910</v>
      </c>
      <c r="LC15" s="1054"/>
      <c r="LD15" s="1053" t="s">
        <v>910</v>
      </c>
      <c r="LE15" s="1054"/>
      <c r="LF15" s="1053" t="s">
        <v>910</v>
      </c>
      <c r="LG15" s="1054"/>
      <c r="LH15" s="1053" t="s">
        <v>910</v>
      </c>
      <c r="LI15" s="1054"/>
      <c r="LJ15" s="1053" t="s">
        <v>910</v>
      </c>
      <c r="LK15" s="1054"/>
      <c r="LL15" s="1053" t="s">
        <v>910</v>
      </c>
      <c r="LM15" s="1054"/>
      <c r="LN15" s="1053" t="s">
        <v>910</v>
      </c>
      <c r="LO15" s="1054"/>
      <c r="LP15" s="1053" t="s">
        <v>910</v>
      </c>
      <c r="LQ15" s="1054"/>
      <c r="LR15" s="1053" t="s">
        <v>910</v>
      </c>
      <c r="LS15" s="1054"/>
      <c r="LT15" s="1053" t="s">
        <v>910</v>
      </c>
      <c r="LU15" s="1054"/>
      <c r="LV15" s="1053" t="s">
        <v>910</v>
      </c>
      <c r="LW15" s="1054"/>
      <c r="LX15" s="1053" t="s">
        <v>910</v>
      </c>
      <c r="LY15" s="1054"/>
      <c r="LZ15" s="1053" t="s">
        <v>910</v>
      </c>
      <c r="MA15" s="1054"/>
      <c r="MB15" s="1053" t="s">
        <v>910</v>
      </c>
      <c r="MC15" s="1054"/>
      <c r="MD15" s="1053" t="s">
        <v>910</v>
      </c>
      <c r="ME15" s="1054"/>
      <c r="MF15" s="1053" t="s">
        <v>910</v>
      </c>
      <c r="MG15" s="1054"/>
      <c r="MH15" s="1053" t="s">
        <v>910</v>
      </c>
      <c r="MI15" s="1054"/>
      <c r="MJ15" s="1053" t="s">
        <v>910</v>
      </c>
      <c r="MK15" s="1054"/>
      <c r="ML15" s="1053" t="s">
        <v>910</v>
      </c>
      <c r="MM15" s="1054"/>
      <c r="MN15" s="1053" t="s">
        <v>910</v>
      </c>
      <c r="MO15" s="1054"/>
      <c r="MP15" s="1053" t="s">
        <v>910</v>
      </c>
      <c r="MQ15" s="1054"/>
      <c r="MR15" s="1053" t="s">
        <v>910</v>
      </c>
      <c r="MS15" s="1054"/>
      <c r="MT15" s="1053" t="s">
        <v>910</v>
      </c>
      <c r="MU15" s="1054"/>
      <c r="MV15" s="1053" t="s">
        <v>910</v>
      </c>
      <c r="MW15" s="1054"/>
      <c r="MX15" s="1053" t="s">
        <v>910</v>
      </c>
      <c r="MY15" s="1054"/>
      <c r="MZ15" s="1053" t="s">
        <v>910</v>
      </c>
      <c r="NA15" s="1054"/>
      <c r="NB15" s="1053" t="s">
        <v>910</v>
      </c>
      <c r="NC15" s="1054"/>
      <c r="ND15" s="1053" t="s">
        <v>910</v>
      </c>
      <c r="NE15" s="1054"/>
      <c r="NF15" s="1053" t="s">
        <v>910</v>
      </c>
      <c r="NG15" s="1054"/>
      <c r="NH15" s="1053" t="s">
        <v>910</v>
      </c>
      <c r="NI15" s="1054"/>
      <c r="NJ15" s="1053" t="s">
        <v>910</v>
      </c>
      <c r="NK15" s="1054"/>
      <c r="NL15" s="1053" t="s">
        <v>910</v>
      </c>
      <c r="NM15" s="1054"/>
      <c r="NN15" s="1053" t="s">
        <v>910</v>
      </c>
      <c r="NO15" s="1054"/>
      <c r="NP15" s="1053" t="s">
        <v>910</v>
      </c>
      <c r="NQ15" s="1054"/>
      <c r="NR15" s="1053" t="s">
        <v>910</v>
      </c>
      <c r="NS15" s="1054"/>
      <c r="NT15" s="1053" t="s">
        <v>910</v>
      </c>
      <c r="NU15" s="1054"/>
      <c r="NV15" s="1053" t="s">
        <v>910</v>
      </c>
      <c r="NW15" s="1054"/>
      <c r="NX15" s="1053" t="s">
        <v>910</v>
      </c>
      <c r="NY15" s="1054"/>
      <c r="NZ15" s="1053" t="s">
        <v>910</v>
      </c>
      <c r="OA15" s="1054"/>
      <c r="OB15" s="1053" t="s">
        <v>910</v>
      </c>
      <c r="OC15" s="1054"/>
      <c r="OD15" s="1053" t="s">
        <v>910</v>
      </c>
      <c r="OE15" s="1054"/>
      <c r="OF15" s="1053" t="s">
        <v>910</v>
      </c>
      <c r="OG15" s="1054"/>
      <c r="OH15" s="1053" t="s">
        <v>910</v>
      </c>
      <c r="OI15" s="1054"/>
      <c r="OJ15" s="1053" t="s">
        <v>910</v>
      </c>
      <c r="OK15" s="1054"/>
      <c r="OL15" s="1053" t="s">
        <v>910</v>
      </c>
      <c r="OM15" s="1054"/>
      <c r="ON15" s="1053" t="s">
        <v>910</v>
      </c>
      <c r="OO15" s="1054"/>
      <c r="OP15" s="1053" t="s">
        <v>910</v>
      </c>
      <c r="OQ15" s="1054"/>
      <c r="OR15" s="1053" t="s">
        <v>910</v>
      </c>
      <c r="OS15" s="1054"/>
      <c r="OT15" s="1053" t="s">
        <v>910</v>
      </c>
      <c r="OU15" s="1054"/>
      <c r="OV15" s="1053" t="s">
        <v>910</v>
      </c>
      <c r="OW15" s="1054"/>
      <c r="OX15" s="1053" t="s">
        <v>910</v>
      </c>
      <c r="OY15" s="1054"/>
      <c r="OZ15" s="1053" t="s">
        <v>910</v>
      </c>
      <c r="PA15" s="1054"/>
      <c r="PB15" s="1053" t="s">
        <v>910</v>
      </c>
      <c r="PC15" s="1054"/>
      <c r="PD15" s="1053" t="s">
        <v>910</v>
      </c>
      <c r="PE15" s="1054"/>
      <c r="PF15" s="1053" t="s">
        <v>910</v>
      </c>
      <c r="PG15" s="1054"/>
      <c r="PH15" s="1053" t="s">
        <v>910</v>
      </c>
      <c r="PI15" s="1054"/>
      <c r="PJ15" s="1053" t="s">
        <v>910</v>
      </c>
      <c r="PK15" s="1054"/>
      <c r="PL15" s="1053" t="s">
        <v>910</v>
      </c>
      <c r="PM15" s="1054"/>
      <c r="PN15" s="1053" t="s">
        <v>910</v>
      </c>
      <c r="PO15" s="1054"/>
      <c r="PP15" s="1053" t="s">
        <v>910</v>
      </c>
      <c r="PQ15" s="1054"/>
      <c r="PR15" s="1053" t="s">
        <v>910</v>
      </c>
      <c r="PS15" s="1054"/>
      <c r="PT15" s="1053" t="s">
        <v>910</v>
      </c>
      <c r="PU15" s="1054"/>
      <c r="PV15" s="1053" t="s">
        <v>910</v>
      </c>
      <c r="PW15" s="1054"/>
      <c r="PX15" s="1053" t="s">
        <v>910</v>
      </c>
      <c r="PY15" s="1054"/>
      <c r="PZ15" s="1053" t="s">
        <v>910</v>
      </c>
      <c r="QA15" s="1054"/>
      <c r="QB15" s="1053" t="s">
        <v>910</v>
      </c>
      <c r="QC15" s="1054"/>
      <c r="QD15" s="1053" t="s">
        <v>910</v>
      </c>
      <c r="QE15" s="1054"/>
      <c r="QF15" s="1053" t="s">
        <v>910</v>
      </c>
      <c r="QG15" s="1054"/>
      <c r="QH15" s="1053" t="s">
        <v>910</v>
      </c>
      <c r="QI15" s="1054"/>
      <c r="QJ15" s="1053" t="s">
        <v>910</v>
      </c>
      <c r="QK15" s="1054"/>
      <c r="QL15" s="1053" t="s">
        <v>910</v>
      </c>
      <c r="QM15" s="1054"/>
      <c r="QN15" s="1053" t="s">
        <v>910</v>
      </c>
      <c r="QO15" s="1054"/>
      <c r="QP15" s="1053" t="s">
        <v>910</v>
      </c>
      <c r="QQ15" s="1054"/>
      <c r="QR15" s="1053" t="s">
        <v>910</v>
      </c>
      <c r="QS15" s="1054"/>
      <c r="QT15" s="1053" t="s">
        <v>910</v>
      </c>
      <c r="QU15" s="1054"/>
      <c r="QV15" s="1053" t="s">
        <v>910</v>
      </c>
      <c r="QW15" s="1054"/>
      <c r="QX15" s="1053" t="s">
        <v>910</v>
      </c>
      <c r="QY15" s="1054"/>
      <c r="QZ15" s="1053" t="s">
        <v>910</v>
      </c>
      <c r="RA15" s="1054"/>
      <c r="RB15" s="1053" t="s">
        <v>910</v>
      </c>
      <c r="RC15" s="1054"/>
      <c r="RD15" s="1053" t="s">
        <v>910</v>
      </c>
      <c r="RE15" s="1054"/>
      <c r="RF15" s="1053" t="s">
        <v>910</v>
      </c>
      <c r="RG15" s="1054"/>
      <c r="RH15" s="1053" t="s">
        <v>910</v>
      </c>
      <c r="RI15" s="1054"/>
      <c r="RJ15" s="1053" t="s">
        <v>910</v>
      </c>
      <c r="RK15" s="1054"/>
      <c r="RL15" s="1053" t="s">
        <v>910</v>
      </c>
      <c r="RM15" s="1054"/>
      <c r="RN15" s="1053" t="s">
        <v>910</v>
      </c>
      <c r="RO15" s="1054"/>
      <c r="RP15" s="1053" t="s">
        <v>910</v>
      </c>
      <c r="RQ15" s="1054"/>
      <c r="RR15" s="1053" t="s">
        <v>910</v>
      </c>
      <c r="RS15" s="1054"/>
      <c r="RT15" s="1053" t="s">
        <v>910</v>
      </c>
      <c r="RU15" s="1054"/>
      <c r="RV15" s="1053" t="s">
        <v>910</v>
      </c>
      <c r="RW15" s="1054"/>
      <c r="RX15" s="1053" t="s">
        <v>910</v>
      </c>
      <c r="RY15" s="1054"/>
      <c r="RZ15" s="1053" t="s">
        <v>910</v>
      </c>
      <c r="SA15" s="1054"/>
      <c r="SB15" s="1053" t="s">
        <v>910</v>
      </c>
      <c r="SC15" s="1054"/>
      <c r="SD15" s="1053" t="s">
        <v>910</v>
      </c>
      <c r="SE15" s="1054"/>
      <c r="SF15" s="1053" t="s">
        <v>910</v>
      </c>
      <c r="SG15" s="1054"/>
      <c r="SH15" s="1053" t="s">
        <v>910</v>
      </c>
      <c r="SI15" s="1054"/>
      <c r="SJ15" s="1053" t="s">
        <v>910</v>
      </c>
      <c r="SK15" s="1054"/>
      <c r="SL15" s="1053" t="s">
        <v>910</v>
      </c>
      <c r="SM15" s="1054"/>
      <c r="SN15" s="1053" t="s">
        <v>910</v>
      </c>
      <c r="SO15" s="1054"/>
      <c r="SP15" s="1053" t="s">
        <v>910</v>
      </c>
      <c r="SQ15" s="1054"/>
      <c r="SR15" s="1053" t="s">
        <v>910</v>
      </c>
      <c r="SS15" s="1054"/>
      <c r="ST15" s="1053" t="s">
        <v>910</v>
      </c>
      <c r="SU15" s="1054"/>
      <c r="SV15" s="1053" t="s">
        <v>910</v>
      </c>
      <c r="SW15" s="1054"/>
      <c r="SX15" s="1053" t="s">
        <v>910</v>
      </c>
      <c r="SY15" s="1054"/>
      <c r="SZ15" s="1053" t="s">
        <v>910</v>
      </c>
      <c r="TA15" s="1054"/>
      <c r="TB15" s="1053" t="s">
        <v>910</v>
      </c>
      <c r="TC15" s="1054"/>
      <c r="TD15" s="1053" t="s">
        <v>910</v>
      </c>
      <c r="TE15" s="1054"/>
      <c r="TF15" s="1053" t="s">
        <v>910</v>
      </c>
      <c r="TG15" s="1054"/>
      <c r="TH15" s="1053" t="s">
        <v>910</v>
      </c>
      <c r="TI15" s="1054"/>
      <c r="TJ15" s="1053" t="s">
        <v>910</v>
      </c>
      <c r="TK15" s="1054"/>
      <c r="TL15" s="1053" t="s">
        <v>910</v>
      </c>
      <c r="TM15" s="1054"/>
      <c r="TN15" s="1053" t="s">
        <v>910</v>
      </c>
      <c r="TO15" s="1054"/>
      <c r="TP15" s="1053" t="s">
        <v>910</v>
      </c>
      <c r="TQ15" s="1054"/>
      <c r="TR15" s="1053" t="s">
        <v>910</v>
      </c>
      <c r="TS15" s="1054"/>
      <c r="TT15" s="1053" t="s">
        <v>910</v>
      </c>
      <c r="TU15" s="1054"/>
      <c r="TV15" s="1053" t="s">
        <v>910</v>
      </c>
      <c r="TW15" s="1054"/>
      <c r="TX15" s="1053" t="s">
        <v>910</v>
      </c>
      <c r="TY15" s="1054"/>
      <c r="TZ15" s="1053" t="s">
        <v>910</v>
      </c>
      <c r="UA15" s="1054"/>
      <c r="UB15" s="1053" t="s">
        <v>910</v>
      </c>
      <c r="UC15" s="1054"/>
      <c r="UD15" s="1053" t="s">
        <v>910</v>
      </c>
      <c r="UE15" s="1054"/>
      <c r="UF15" s="1053" t="s">
        <v>910</v>
      </c>
      <c r="UG15" s="1054"/>
      <c r="UH15" s="1053" t="s">
        <v>910</v>
      </c>
      <c r="UI15" s="1054"/>
      <c r="UJ15" s="1053" t="s">
        <v>910</v>
      </c>
      <c r="UK15" s="1054"/>
      <c r="UL15" s="1053" t="s">
        <v>910</v>
      </c>
      <c r="UM15" s="1054"/>
      <c r="UN15" s="1053" t="s">
        <v>910</v>
      </c>
      <c r="UO15" s="1054"/>
      <c r="UP15" s="1053" t="s">
        <v>910</v>
      </c>
      <c r="UQ15" s="1054"/>
      <c r="UR15" s="1053" t="s">
        <v>910</v>
      </c>
      <c r="US15" s="1054"/>
      <c r="UT15" s="1053" t="s">
        <v>910</v>
      </c>
      <c r="UU15" s="1054"/>
      <c r="UV15" s="1053" t="s">
        <v>910</v>
      </c>
      <c r="UW15" s="1054"/>
      <c r="UX15" s="1053" t="s">
        <v>910</v>
      </c>
      <c r="UY15" s="1054"/>
      <c r="UZ15" s="1053" t="s">
        <v>910</v>
      </c>
      <c r="VA15" s="1054"/>
      <c r="VB15" s="1053" t="s">
        <v>910</v>
      </c>
      <c r="VC15" s="1054"/>
      <c r="VD15" s="1053" t="s">
        <v>910</v>
      </c>
      <c r="VE15" s="1054"/>
      <c r="VF15" s="1053" t="s">
        <v>910</v>
      </c>
      <c r="VG15" s="1054"/>
      <c r="VH15" s="1053" t="s">
        <v>910</v>
      </c>
      <c r="VI15" s="1054"/>
      <c r="VJ15" s="1053" t="s">
        <v>910</v>
      </c>
      <c r="VK15" s="1054"/>
      <c r="VL15" s="1053" t="s">
        <v>910</v>
      </c>
      <c r="VM15" s="1054"/>
      <c r="VN15" s="1053" t="s">
        <v>910</v>
      </c>
      <c r="VO15" s="1054"/>
      <c r="VP15" s="1053" t="s">
        <v>910</v>
      </c>
      <c r="VQ15" s="1054"/>
      <c r="VR15" s="1053" t="s">
        <v>910</v>
      </c>
      <c r="VS15" s="1054"/>
      <c r="VT15" s="1053" t="s">
        <v>910</v>
      </c>
      <c r="VU15" s="1054"/>
      <c r="VV15" s="1053" t="s">
        <v>910</v>
      </c>
      <c r="VW15" s="1054"/>
      <c r="VX15" s="1053" t="s">
        <v>910</v>
      </c>
      <c r="VY15" s="1054"/>
      <c r="VZ15" s="1053" t="s">
        <v>910</v>
      </c>
      <c r="WA15" s="1054"/>
      <c r="WB15" s="1053" t="s">
        <v>910</v>
      </c>
      <c r="WC15" s="1054"/>
      <c r="WD15" s="1053" t="s">
        <v>910</v>
      </c>
      <c r="WE15" s="1054"/>
      <c r="WF15" s="1053" t="s">
        <v>910</v>
      </c>
      <c r="WG15" s="1054"/>
      <c r="WH15" s="1053" t="s">
        <v>910</v>
      </c>
      <c r="WI15" s="1054"/>
      <c r="WJ15" s="1053" t="s">
        <v>910</v>
      </c>
      <c r="WK15" s="1054"/>
      <c r="WL15" s="1053" t="s">
        <v>910</v>
      </c>
      <c r="WM15" s="1054"/>
      <c r="WN15" s="1053" t="s">
        <v>910</v>
      </c>
      <c r="WO15" s="1054"/>
      <c r="WP15" s="1053" t="s">
        <v>910</v>
      </c>
      <c r="WQ15" s="1054"/>
      <c r="WR15" s="1053" t="s">
        <v>910</v>
      </c>
      <c r="WS15" s="1054"/>
      <c r="WT15" s="1053" t="s">
        <v>910</v>
      </c>
      <c r="WU15" s="1054"/>
      <c r="WV15" s="1053" t="s">
        <v>910</v>
      </c>
      <c r="WW15" s="1054"/>
      <c r="WX15" s="1053" t="s">
        <v>910</v>
      </c>
      <c r="WY15" s="1054"/>
      <c r="WZ15" s="1053" t="s">
        <v>910</v>
      </c>
      <c r="XA15" s="1054"/>
      <c r="XB15" s="1053" t="s">
        <v>910</v>
      </c>
      <c r="XC15" s="1054"/>
      <c r="XD15" s="1053" t="s">
        <v>910</v>
      </c>
      <c r="XE15" s="1054"/>
      <c r="XF15" s="1053" t="s">
        <v>910</v>
      </c>
      <c r="XG15" s="1054"/>
      <c r="XH15" s="1053" t="s">
        <v>910</v>
      </c>
      <c r="XI15" s="1054"/>
      <c r="XJ15" s="1053" t="s">
        <v>910</v>
      </c>
      <c r="XK15" s="1054"/>
      <c r="XL15" s="1053" t="s">
        <v>910</v>
      </c>
      <c r="XM15" s="1054"/>
      <c r="XN15" s="1053" t="s">
        <v>910</v>
      </c>
      <c r="XO15" s="1054"/>
      <c r="XP15" s="1053" t="s">
        <v>910</v>
      </c>
      <c r="XQ15" s="1054"/>
      <c r="XR15" s="1053" t="s">
        <v>910</v>
      </c>
      <c r="XS15" s="1054"/>
      <c r="XT15" s="1053" t="s">
        <v>910</v>
      </c>
      <c r="XU15" s="1054"/>
      <c r="XV15" s="1053" t="s">
        <v>910</v>
      </c>
      <c r="XW15" s="1054"/>
      <c r="XX15" s="1053" t="s">
        <v>910</v>
      </c>
      <c r="XY15" s="1054"/>
      <c r="XZ15" s="1053" t="s">
        <v>910</v>
      </c>
      <c r="YA15" s="1054"/>
      <c r="YB15" s="1053" t="s">
        <v>910</v>
      </c>
      <c r="YC15" s="1054"/>
      <c r="YD15" s="1053" t="s">
        <v>910</v>
      </c>
      <c r="YE15" s="1054"/>
      <c r="YF15" s="1053" t="s">
        <v>910</v>
      </c>
      <c r="YG15" s="1054"/>
      <c r="YH15" s="1053" t="s">
        <v>910</v>
      </c>
      <c r="YI15" s="1054"/>
      <c r="YJ15" s="1053" t="s">
        <v>910</v>
      </c>
      <c r="YK15" s="1054"/>
      <c r="YL15" s="1053" t="s">
        <v>910</v>
      </c>
      <c r="YM15" s="1054"/>
      <c r="YN15" s="1053" t="s">
        <v>910</v>
      </c>
      <c r="YO15" s="1054"/>
      <c r="YP15" s="1053" t="s">
        <v>910</v>
      </c>
      <c r="YQ15" s="1054"/>
      <c r="YR15" s="1053" t="s">
        <v>910</v>
      </c>
      <c r="YS15" s="1054"/>
      <c r="YT15" s="1053" t="s">
        <v>910</v>
      </c>
      <c r="YU15" s="1054"/>
      <c r="YV15" s="1053" t="s">
        <v>910</v>
      </c>
      <c r="YW15" s="1054"/>
      <c r="YX15" s="1053" t="s">
        <v>910</v>
      </c>
      <c r="YY15" s="1054"/>
      <c r="YZ15" s="1053" t="s">
        <v>910</v>
      </c>
      <c r="ZA15" s="1054"/>
      <c r="ZB15" s="1053" t="s">
        <v>910</v>
      </c>
      <c r="ZC15" s="1054"/>
      <c r="ZD15" s="1053" t="s">
        <v>910</v>
      </c>
      <c r="ZE15" s="1054"/>
      <c r="ZF15" s="1053" t="s">
        <v>910</v>
      </c>
      <c r="ZG15" s="1054"/>
      <c r="ZH15" s="1053" t="s">
        <v>910</v>
      </c>
      <c r="ZI15" s="1054"/>
      <c r="ZJ15" s="1053" t="s">
        <v>910</v>
      </c>
      <c r="ZK15" s="1054"/>
      <c r="ZL15" s="1053" t="s">
        <v>910</v>
      </c>
      <c r="ZM15" s="1054"/>
      <c r="ZN15" s="1053" t="s">
        <v>910</v>
      </c>
      <c r="ZO15" s="1054"/>
      <c r="ZP15" s="1053" t="s">
        <v>910</v>
      </c>
      <c r="ZQ15" s="1054"/>
      <c r="ZR15" s="1053" t="s">
        <v>910</v>
      </c>
      <c r="ZS15" s="1054"/>
      <c r="ZT15" s="1053" t="s">
        <v>910</v>
      </c>
      <c r="ZU15" s="1054"/>
      <c r="ZV15" s="1053" t="s">
        <v>910</v>
      </c>
      <c r="ZW15" s="1054"/>
      <c r="ZX15" s="1053" t="s">
        <v>910</v>
      </c>
      <c r="ZY15" s="1054"/>
      <c r="ZZ15" s="1053" t="s">
        <v>910</v>
      </c>
      <c r="AAA15" s="1054"/>
      <c r="AAB15" s="1053" t="s">
        <v>910</v>
      </c>
      <c r="AAC15" s="1054"/>
      <c r="AAD15" s="1053" t="s">
        <v>910</v>
      </c>
      <c r="AAE15" s="1054"/>
      <c r="AAF15" s="1053" t="s">
        <v>910</v>
      </c>
      <c r="AAG15" s="1054"/>
      <c r="AAH15" s="1053" t="s">
        <v>910</v>
      </c>
      <c r="AAI15" s="1054"/>
      <c r="AAJ15" s="1053" t="s">
        <v>910</v>
      </c>
      <c r="AAK15" s="1054"/>
      <c r="AAL15" s="1053" t="s">
        <v>910</v>
      </c>
      <c r="AAM15" s="1054"/>
      <c r="AAN15" s="1053" t="s">
        <v>910</v>
      </c>
      <c r="AAO15" s="1054"/>
      <c r="AAP15" s="1053" t="s">
        <v>910</v>
      </c>
      <c r="AAQ15" s="1054"/>
      <c r="AAR15" s="1053" t="s">
        <v>910</v>
      </c>
      <c r="AAS15" s="1054"/>
      <c r="AAT15" s="1053" t="s">
        <v>910</v>
      </c>
      <c r="AAU15" s="1054"/>
      <c r="AAV15" s="1053" t="s">
        <v>910</v>
      </c>
      <c r="AAW15" s="1054"/>
      <c r="AAX15" s="1053" t="s">
        <v>910</v>
      </c>
      <c r="AAY15" s="1054"/>
      <c r="AAZ15" s="1053" t="s">
        <v>910</v>
      </c>
      <c r="ABA15" s="1054"/>
      <c r="ABB15" s="1053" t="s">
        <v>910</v>
      </c>
      <c r="ABC15" s="1054"/>
      <c r="ABD15" s="1053" t="s">
        <v>910</v>
      </c>
      <c r="ABE15" s="1054"/>
      <c r="ABF15" s="1053" t="s">
        <v>910</v>
      </c>
      <c r="ABG15" s="1054"/>
      <c r="ABH15" s="1053" t="s">
        <v>910</v>
      </c>
      <c r="ABI15" s="1054"/>
      <c r="ABJ15" s="1053" t="s">
        <v>910</v>
      </c>
      <c r="ABK15" s="1054"/>
      <c r="ABL15" s="1053" t="s">
        <v>910</v>
      </c>
      <c r="ABM15" s="1054"/>
      <c r="ABN15" s="1053" t="s">
        <v>910</v>
      </c>
      <c r="ABO15" s="1054"/>
      <c r="ABP15" s="1053" t="s">
        <v>910</v>
      </c>
      <c r="ABQ15" s="1054"/>
      <c r="ABR15" s="1053" t="s">
        <v>910</v>
      </c>
      <c r="ABS15" s="1054"/>
      <c r="ABT15" s="1053" t="s">
        <v>910</v>
      </c>
      <c r="ABU15" s="1054"/>
      <c r="ABV15" s="1053" t="s">
        <v>910</v>
      </c>
      <c r="ABW15" s="1054"/>
      <c r="ABX15" s="1053" t="s">
        <v>910</v>
      </c>
      <c r="ABY15" s="1054"/>
      <c r="ABZ15" s="1053" t="s">
        <v>910</v>
      </c>
      <c r="ACA15" s="1054"/>
      <c r="ACB15" s="1053" t="s">
        <v>910</v>
      </c>
      <c r="ACC15" s="1054"/>
      <c r="ACD15" s="1053" t="s">
        <v>910</v>
      </c>
      <c r="ACE15" s="1054"/>
      <c r="ACF15" s="1053" t="s">
        <v>910</v>
      </c>
      <c r="ACG15" s="1054"/>
      <c r="ACH15" s="1053" t="s">
        <v>910</v>
      </c>
      <c r="ACI15" s="1054"/>
      <c r="ACJ15" s="1053" t="s">
        <v>910</v>
      </c>
      <c r="ACK15" s="1054"/>
      <c r="ACL15" s="1053" t="s">
        <v>910</v>
      </c>
      <c r="ACM15" s="1054"/>
      <c r="ACN15" s="1053" t="s">
        <v>910</v>
      </c>
      <c r="ACO15" s="1054"/>
      <c r="ACP15" s="1053" t="s">
        <v>910</v>
      </c>
      <c r="ACQ15" s="1054"/>
      <c r="ACR15" s="1053" t="s">
        <v>910</v>
      </c>
      <c r="ACS15" s="1054"/>
      <c r="ACT15" s="1053" t="s">
        <v>910</v>
      </c>
      <c r="ACU15" s="1054"/>
      <c r="ACV15" s="1053" t="s">
        <v>910</v>
      </c>
      <c r="ACW15" s="1054"/>
      <c r="ACX15" s="1053" t="s">
        <v>910</v>
      </c>
      <c r="ACY15" s="1054"/>
      <c r="ACZ15" s="1053" t="s">
        <v>910</v>
      </c>
      <c r="ADA15" s="1054"/>
      <c r="ADB15" s="1053" t="s">
        <v>910</v>
      </c>
      <c r="ADC15" s="1054"/>
      <c r="ADD15" s="1053" t="s">
        <v>910</v>
      </c>
      <c r="ADE15" s="1054"/>
      <c r="ADF15" s="1053" t="s">
        <v>910</v>
      </c>
      <c r="ADG15" s="1054"/>
      <c r="ADH15" s="1053" t="s">
        <v>910</v>
      </c>
      <c r="ADI15" s="1054"/>
      <c r="ADJ15" s="1053" t="s">
        <v>910</v>
      </c>
      <c r="ADK15" s="1054"/>
      <c r="ADL15" s="1053" t="s">
        <v>910</v>
      </c>
      <c r="ADM15" s="1054"/>
      <c r="ADN15" s="1053" t="s">
        <v>910</v>
      </c>
      <c r="ADO15" s="1054"/>
      <c r="ADP15" s="1053" t="s">
        <v>910</v>
      </c>
      <c r="ADQ15" s="1054"/>
      <c r="ADR15" s="1053" t="s">
        <v>910</v>
      </c>
      <c r="ADS15" s="1054"/>
      <c r="ADT15" s="1053" t="s">
        <v>910</v>
      </c>
      <c r="ADU15" s="1054"/>
      <c r="ADV15" s="1053" t="s">
        <v>910</v>
      </c>
      <c r="ADW15" s="1054"/>
      <c r="ADX15" s="1053" t="s">
        <v>910</v>
      </c>
      <c r="ADY15" s="1054"/>
      <c r="ADZ15" s="1053" t="s">
        <v>910</v>
      </c>
      <c r="AEA15" s="1054"/>
      <c r="AEB15" s="1053" t="s">
        <v>910</v>
      </c>
      <c r="AEC15" s="1054"/>
      <c r="AED15" s="1053" t="s">
        <v>910</v>
      </c>
      <c r="AEE15" s="1054"/>
      <c r="AEF15" s="1053" t="s">
        <v>910</v>
      </c>
      <c r="AEG15" s="1054"/>
      <c r="AEH15" s="1053" t="s">
        <v>910</v>
      </c>
      <c r="AEI15" s="1054"/>
      <c r="AEJ15" s="1053" t="s">
        <v>910</v>
      </c>
      <c r="AEK15" s="1054"/>
      <c r="AEL15" s="1053" t="s">
        <v>910</v>
      </c>
      <c r="AEM15" s="1054"/>
      <c r="AEN15" s="1053" t="s">
        <v>910</v>
      </c>
      <c r="AEO15" s="1054"/>
      <c r="AEP15" s="1053" t="s">
        <v>910</v>
      </c>
      <c r="AEQ15" s="1054"/>
      <c r="AER15" s="1053" t="s">
        <v>910</v>
      </c>
      <c r="AES15" s="1054"/>
      <c r="AET15" s="1053" t="s">
        <v>910</v>
      </c>
      <c r="AEU15" s="1054"/>
      <c r="AEV15" s="1053" t="s">
        <v>910</v>
      </c>
      <c r="AEW15" s="1054"/>
      <c r="AEX15" s="1053" t="s">
        <v>910</v>
      </c>
      <c r="AEY15" s="1054"/>
      <c r="AEZ15" s="1053" t="s">
        <v>910</v>
      </c>
      <c r="AFA15" s="1054"/>
      <c r="AFB15" s="1053" t="s">
        <v>910</v>
      </c>
      <c r="AFC15" s="1054"/>
      <c r="AFD15" s="1053" t="s">
        <v>910</v>
      </c>
      <c r="AFE15" s="1054"/>
      <c r="AFF15" s="1053" t="s">
        <v>910</v>
      </c>
      <c r="AFG15" s="1054"/>
      <c r="AFH15" s="1053" t="s">
        <v>910</v>
      </c>
      <c r="AFI15" s="1054"/>
      <c r="AFJ15" s="1053" t="s">
        <v>910</v>
      </c>
      <c r="AFK15" s="1054"/>
      <c r="AFL15" s="1053" t="s">
        <v>910</v>
      </c>
      <c r="AFM15" s="1054"/>
      <c r="AFN15" s="1053" t="s">
        <v>910</v>
      </c>
      <c r="AFO15" s="1054"/>
      <c r="AFP15" s="1053" t="s">
        <v>910</v>
      </c>
      <c r="AFQ15" s="1054"/>
      <c r="AFR15" s="1053" t="s">
        <v>910</v>
      </c>
      <c r="AFS15" s="1054"/>
      <c r="AFT15" s="1053" t="s">
        <v>910</v>
      </c>
      <c r="AFU15" s="1054"/>
      <c r="AFV15" s="1053" t="s">
        <v>910</v>
      </c>
      <c r="AFW15" s="1054"/>
      <c r="AFX15" s="1053" t="s">
        <v>910</v>
      </c>
      <c r="AFY15" s="1054"/>
      <c r="AFZ15" s="1053" t="s">
        <v>910</v>
      </c>
      <c r="AGA15" s="1054"/>
      <c r="AGB15" s="1053" t="s">
        <v>910</v>
      </c>
      <c r="AGC15" s="1054"/>
      <c r="AGD15" s="1053" t="s">
        <v>910</v>
      </c>
      <c r="AGE15" s="1054"/>
      <c r="AGF15" s="1053" t="s">
        <v>910</v>
      </c>
      <c r="AGG15" s="1054"/>
      <c r="AGH15" s="1053" t="s">
        <v>910</v>
      </c>
      <c r="AGI15" s="1054"/>
      <c r="AGJ15" s="1053" t="s">
        <v>910</v>
      </c>
      <c r="AGK15" s="1054"/>
      <c r="AGL15" s="1053" t="s">
        <v>910</v>
      </c>
      <c r="AGM15" s="1054"/>
      <c r="AGN15" s="1053" t="s">
        <v>910</v>
      </c>
      <c r="AGO15" s="1054"/>
      <c r="AGP15" s="1053" t="s">
        <v>910</v>
      </c>
      <c r="AGQ15" s="1054"/>
      <c r="AGR15" s="1053" t="s">
        <v>910</v>
      </c>
      <c r="AGS15" s="1054"/>
      <c r="AGT15" s="1053" t="s">
        <v>910</v>
      </c>
      <c r="AGU15" s="1054"/>
      <c r="AGV15" s="1053" t="s">
        <v>910</v>
      </c>
      <c r="AGW15" s="1054"/>
      <c r="AGX15" s="1053" t="s">
        <v>910</v>
      </c>
      <c r="AGY15" s="1054"/>
      <c r="AGZ15" s="1053" t="s">
        <v>910</v>
      </c>
      <c r="AHA15" s="1054"/>
      <c r="AHB15" s="1053" t="s">
        <v>910</v>
      </c>
      <c r="AHC15" s="1054"/>
      <c r="AHD15" s="1053" t="s">
        <v>910</v>
      </c>
      <c r="AHE15" s="1054"/>
      <c r="AHF15" s="1053" t="s">
        <v>910</v>
      </c>
      <c r="AHG15" s="1054"/>
      <c r="AHH15" s="1053" t="s">
        <v>910</v>
      </c>
      <c r="AHI15" s="1054"/>
      <c r="AHJ15" s="1053" t="s">
        <v>910</v>
      </c>
      <c r="AHK15" s="1054"/>
      <c r="AHL15" s="1053" t="s">
        <v>910</v>
      </c>
      <c r="AHM15" s="1054"/>
      <c r="AHN15" s="1053" t="s">
        <v>910</v>
      </c>
      <c r="AHO15" s="1054"/>
      <c r="AHP15" s="1053" t="s">
        <v>910</v>
      </c>
      <c r="AHQ15" s="1054"/>
      <c r="AHR15" s="1053" t="s">
        <v>910</v>
      </c>
      <c r="AHS15" s="1054"/>
      <c r="AHT15" s="1053" t="s">
        <v>910</v>
      </c>
      <c r="AHU15" s="1054"/>
      <c r="AHV15" s="1053" t="s">
        <v>910</v>
      </c>
      <c r="AHW15" s="1054"/>
      <c r="AHX15" s="1053" t="s">
        <v>910</v>
      </c>
      <c r="AHY15" s="1054"/>
      <c r="AHZ15" s="1053" t="s">
        <v>910</v>
      </c>
      <c r="AIA15" s="1054"/>
      <c r="AIB15" s="1053" t="s">
        <v>910</v>
      </c>
      <c r="AIC15" s="1054"/>
      <c r="AID15" s="1053" t="s">
        <v>910</v>
      </c>
      <c r="AIE15" s="1054"/>
      <c r="AIF15" s="1053" t="s">
        <v>910</v>
      </c>
      <c r="AIG15" s="1054"/>
      <c r="AIH15" s="1053" t="s">
        <v>910</v>
      </c>
      <c r="AII15" s="1054"/>
      <c r="AIJ15" s="1053" t="s">
        <v>910</v>
      </c>
      <c r="AIK15" s="1054"/>
      <c r="AIL15" s="1053" t="s">
        <v>910</v>
      </c>
      <c r="AIM15" s="1054"/>
      <c r="AIN15" s="1053" t="s">
        <v>910</v>
      </c>
      <c r="AIO15" s="1054"/>
      <c r="AIP15" s="1053" t="s">
        <v>910</v>
      </c>
      <c r="AIQ15" s="1054"/>
      <c r="AIR15" s="1053" t="s">
        <v>910</v>
      </c>
      <c r="AIS15" s="1054"/>
      <c r="AIT15" s="1053" t="s">
        <v>910</v>
      </c>
      <c r="AIU15" s="1054"/>
      <c r="AIV15" s="1053" t="s">
        <v>910</v>
      </c>
      <c r="AIW15" s="1054"/>
      <c r="AIX15" s="1053" t="s">
        <v>910</v>
      </c>
      <c r="AIY15" s="1054"/>
      <c r="AIZ15" s="1053" t="s">
        <v>910</v>
      </c>
      <c r="AJA15" s="1054"/>
      <c r="AJB15" s="1053" t="s">
        <v>910</v>
      </c>
      <c r="AJC15" s="1054"/>
      <c r="AJD15" s="1053" t="s">
        <v>910</v>
      </c>
      <c r="AJE15" s="1054"/>
      <c r="AJF15" s="1053" t="s">
        <v>910</v>
      </c>
      <c r="AJG15" s="1054"/>
      <c r="AJH15" s="1053" t="s">
        <v>910</v>
      </c>
      <c r="AJI15" s="1054"/>
      <c r="AJJ15" s="1053" t="s">
        <v>910</v>
      </c>
      <c r="AJK15" s="1054"/>
      <c r="AJL15" s="1053" t="s">
        <v>910</v>
      </c>
      <c r="AJM15" s="1054"/>
      <c r="AJN15" s="1053" t="s">
        <v>910</v>
      </c>
      <c r="AJO15" s="1054"/>
      <c r="AJP15" s="1053" t="s">
        <v>910</v>
      </c>
      <c r="AJQ15" s="1054"/>
      <c r="AJR15" s="1053" t="s">
        <v>910</v>
      </c>
      <c r="AJS15" s="1054"/>
      <c r="AJT15" s="1053" t="s">
        <v>910</v>
      </c>
      <c r="AJU15" s="1054"/>
      <c r="AJV15" s="1053" t="s">
        <v>910</v>
      </c>
      <c r="AJW15" s="1054"/>
      <c r="AJX15" s="1053" t="s">
        <v>910</v>
      </c>
      <c r="AJY15" s="1054"/>
      <c r="AJZ15" s="1053" t="s">
        <v>910</v>
      </c>
      <c r="AKA15" s="1054"/>
      <c r="AKB15" s="1053" t="s">
        <v>910</v>
      </c>
      <c r="AKC15" s="1054"/>
      <c r="AKD15" s="1053" t="s">
        <v>910</v>
      </c>
      <c r="AKE15" s="1054"/>
      <c r="AKF15" s="1053" t="s">
        <v>910</v>
      </c>
      <c r="AKG15" s="1054"/>
      <c r="AKH15" s="1053" t="s">
        <v>910</v>
      </c>
      <c r="AKI15" s="1054"/>
      <c r="AKJ15" s="1053" t="s">
        <v>910</v>
      </c>
      <c r="AKK15" s="1054"/>
      <c r="AKL15" s="1053" t="s">
        <v>910</v>
      </c>
      <c r="AKM15" s="1054"/>
      <c r="AKN15" s="1053" t="s">
        <v>910</v>
      </c>
      <c r="AKO15" s="1054"/>
      <c r="AKP15" s="1053" t="s">
        <v>910</v>
      </c>
      <c r="AKQ15" s="1054"/>
      <c r="AKR15" s="1053" t="s">
        <v>910</v>
      </c>
      <c r="AKS15" s="1054"/>
      <c r="AKT15" s="1053" t="s">
        <v>910</v>
      </c>
      <c r="AKU15" s="1054"/>
      <c r="AKV15" s="1053" t="s">
        <v>910</v>
      </c>
      <c r="AKW15" s="1054"/>
      <c r="AKX15" s="1053" t="s">
        <v>910</v>
      </c>
      <c r="AKY15" s="1054"/>
      <c r="AKZ15" s="1053" t="s">
        <v>910</v>
      </c>
      <c r="ALA15" s="1054"/>
      <c r="ALB15" s="1053" t="s">
        <v>910</v>
      </c>
      <c r="ALC15" s="1054"/>
      <c r="ALD15" s="1053" t="s">
        <v>910</v>
      </c>
      <c r="ALE15" s="1054"/>
      <c r="ALF15" s="1053" t="s">
        <v>910</v>
      </c>
      <c r="ALG15" s="1054"/>
      <c r="ALH15" s="1053" t="s">
        <v>910</v>
      </c>
      <c r="ALI15" s="1054"/>
      <c r="ALJ15" s="1053" t="s">
        <v>910</v>
      </c>
      <c r="ALK15" s="1054"/>
      <c r="ALL15" s="1053" t="s">
        <v>910</v>
      </c>
      <c r="ALM15" s="1054"/>
      <c r="ALN15" s="1053" t="s">
        <v>910</v>
      </c>
      <c r="ALO15" s="1054"/>
      <c r="ALP15" s="1053" t="s">
        <v>910</v>
      </c>
      <c r="ALQ15" s="1054"/>
      <c r="ALR15" s="1053" t="s">
        <v>910</v>
      </c>
      <c r="ALS15" s="1054"/>
      <c r="ALT15" s="1053" t="s">
        <v>910</v>
      </c>
      <c r="ALU15" s="1054"/>
      <c r="ALV15" s="1053" t="s">
        <v>910</v>
      </c>
      <c r="ALW15" s="1054"/>
      <c r="ALX15" s="1053" t="s">
        <v>910</v>
      </c>
      <c r="ALY15" s="1054"/>
      <c r="ALZ15" s="1053" t="s">
        <v>910</v>
      </c>
      <c r="AMA15" s="1054"/>
      <c r="AMB15" s="1053" t="s">
        <v>910</v>
      </c>
      <c r="AMC15" s="1054"/>
      <c r="AMD15" s="1053" t="s">
        <v>910</v>
      </c>
      <c r="AME15" s="1054"/>
      <c r="AMF15" s="1053" t="s">
        <v>910</v>
      </c>
      <c r="AMG15" s="1054"/>
      <c r="AMH15" s="1053" t="s">
        <v>910</v>
      </c>
      <c r="AMI15" s="1054"/>
      <c r="AMJ15" s="1053" t="s">
        <v>910</v>
      </c>
      <c r="AMK15" s="1054"/>
      <c r="AML15" s="1053" t="s">
        <v>910</v>
      </c>
      <c r="AMM15" s="1054"/>
      <c r="AMN15" s="1053" t="s">
        <v>910</v>
      </c>
      <c r="AMO15" s="1054"/>
      <c r="AMP15" s="1053" t="s">
        <v>910</v>
      </c>
      <c r="AMQ15" s="1054"/>
      <c r="AMR15" s="1053" t="s">
        <v>910</v>
      </c>
      <c r="AMS15" s="1054"/>
      <c r="AMT15" s="1053" t="s">
        <v>910</v>
      </c>
      <c r="AMU15" s="1054"/>
      <c r="AMV15" s="1053" t="s">
        <v>910</v>
      </c>
      <c r="AMW15" s="1054"/>
      <c r="AMX15" s="1053" t="s">
        <v>910</v>
      </c>
      <c r="AMY15" s="1054"/>
      <c r="AMZ15" s="1053" t="s">
        <v>910</v>
      </c>
      <c r="ANA15" s="1054"/>
      <c r="ANB15" s="1053" t="s">
        <v>910</v>
      </c>
      <c r="ANC15" s="1054"/>
      <c r="AND15" s="1053" t="s">
        <v>910</v>
      </c>
      <c r="ANE15" s="1054"/>
      <c r="ANF15" s="1053" t="s">
        <v>910</v>
      </c>
      <c r="ANG15" s="1054"/>
      <c r="ANH15" s="1053" t="s">
        <v>910</v>
      </c>
      <c r="ANI15" s="1054"/>
      <c r="ANJ15" s="1053" t="s">
        <v>910</v>
      </c>
      <c r="ANK15" s="1054"/>
      <c r="ANL15" s="1053" t="s">
        <v>910</v>
      </c>
      <c r="ANM15" s="1054"/>
      <c r="ANN15" s="1053" t="s">
        <v>910</v>
      </c>
      <c r="ANO15" s="1054"/>
      <c r="ANP15" s="1053" t="s">
        <v>910</v>
      </c>
      <c r="ANQ15" s="1054"/>
      <c r="ANR15" s="1053" t="s">
        <v>910</v>
      </c>
      <c r="ANS15" s="1054"/>
      <c r="ANT15" s="1053" t="s">
        <v>910</v>
      </c>
      <c r="ANU15" s="1054"/>
      <c r="ANV15" s="1053" t="s">
        <v>910</v>
      </c>
      <c r="ANW15" s="1054"/>
      <c r="ANX15" s="1053" t="s">
        <v>910</v>
      </c>
      <c r="ANY15" s="1054"/>
      <c r="ANZ15" s="1053" t="s">
        <v>910</v>
      </c>
      <c r="AOA15" s="1054"/>
      <c r="AOB15" s="1053" t="s">
        <v>910</v>
      </c>
      <c r="AOC15" s="1054"/>
      <c r="AOD15" s="1053" t="s">
        <v>910</v>
      </c>
      <c r="AOE15" s="1054"/>
      <c r="AOF15" s="1053" t="s">
        <v>910</v>
      </c>
      <c r="AOG15" s="1054"/>
      <c r="AOH15" s="1053" t="s">
        <v>910</v>
      </c>
      <c r="AOI15" s="1054"/>
      <c r="AOJ15" s="1053" t="s">
        <v>910</v>
      </c>
      <c r="AOK15" s="1054"/>
      <c r="AOL15" s="1053" t="s">
        <v>910</v>
      </c>
      <c r="AOM15" s="1054"/>
      <c r="AON15" s="1053" t="s">
        <v>910</v>
      </c>
      <c r="AOO15" s="1054"/>
      <c r="AOP15" s="1053" t="s">
        <v>910</v>
      </c>
      <c r="AOQ15" s="1054"/>
      <c r="AOR15" s="1053" t="s">
        <v>910</v>
      </c>
      <c r="AOS15" s="1054"/>
      <c r="AOT15" s="1053" t="s">
        <v>910</v>
      </c>
      <c r="AOU15" s="1054"/>
      <c r="AOV15" s="1053" t="s">
        <v>910</v>
      </c>
      <c r="AOW15" s="1054"/>
      <c r="AOX15" s="1053" t="s">
        <v>910</v>
      </c>
      <c r="AOY15" s="1054"/>
      <c r="AOZ15" s="1053" t="s">
        <v>910</v>
      </c>
      <c r="APA15" s="1054"/>
      <c r="APB15" s="1053" t="s">
        <v>910</v>
      </c>
      <c r="APC15" s="1054"/>
      <c r="APD15" s="1053" t="s">
        <v>910</v>
      </c>
      <c r="APE15" s="1054"/>
      <c r="APF15" s="1053" t="s">
        <v>910</v>
      </c>
      <c r="APG15" s="1054"/>
      <c r="APH15" s="1053" t="s">
        <v>910</v>
      </c>
      <c r="API15" s="1054"/>
      <c r="APJ15" s="1053" t="s">
        <v>910</v>
      </c>
      <c r="APK15" s="1054"/>
      <c r="APL15" s="1053" t="s">
        <v>910</v>
      </c>
      <c r="APM15" s="1054"/>
      <c r="APN15" s="1053" t="s">
        <v>910</v>
      </c>
      <c r="APO15" s="1054"/>
      <c r="APP15" s="1053" t="s">
        <v>910</v>
      </c>
      <c r="APQ15" s="1054"/>
      <c r="APR15" s="1053" t="s">
        <v>910</v>
      </c>
      <c r="APS15" s="1054"/>
      <c r="APT15" s="1053" t="s">
        <v>910</v>
      </c>
      <c r="APU15" s="1054"/>
      <c r="APV15" s="1053" t="s">
        <v>910</v>
      </c>
      <c r="APW15" s="1054"/>
      <c r="APX15" s="1053" t="s">
        <v>910</v>
      </c>
      <c r="APY15" s="1054"/>
      <c r="APZ15" s="1053" t="s">
        <v>910</v>
      </c>
      <c r="AQA15" s="1054"/>
      <c r="AQB15" s="1053" t="s">
        <v>910</v>
      </c>
      <c r="AQC15" s="1054"/>
      <c r="AQD15" s="1053" t="s">
        <v>910</v>
      </c>
      <c r="AQE15" s="1054"/>
      <c r="AQF15" s="1053" t="s">
        <v>910</v>
      </c>
      <c r="AQG15" s="1054"/>
      <c r="AQH15" s="1053" t="s">
        <v>910</v>
      </c>
      <c r="AQI15" s="1054"/>
      <c r="AQJ15" s="1053" t="s">
        <v>910</v>
      </c>
      <c r="AQK15" s="1054"/>
      <c r="AQL15" s="1053" t="s">
        <v>910</v>
      </c>
      <c r="AQM15" s="1054"/>
      <c r="AQN15" s="1053" t="s">
        <v>910</v>
      </c>
      <c r="AQO15" s="1054"/>
      <c r="AQP15" s="1053" t="s">
        <v>910</v>
      </c>
      <c r="AQQ15" s="1054"/>
      <c r="AQR15" s="1053" t="s">
        <v>910</v>
      </c>
      <c r="AQS15" s="1054"/>
      <c r="AQT15" s="1053" t="s">
        <v>910</v>
      </c>
      <c r="AQU15" s="1054"/>
      <c r="AQV15" s="1053" t="s">
        <v>910</v>
      </c>
      <c r="AQW15" s="1054"/>
      <c r="AQX15" s="1053" t="s">
        <v>910</v>
      </c>
      <c r="AQY15" s="1054"/>
      <c r="AQZ15" s="1053" t="s">
        <v>910</v>
      </c>
      <c r="ARA15" s="1054"/>
      <c r="ARB15" s="1053" t="s">
        <v>910</v>
      </c>
      <c r="ARC15" s="1054"/>
      <c r="ARD15" s="1053" t="s">
        <v>910</v>
      </c>
      <c r="ARE15" s="1054"/>
      <c r="ARF15" s="1053" t="s">
        <v>910</v>
      </c>
      <c r="ARG15" s="1054"/>
      <c r="ARH15" s="1053" t="s">
        <v>910</v>
      </c>
      <c r="ARI15" s="1054"/>
      <c r="ARJ15" s="1053" t="s">
        <v>910</v>
      </c>
      <c r="ARK15" s="1054"/>
      <c r="ARL15" s="1053" t="s">
        <v>910</v>
      </c>
      <c r="ARM15" s="1054"/>
      <c r="ARN15" s="1053" t="s">
        <v>910</v>
      </c>
      <c r="ARO15" s="1054"/>
      <c r="ARP15" s="1053" t="s">
        <v>910</v>
      </c>
      <c r="ARQ15" s="1054"/>
      <c r="ARR15" s="1053" t="s">
        <v>910</v>
      </c>
      <c r="ARS15" s="1054"/>
      <c r="ART15" s="1053" t="s">
        <v>910</v>
      </c>
      <c r="ARU15" s="1054"/>
      <c r="ARV15" s="1053" t="s">
        <v>910</v>
      </c>
      <c r="ARW15" s="1054"/>
      <c r="ARX15" s="1053" t="s">
        <v>910</v>
      </c>
      <c r="ARY15" s="1054"/>
      <c r="ARZ15" s="1053" t="s">
        <v>910</v>
      </c>
      <c r="ASA15" s="1054"/>
      <c r="ASB15" s="1053" t="s">
        <v>910</v>
      </c>
      <c r="ASC15" s="1054"/>
      <c r="ASD15" s="1053" t="s">
        <v>910</v>
      </c>
      <c r="ASE15" s="1054"/>
      <c r="ASF15" s="1053" t="s">
        <v>910</v>
      </c>
      <c r="ASG15" s="1054"/>
      <c r="ASH15" s="1053" t="s">
        <v>910</v>
      </c>
      <c r="ASI15" s="1054"/>
      <c r="ASJ15" s="1053" t="s">
        <v>910</v>
      </c>
      <c r="ASK15" s="1054"/>
      <c r="ASL15" s="1053" t="s">
        <v>910</v>
      </c>
      <c r="ASM15" s="1054"/>
      <c r="ASN15" s="1053" t="s">
        <v>910</v>
      </c>
      <c r="ASO15" s="1054"/>
      <c r="ASP15" s="1053" t="s">
        <v>910</v>
      </c>
      <c r="ASQ15" s="1054"/>
      <c r="ASR15" s="1053" t="s">
        <v>910</v>
      </c>
      <c r="ASS15" s="1054"/>
      <c r="AST15" s="1053" t="s">
        <v>910</v>
      </c>
      <c r="ASU15" s="1054"/>
      <c r="ASV15" s="1053" t="s">
        <v>910</v>
      </c>
      <c r="ASW15" s="1054"/>
      <c r="ASX15" s="1053" t="s">
        <v>910</v>
      </c>
      <c r="ASY15" s="1054"/>
      <c r="ASZ15" s="1053" t="s">
        <v>910</v>
      </c>
      <c r="ATA15" s="1054"/>
      <c r="ATB15" s="1053" t="s">
        <v>910</v>
      </c>
      <c r="ATC15" s="1054"/>
      <c r="ATD15" s="1053" t="s">
        <v>910</v>
      </c>
      <c r="ATE15" s="1054"/>
      <c r="ATF15" s="1053" t="s">
        <v>910</v>
      </c>
      <c r="ATG15" s="1054"/>
      <c r="ATH15" s="1053" t="s">
        <v>910</v>
      </c>
      <c r="ATI15" s="1054"/>
      <c r="ATJ15" s="1053" t="s">
        <v>910</v>
      </c>
      <c r="ATK15" s="1054"/>
      <c r="ATL15" s="1053" t="s">
        <v>910</v>
      </c>
      <c r="ATM15" s="1054"/>
      <c r="ATN15" s="1053" t="s">
        <v>910</v>
      </c>
      <c r="ATO15" s="1054"/>
      <c r="ATP15" s="1053" t="s">
        <v>910</v>
      </c>
      <c r="ATQ15" s="1054"/>
      <c r="ATR15" s="1053" t="s">
        <v>910</v>
      </c>
      <c r="ATS15" s="1054"/>
      <c r="ATT15" s="1053" t="s">
        <v>910</v>
      </c>
      <c r="ATU15" s="1054"/>
      <c r="ATV15" s="1053" t="s">
        <v>910</v>
      </c>
      <c r="ATW15" s="1054"/>
      <c r="ATX15" s="1053" t="s">
        <v>910</v>
      </c>
      <c r="ATY15" s="1054"/>
      <c r="ATZ15" s="1053" t="s">
        <v>910</v>
      </c>
      <c r="AUA15" s="1054"/>
      <c r="AUB15" s="1053" t="s">
        <v>910</v>
      </c>
      <c r="AUC15" s="1054"/>
      <c r="AUD15" s="1053" t="s">
        <v>910</v>
      </c>
      <c r="AUE15" s="1054"/>
      <c r="AUF15" s="1053" t="s">
        <v>910</v>
      </c>
      <c r="AUG15" s="1054"/>
      <c r="AUH15" s="1053" t="s">
        <v>910</v>
      </c>
      <c r="AUI15" s="1054"/>
      <c r="AUJ15" s="1053" t="s">
        <v>910</v>
      </c>
      <c r="AUK15" s="1054"/>
      <c r="AUL15" s="1053" t="s">
        <v>910</v>
      </c>
      <c r="AUM15" s="1054"/>
      <c r="AUN15" s="1053" t="s">
        <v>910</v>
      </c>
      <c r="AUO15" s="1054"/>
      <c r="AUP15" s="1053" t="s">
        <v>910</v>
      </c>
      <c r="AUQ15" s="1054"/>
      <c r="AUR15" s="1053" t="s">
        <v>910</v>
      </c>
      <c r="AUS15" s="1054"/>
      <c r="AUT15" s="1053" t="s">
        <v>910</v>
      </c>
      <c r="AUU15" s="1054"/>
      <c r="AUV15" s="1053" t="s">
        <v>910</v>
      </c>
      <c r="AUW15" s="1054"/>
      <c r="AUX15" s="1053" t="s">
        <v>910</v>
      </c>
      <c r="AUY15" s="1054"/>
      <c r="AUZ15" s="1053" t="s">
        <v>910</v>
      </c>
      <c r="AVA15" s="1054"/>
      <c r="AVB15" s="1053" t="s">
        <v>910</v>
      </c>
      <c r="AVC15" s="1054"/>
      <c r="AVD15" s="1053" t="s">
        <v>910</v>
      </c>
      <c r="AVE15" s="1054"/>
      <c r="AVF15" s="1053" t="s">
        <v>910</v>
      </c>
      <c r="AVG15" s="1054"/>
      <c r="AVH15" s="1053" t="s">
        <v>910</v>
      </c>
      <c r="AVI15" s="1054"/>
      <c r="AVJ15" s="1053" t="s">
        <v>910</v>
      </c>
      <c r="AVK15" s="1054"/>
      <c r="AVL15" s="1053" t="s">
        <v>910</v>
      </c>
      <c r="AVM15" s="1054"/>
      <c r="AVN15" s="1053" t="s">
        <v>910</v>
      </c>
      <c r="AVO15" s="1054"/>
      <c r="AVP15" s="1053" t="s">
        <v>910</v>
      </c>
      <c r="AVQ15" s="1054"/>
      <c r="AVR15" s="1053" t="s">
        <v>910</v>
      </c>
      <c r="AVS15" s="1054"/>
      <c r="AVT15" s="1053" t="s">
        <v>910</v>
      </c>
      <c r="AVU15" s="1054"/>
      <c r="AVV15" s="1053" t="s">
        <v>910</v>
      </c>
      <c r="AVW15" s="1054"/>
      <c r="AVX15" s="1053" t="s">
        <v>910</v>
      </c>
      <c r="AVY15" s="1054"/>
      <c r="AVZ15" s="1053" t="s">
        <v>910</v>
      </c>
      <c r="AWA15" s="1054"/>
      <c r="AWB15" s="1053" t="s">
        <v>910</v>
      </c>
      <c r="AWC15" s="1054"/>
      <c r="AWD15" s="1053" t="s">
        <v>910</v>
      </c>
      <c r="AWE15" s="1054"/>
      <c r="AWF15" s="1053" t="s">
        <v>910</v>
      </c>
      <c r="AWG15" s="1054"/>
      <c r="AWH15" s="1053" t="s">
        <v>910</v>
      </c>
      <c r="AWI15" s="1054"/>
      <c r="AWJ15" s="1053" t="s">
        <v>910</v>
      </c>
      <c r="AWK15" s="1054"/>
      <c r="AWL15" s="1053" t="s">
        <v>910</v>
      </c>
      <c r="AWM15" s="1054"/>
      <c r="AWN15" s="1053" t="s">
        <v>910</v>
      </c>
      <c r="AWO15" s="1054"/>
      <c r="AWP15" s="1053" t="s">
        <v>910</v>
      </c>
      <c r="AWQ15" s="1054"/>
      <c r="AWR15" s="1053" t="s">
        <v>910</v>
      </c>
      <c r="AWS15" s="1054"/>
      <c r="AWT15" s="1053" t="s">
        <v>910</v>
      </c>
      <c r="AWU15" s="1054"/>
      <c r="AWV15" s="1053" t="s">
        <v>910</v>
      </c>
      <c r="AWW15" s="1054"/>
      <c r="AWX15" s="1053" t="s">
        <v>910</v>
      </c>
      <c r="AWY15" s="1054"/>
      <c r="AWZ15" s="1053" t="s">
        <v>910</v>
      </c>
      <c r="AXA15" s="1054"/>
      <c r="AXB15" s="1053" t="s">
        <v>910</v>
      </c>
      <c r="AXC15" s="1054"/>
      <c r="AXD15" s="1053" t="s">
        <v>910</v>
      </c>
      <c r="AXE15" s="1054"/>
      <c r="AXF15" s="1053" t="s">
        <v>910</v>
      </c>
      <c r="AXG15" s="1054"/>
      <c r="AXH15" s="1053" t="s">
        <v>910</v>
      </c>
      <c r="AXI15" s="1054"/>
      <c r="AXJ15" s="1053" t="s">
        <v>910</v>
      </c>
      <c r="AXK15" s="1054"/>
      <c r="AXL15" s="1053" t="s">
        <v>910</v>
      </c>
      <c r="AXM15" s="1054"/>
      <c r="AXN15" s="1053" t="s">
        <v>910</v>
      </c>
      <c r="AXO15" s="1054"/>
      <c r="AXP15" s="1053" t="s">
        <v>910</v>
      </c>
      <c r="AXQ15" s="1054"/>
      <c r="AXR15" s="1053" t="s">
        <v>910</v>
      </c>
      <c r="AXS15" s="1054"/>
      <c r="AXT15" s="1053" t="s">
        <v>910</v>
      </c>
      <c r="AXU15" s="1054"/>
      <c r="AXV15" s="1053" t="s">
        <v>910</v>
      </c>
      <c r="AXW15" s="1054"/>
      <c r="AXX15" s="1053" t="s">
        <v>910</v>
      </c>
      <c r="AXY15" s="1054"/>
      <c r="AXZ15" s="1053" t="s">
        <v>910</v>
      </c>
      <c r="AYA15" s="1054"/>
      <c r="AYB15" s="1053" t="s">
        <v>910</v>
      </c>
      <c r="AYC15" s="1054"/>
      <c r="AYD15" s="1053" t="s">
        <v>910</v>
      </c>
      <c r="AYE15" s="1054"/>
      <c r="AYF15" s="1053" t="s">
        <v>910</v>
      </c>
      <c r="AYG15" s="1054"/>
      <c r="AYH15" s="1053" t="s">
        <v>910</v>
      </c>
      <c r="AYI15" s="1054"/>
      <c r="AYJ15" s="1053" t="s">
        <v>910</v>
      </c>
      <c r="AYK15" s="1054"/>
      <c r="AYL15" s="1053" t="s">
        <v>910</v>
      </c>
      <c r="AYM15" s="1054"/>
      <c r="AYN15" s="1053" t="s">
        <v>910</v>
      </c>
      <c r="AYO15" s="1054"/>
      <c r="AYP15" s="1053" t="s">
        <v>910</v>
      </c>
      <c r="AYQ15" s="1054"/>
      <c r="AYR15" s="1053" t="s">
        <v>910</v>
      </c>
      <c r="AYS15" s="1054"/>
      <c r="AYT15" s="1053" t="s">
        <v>910</v>
      </c>
      <c r="AYU15" s="1054"/>
      <c r="AYV15" s="1053" t="s">
        <v>910</v>
      </c>
      <c r="AYW15" s="1054"/>
      <c r="AYX15" s="1053" t="s">
        <v>910</v>
      </c>
      <c r="AYY15" s="1054"/>
      <c r="AYZ15" s="1053" t="s">
        <v>910</v>
      </c>
      <c r="AZA15" s="1054"/>
      <c r="AZB15" s="1053" t="s">
        <v>910</v>
      </c>
      <c r="AZC15" s="1054"/>
      <c r="AZD15" s="1053" t="s">
        <v>910</v>
      </c>
      <c r="AZE15" s="1054"/>
      <c r="AZF15" s="1053" t="s">
        <v>910</v>
      </c>
      <c r="AZG15" s="1054"/>
      <c r="AZH15" s="1053" t="s">
        <v>910</v>
      </c>
      <c r="AZI15" s="1054"/>
      <c r="AZJ15" s="1053" t="s">
        <v>910</v>
      </c>
      <c r="AZK15" s="1054"/>
      <c r="AZL15" s="1053" t="s">
        <v>910</v>
      </c>
      <c r="AZM15" s="1054"/>
      <c r="AZN15" s="1053" t="s">
        <v>910</v>
      </c>
      <c r="AZO15" s="1054"/>
      <c r="AZP15" s="1053" t="s">
        <v>910</v>
      </c>
      <c r="AZQ15" s="1054"/>
      <c r="AZR15" s="1053" t="s">
        <v>910</v>
      </c>
      <c r="AZS15" s="1054"/>
      <c r="AZT15" s="1053" t="s">
        <v>910</v>
      </c>
      <c r="AZU15" s="1054"/>
      <c r="AZV15" s="1053" t="s">
        <v>910</v>
      </c>
      <c r="AZW15" s="1054"/>
      <c r="AZX15" s="1053" t="s">
        <v>910</v>
      </c>
      <c r="AZY15" s="1054"/>
      <c r="AZZ15" s="1053" t="s">
        <v>910</v>
      </c>
      <c r="BAA15" s="1054"/>
      <c r="BAB15" s="1053" t="s">
        <v>910</v>
      </c>
      <c r="BAC15" s="1054"/>
      <c r="BAD15" s="1053" t="s">
        <v>910</v>
      </c>
      <c r="BAE15" s="1054"/>
      <c r="BAF15" s="1053" t="s">
        <v>910</v>
      </c>
      <c r="BAG15" s="1054"/>
      <c r="BAH15" s="1053" t="s">
        <v>910</v>
      </c>
      <c r="BAI15" s="1054"/>
      <c r="BAJ15" s="1053" t="s">
        <v>910</v>
      </c>
      <c r="BAK15" s="1054"/>
      <c r="BAL15" s="1053" t="s">
        <v>910</v>
      </c>
      <c r="BAM15" s="1054"/>
      <c r="BAN15" s="1053" t="s">
        <v>910</v>
      </c>
      <c r="BAO15" s="1054"/>
      <c r="BAP15" s="1053" t="s">
        <v>910</v>
      </c>
      <c r="BAQ15" s="1054"/>
      <c r="BAR15" s="1053" t="s">
        <v>910</v>
      </c>
      <c r="BAS15" s="1054"/>
      <c r="BAT15" s="1053" t="s">
        <v>910</v>
      </c>
      <c r="BAU15" s="1054"/>
      <c r="BAV15" s="1053" t="s">
        <v>910</v>
      </c>
      <c r="BAW15" s="1054"/>
      <c r="BAX15" s="1053" t="s">
        <v>910</v>
      </c>
      <c r="BAY15" s="1054"/>
      <c r="BAZ15" s="1053" t="s">
        <v>910</v>
      </c>
      <c r="BBA15" s="1054"/>
      <c r="BBB15" s="1053" t="s">
        <v>910</v>
      </c>
      <c r="BBC15" s="1054"/>
      <c r="BBD15" s="1053" t="s">
        <v>910</v>
      </c>
      <c r="BBE15" s="1054"/>
      <c r="BBF15" s="1053" t="s">
        <v>910</v>
      </c>
      <c r="BBG15" s="1054"/>
      <c r="BBH15" s="1053" t="s">
        <v>910</v>
      </c>
      <c r="BBI15" s="1054"/>
      <c r="BBJ15" s="1053" t="s">
        <v>910</v>
      </c>
      <c r="BBK15" s="1054"/>
      <c r="BBL15" s="1053" t="s">
        <v>910</v>
      </c>
      <c r="BBM15" s="1054"/>
      <c r="BBN15" s="1053" t="s">
        <v>910</v>
      </c>
      <c r="BBO15" s="1054"/>
      <c r="BBP15" s="1053" t="s">
        <v>910</v>
      </c>
      <c r="BBQ15" s="1054"/>
      <c r="BBR15" s="1053" t="s">
        <v>910</v>
      </c>
      <c r="BBS15" s="1054"/>
      <c r="BBT15" s="1053" t="s">
        <v>910</v>
      </c>
      <c r="BBU15" s="1054"/>
      <c r="BBV15" s="1053" t="s">
        <v>910</v>
      </c>
      <c r="BBW15" s="1054"/>
      <c r="BBX15" s="1053" t="s">
        <v>910</v>
      </c>
      <c r="BBY15" s="1054"/>
      <c r="BBZ15" s="1053" t="s">
        <v>910</v>
      </c>
      <c r="BCA15" s="1054"/>
      <c r="BCB15" s="1053" t="s">
        <v>910</v>
      </c>
      <c r="BCC15" s="1054"/>
      <c r="BCD15" s="1053" t="s">
        <v>910</v>
      </c>
      <c r="BCE15" s="1054"/>
      <c r="BCF15" s="1053" t="s">
        <v>910</v>
      </c>
      <c r="BCG15" s="1054"/>
      <c r="BCH15" s="1053" t="s">
        <v>910</v>
      </c>
      <c r="BCI15" s="1054"/>
      <c r="BCJ15" s="1053" t="s">
        <v>910</v>
      </c>
      <c r="BCK15" s="1054"/>
      <c r="BCL15" s="1053" t="s">
        <v>910</v>
      </c>
      <c r="BCM15" s="1054"/>
      <c r="BCN15" s="1053" t="s">
        <v>910</v>
      </c>
      <c r="BCO15" s="1054"/>
      <c r="BCP15" s="1053" t="s">
        <v>910</v>
      </c>
      <c r="BCQ15" s="1054"/>
      <c r="BCR15" s="1053" t="s">
        <v>910</v>
      </c>
      <c r="BCS15" s="1054"/>
      <c r="BCT15" s="1053" t="s">
        <v>910</v>
      </c>
      <c r="BCU15" s="1054"/>
      <c r="BCV15" s="1053" t="s">
        <v>910</v>
      </c>
      <c r="BCW15" s="1054"/>
      <c r="BCX15" s="1053" t="s">
        <v>910</v>
      </c>
      <c r="BCY15" s="1054"/>
      <c r="BCZ15" s="1053" t="s">
        <v>910</v>
      </c>
      <c r="BDA15" s="1054"/>
      <c r="BDB15" s="1053" t="s">
        <v>910</v>
      </c>
      <c r="BDC15" s="1054"/>
      <c r="BDD15" s="1053" t="s">
        <v>910</v>
      </c>
      <c r="BDE15" s="1054"/>
      <c r="BDF15" s="1053" t="s">
        <v>910</v>
      </c>
      <c r="BDG15" s="1054"/>
      <c r="BDH15" s="1053" t="s">
        <v>910</v>
      </c>
      <c r="BDI15" s="1054"/>
      <c r="BDJ15" s="1053" t="s">
        <v>910</v>
      </c>
      <c r="BDK15" s="1054"/>
      <c r="BDL15" s="1053" t="s">
        <v>910</v>
      </c>
      <c r="BDM15" s="1054"/>
      <c r="BDN15" s="1053" t="s">
        <v>910</v>
      </c>
      <c r="BDO15" s="1054"/>
      <c r="BDP15" s="1053" t="s">
        <v>910</v>
      </c>
      <c r="BDQ15" s="1054"/>
      <c r="BDR15" s="1053" t="s">
        <v>910</v>
      </c>
      <c r="BDS15" s="1054"/>
      <c r="BDT15" s="1053" t="s">
        <v>910</v>
      </c>
      <c r="BDU15" s="1054"/>
      <c r="BDV15" s="1053" t="s">
        <v>910</v>
      </c>
      <c r="BDW15" s="1054"/>
      <c r="BDX15" s="1053" t="s">
        <v>910</v>
      </c>
      <c r="BDY15" s="1054"/>
      <c r="BDZ15" s="1053" t="s">
        <v>910</v>
      </c>
      <c r="BEA15" s="1054"/>
      <c r="BEB15" s="1053" t="s">
        <v>910</v>
      </c>
      <c r="BEC15" s="1054"/>
      <c r="BED15" s="1053" t="s">
        <v>910</v>
      </c>
      <c r="BEE15" s="1054"/>
      <c r="BEF15" s="1053" t="s">
        <v>910</v>
      </c>
      <c r="BEG15" s="1054"/>
      <c r="BEH15" s="1053" t="s">
        <v>910</v>
      </c>
      <c r="BEI15" s="1054"/>
      <c r="BEJ15" s="1053" t="s">
        <v>910</v>
      </c>
      <c r="BEK15" s="1054"/>
      <c r="BEL15" s="1053" t="s">
        <v>910</v>
      </c>
      <c r="BEM15" s="1054"/>
      <c r="BEN15" s="1053" t="s">
        <v>910</v>
      </c>
      <c r="BEO15" s="1054"/>
      <c r="BEP15" s="1053" t="s">
        <v>910</v>
      </c>
      <c r="BEQ15" s="1054"/>
      <c r="BER15" s="1053" t="s">
        <v>910</v>
      </c>
      <c r="BES15" s="1054"/>
      <c r="BET15" s="1053" t="s">
        <v>910</v>
      </c>
      <c r="BEU15" s="1054"/>
      <c r="BEV15" s="1053" t="s">
        <v>910</v>
      </c>
      <c r="BEW15" s="1054"/>
      <c r="BEX15" s="1053" t="s">
        <v>910</v>
      </c>
      <c r="BEY15" s="1054"/>
      <c r="BEZ15" s="1053" t="s">
        <v>910</v>
      </c>
      <c r="BFA15" s="1054"/>
      <c r="BFB15" s="1053" t="s">
        <v>910</v>
      </c>
      <c r="BFC15" s="1054"/>
      <c r="BFD15" s="1053" t="s">
        <v>910</v>
      </c>
      <c r="BFE15" s="1054"/>
      <c r="BFF15" s="1053" t="s">
        <v>910</v>
      </c>
      <c r="BFG15" s="1054"/>
      <c r="BFH15" s="1053" t="s">
        <v>910</v>
      </c>
      <c r="BFI15" s="1054"/>
      <c r="BFJ15" s="1053" t="s">
        <v>910</v>
      </c>
      <c r="BFK15" s="1054"/>
      <c r="BFL15" s="1053" t="s">
        <v>910</v>
      </c>
      <c r="BFM15" s="1054"/>
      <c r="BFN15" s="1053" t="s">
        <v>910</v>
      </c>
      <c r="BFO15" s="1054"/>
      <c r="BFP15" s="1053" t="s">
        <v>910</v>
      </c>
      <c r="BFQ15" s="1054"/>
      <c r="BFR15" s="1053" t="s">
        <v>910</v>
      </c>
      <c r="BFS15" s="1054"/>
      <c r="BFT15" s="1053" t="s">
        <v>910</v>
      </c>
      <c r="BFU15" s="1054"/>
      <c r="BFV15" s="1053" t="s">
        <v>910</v>
      </c>
      <c r="BFW15" s="1054"/>
      <c r="BFX15" s="1053" t="s">
        <v>910</v>
      </c>
      <c r="BFY15" s="1054"/>
      <c r="BFZ15" s="1053" t="s">
        <v>910</v>
      </c>
      <c r="BGA15" s="1054"/>
      <c r="BGB15" s="1053" t="s">
        <v>910</v>
      </c>
      <c r="BGC15" s="1054"/>
      <c r="BGD15" s="1053" t="s">
        <v>910</v>
      </c>
      <c r="BGE15" s="1054"/>
      <c r="BGF15" s="1053" t="s">
        <v>910</v>
      </c>
      <c r="BGG15" s="1054"/>
      <c r="BGH15" s="1053" t="s">
        <v>910</v>
      </c>
      <c r="BGI15" s="1054"/>
      <c r="BGJ15" s="1053" t="s">
        <v>910</v>
      </c>
      <c r="BGK15" s="1054"/>
      <c r="BGL15" s="1053" t="s">
        <v>910</v>
      </c>
      <c r="BGM15" s="1054"/>
      <c r="BGN15" s="1053" t="s">
        <v>910</v>
      </c>
      <c r="BGO15" s="1054"/>
      <c r="BGP15" s="1053" t="s">
        <v>910</v>
      </c>
      <c r="BGQ15" s="1054"/>
      <c r="BGR15" s="1053" t="s">
        <v>910</v>
      </c>
      <c r="BGS15" s="1054"/>
      <c r="BGT15" s="1053" t="s">
        <v>910</v>
      </c>
      <c r="BGU15" s="1054"/>
      <c r="BGV15" s="1053" t="s">
        <v>910</v>
      </c>
      <c r="BGW15" s="1054"/>
      <c r="BGX15" s="1053" t="s">
        <v>910</v>
      </c>
      <c r="BGY15" s="1054"/>
      <c r="BGZ15" s="1053" t="s">
        <v>910</v>
      </c>
      <c r="BHA15" s="1054"/>
      <c r="BHB15" s="1053" t="s">
        <v>910</v>
      </c>
      <c r="BHC15" s="1054"/>
      <c r="BHD15" s="1053" t="s">
        <v>910</v>
      </c>
      <c r="BHE15" s="1054"/>
      <c r="BHF15" s="1053" t="s">
        <v>910</v>
      </c>
      <c r="BHG15" s="1054"/>
      <c r="BHH15" s="1053" t="s">
        <v>910</v>
      </c>
      <c r="BHI15" s="1054"/>
      <c r="BHJ15" s="1053" t="s">
        <v>910</v>
      </c>
      <c r="BHK15" s="1054"/>
      <c r="BHL15" s="1053" t="s">
        <v>910</v>
      </c>
      <c r="BHM15" s="1054"/>
      <c r="BHN15" s="1053" t="s">
        <v>910</v>
      </c>
      <c r="BHO15" s="1054"/>
      <c r="BHP15" s="1053" t="s">
        <v>910</v>
      </c>
      <c r="BHQ15" s="1054"/>
      <c r="BHR15" s="1053" t="s">
        <v>910</v>
      </c>
      <c r="BHS15" s="1054"/>
      <c r="BHT15" s="1053" t="s">
        <v>910</v>
      </c>
      <c r="BHU15" s="1054"/>
      <c r="BHV15" s="1053" t="s">
        <v>910</v>
      </c>
      <c r="BHW15" s="1054"/>
      <c r="BHX15" s="1053" t="s">
        <v>910</v>
      </c>
      <c r="BHY15" s="1054"/>
      <c r="BHZ15" s="1053" t="s">
        <v>910</v>
      </c>
      <c r="BIA15" s="1054"/>
      <c r="BIB15" s="1053" t="s">
        <v>910</v>
      </c>
      <c r="BIC15" s="1054"/>
      <c r="BID15" s="1053" t="s">
        <v>910</v>
      </c>
      <c r="BIE15" s="1054"/>
      <c r="BIF15" s="1053" t="s">
        <v>910</v>
      </c>
      <c r="BIG15" s="1054"/>
      <c r="BIH15" s="1053" t="s">
        <v>910</v>
      </c>
      <c r="BII15" s="1054"/>
      <c r="BIJ15" s="1053" t="s">
        <v>910</v>
      </c>
      <c r="BIK15" s="1054"/>
      <c r="BIL15" s="1053" t="s">
        <v>910</v>
      </c>
      <c r="BIM15" s="1054"/>
      <c r="BIN15" s="1053" t="s">
        <v>910</v>
      </c>
      <c r="BIO15" s="1054"/>
      <c r="BIP15" s="1053" t="s">
        <v>910</v>
      </c>
      <c r="BIQ15" s="1054"/>
      <c r="BIR15" s="1053" t="s">
        <v>910</v>
      </c>
      <c r="BIS15" s="1054"/>
      <c r="BIT15" s="1053" t="s">
        <v>910</v>
      </c>
      <c r="BIU15" s="1054"/>
      <c r="BIV15" s="1053" t="s">
        <v>910</v>
      </c>
      <c r="BIW15" s="1054"/>
      <c r="BIX15" s="1053" t="s">
        <v>910</v>
      </c>
      <c r="BIY15" s="1054"/>
      <c r="BIZ15" s="1053" t="s">
        <v>910</v>
      </c>
      <c r="BJA15" s="1054"/>
      <c r="BJB15" s="1053" t="s">
        <v>910</v>
      </c>
      <c r="BJC15" s="1054"/>
      <c r="BJD15" s="1053" t="s">
        <v>910</v>
      </c>
      <c r="BJE15" s="1054"/>
      <c r="BJF15" s="1053" t="s">
        <v>910</v>
      </c>
      <c r="BJG15" s="1054"/>
      <c r="BJH15" s="1053" t="s">
        <v>910</v>
      </c>
      <c r="BJI15" s="1054"/>
      <c r="BJJ15" s="1053" t="s">
        <v>910</v>
      </c>
      <c r="BJK15" s="1054"/>
      <c r="BJL15" s="1053" t="s">
        <v>910</v>
      </c>
      <c r="BJM15" s="1054"/>
      <c r="BJN15" s="1053" t="s">
        <v>910</v>
      </c>
      <c r="BJO15" s="1054"/>
      <c r="BJP15" s="1053" t="s">
        <v>910</v>
      </c>
      <c r="BJQ15" s="1054"/>
      <c r="BJR15" s="1053" t="s">
        <v>910</v>
      </c>
      <c r="BJS15" s="1054"/>
      <c r="BJT15" s="1053" t="s">
        <v>910</v>
      </c>
      <c r="BJU15" s="1054"/>
      <c r="BJV15" s="1053" t="s">
        <v>910</v>
      </c>
      <c r="BJW15" s="1054"/>
      <c r="BJX15" s="1053" t="s">
        <v>910</v>
      </c>
      <c r="BJY15" s="1054"/>
      <c r="BJZ15" s="1053" t="s">
        <v>910</v>
      </c>
      <c r="BKA15" s="1054"/>
      <c r="BKB15" s="1053" t="s">
        <v>910</v>
      </c>
      <c r="BKC15" s="1054"/>
      <c r="BKD15" s="1053" t="s">
        <v>910</v>
      </c>
      <c r="BKE15" s="1054"/>
      <c r="BKF15" s="1053" t="s">
        <v>910</v>
      </c>
      <c r="BKG15" s="1054"/>
      <c r="BKH15" s="1053" t="s">
        <v>910</v>
      </c>
      <c r="BKI15" s="1054"/>
      <c r="BKJ15" s="1053" t="s">
        <v>910</v>
      </c>
      <c r="BKK15" s="1054"/>
      <c r="BKL15" s="1053" t="s">
        <v>910</v>
      </c>
      <c r="BKM15" s="1054"/>
      <c r="BKN15" s="1053" t="s">
        <v>910</v>
      </c>
      <c r="BKO15" s="1054"/>
      <c r="BKP15" s="1053" t="s">
        <v>910</v>
      </c>
      <c r="BKQ15" s="1054"/>
      <c r="BKR15" s="1053" t="s">
        <v>910</v>
      </c>
      <c r="BKS15" s="1054"/>
      <c r="BKT15" s="1053" t="s">
        <v>910</v>
      </c>
      <c r="BKU15" s="1054"/>
      <c r="BKV15" s="1053" t="s">
        <v>910</v>
      </c>
      <c r="BKW15" s="1054"/>
      <c r="BKX15" s="1053" t="s">
        <v>910</v>
      </c>
      <c r="BKY15" s="1054"/>
      <c r="BKZ15" s="1053" t="s">
        <v>910</v>
      </c>
      <c r="BLA15" s="1054"/>
      <c r="BLB15" s="1053" t="s">
        <v>910</v>
      </c>
      <c r="BLC15" s="1054"/>
      <c r="BLD15" s="1053" t="s">
        <v>910</v>
      </c>
      <c r="BLE15" s="1054"/>
      <c r="BLF15" s="1053" t="s">
        <v>910</v>
      </c>
      <c r="BLG15" s="1054"/>
      <c r="BLH15" s="1053" t="s">
        <v>910</v>
      </c>
      <c r="BLI15" s="1054"/>
      <c r="BLJ15" s="1053" t="s">
        <v>910</v>
      </c>
      <c r="BLK15" s="1054"/>
      <c r="BLL15" s="1053" t="s">
        <v>910</v>
      </c>
      <c r="BLM15" s="1054"/>
      <c r="BLN15" s="1053" t="s">
        <v>910</v>
      </c>
      <c r="BLO15" s="1054"/>
      <c r="BLP15" s="1053" t="s">
        <v>910</v>
      </c>
      <c r="BLQ15" s="1054"/>
      <c r="BLR15" s="1053" t="s">
        <v>910</v>
      </c>
      <c r="BLS15" s="1054"/>
      <c r="BLT15" s="1053" t="s">
        <v>910</v>
      </c>
      <c r="BLU15" s="1054"/>
      <c r="BLV15" s="1053" t="s">
        <v>910</v>
      </c>
      <c r="BLW15" s="1054"/>
      <c r="BLX15" s="1053" t="s">
        <v>910</v>
      </c>
      <c r="BLY15" s="1054"/>
      <c r="BLZ15" s="1053" t="s">
        <v>910</v>
      </c>
      <c r="BMA15" s="1054"/>
      <c r="BMB15" s="1053" t="s">
        <v>910</v>
      </c>
      <c r="BMC15" s="1054"/>
      <c r="BMD15" s="1053" t="s">
        <v>910</v>
      </c>
      <c r="BME15" s="1054"/>
      <c r="BMF15" s="1053" t="s">
        <v>910</v>
      </c>
      <c r="BMG15" s="1054"/>
      <c r="BMH15" s="1053" t="s">
        <v>910</v>
      </c>
      <c r="BMI15" s="1054"/>
      <c r="BMJ15" s="1053" t="s">
        <v>910</v>
      </c>
      <c r="BMK15" s="1054"/>
      <c r="BML15" s="1053" t="s">
        <v>910</v>
      </c>
      <c r="BMM15" s="1054"/>
      <c r="BMN15" s="1053" t="s">
        <v>910</v>
      </c>
      <c r="BMO15" s="1054"/>
      <c r="BMP15" s="1053" t="s">
        <v>910</v>
      </c>
      <c r="BMQ15" s="1054"/>
      <c r="BMR15" s="1053" t="s">
        <v>910</v>
      </c>
      <c r="BMS15" s="1054"/>
      <c r="BMT15" s="1053" t="s">
        <v>910</v>
      </c>
      <c r="BMU15" s="1054"/>
      <c r="BMV15" s="1053" t="s">
        <v>910</v>
      </c>
      <c r="BMW15" s="1054"/>
      <c r="BMX15" s="1053" t="s">
        <v>910</v>
      </c>
      <c r="BMY15" s="1054"/>
      <c r="BMZ15" s="1053" t="s">
        <v>910</v>
      </c>
      <c r="BNA15" s="1054"/>
      <c r="BNB15" s="1053" t="s">
        <v>910</v>
      </c>
      <c r="BNC15" s="1054"/>
      <c r="BND15" s="1053" t="s">
        <v>910</v>
      </c>
      <c r="BNE15" s="1054"/>
      <c r="BNF15" s="1053" t="s">
        <v>910</v>
      </c>
      <c r="BNG15" s="1054"/>
      <c r="BNH15" s="1053" t="s">
        <v>910</v>
      </c>
      <c r="BNI15" s="1054"/>
      <c r="BNJ15" s="1053" t="s">
        <v>910</v>
      </c>
      <c r="BNK15" s="1054"/>
      <c r="BNL15" s="1053" t="s">
        <v>910</v>
      </c>
      <c r="BNM15" s="1054"/>
      <c r="BNN15" s="1053" t="s">
        <v>910</v>
      </c>
      <c r="BNO15" s="1054"/>
      <c r="BNP15" s="1053" t="s">
        <v>910</v>
      </c>
      <c r="BNQ15" s="1054"/>
      <c r="BNR15" s="1053" t="s">
        <v>910</v>
      </c>
      <c r="BNS15" s="1054"/>
      <c r="BNT15" s="1053" t="s">
        <v>910</v>
      </c>
      <c r="BNU15" s="1054"/>
      <c r="BNV15" s="1053" t="s">
        <v>910</v>
      </c>
      <c r="BNW15" s="1054"/>
      <c r="BNX15" s="1053" t="s">
        <v>910</v>
      </c>
      <c r="BNY15" s="1054"/>
      <c r="BNZ15" s="1053" t="s">
        <v>910</v>
      </c>
      <c r="BOA15" s="1054"/>
      <c r="BOB15" s="1053" t="s">
        <v>910</v>
      </c>
      <c r="BOC15" s="1054"/>
      <c r="BOD15" s="1053" t="s">
        <v>910</v>
      </c>
      <c r="BOE15" s="1054"/>
      <c r="BOF15" s="1053" t="s">
        <v>910</v>
      </c>
      <c r="BOG15" s="1054"/>
      <c r="BOH15" s="1053" t="s">
        <v>910</v>
      </c>
      <c r="BOI15" s="1054"/>
      <c r="BOJ15" s="1053" t="s">
        <v>910</v>
      </c>
      <c r="BOK15" s="1054"/>
      <c r="BOL15" s="1053" t="s">
        <v>910</v>
      </c>
      <c r="BOM15" s="1054"/>
      <c r="BON15" s="1053" t="s">
        <v>910</v>
      </c>
      <c r="BOO15" s="1054"/>
      <c r="BOP15" s="1053" t="s">
        <v>910</v>
      </c>
      <c r="BOQ15" s="1054"/>
      <c r="BOR15" s="1053" t="s">
        <v>910</v>
      </c>
      <c r="BOS15" s="1054"/>
      <c r="BOT15" s="1053" t="s">
        <v>910</v>
      </c>
      <c r="BOU15" s="1054"/>
      <c r="BOV15" s="1053" t="s">
        <v>910</v>
      </c>
      <c r="BOW15" s="1054"/>
      <c r="BOX15" s="1053" t="s">
        <v>910</v>
      </c>
      <c r="BOY15" s="1054"/>
      <c r="BOZ15" s="1053" t="s">
        <v>910</v>
      </c>
      <c r="BPA15" s="1054"/>
      <c r="BPB15" s="1053" t="s">
        <v>910</v>
      </c>
      <c r="BPC15" s="1054"/>
      <c r="BPD15" s="1053" t="s">
        <v>910</v>
      </c>
      <c r="BPE15" s="1054"/>
      <c r="BPF15" s="1053" t="s">
        <v>910</v>
      </c>
      <c r="BPG15" s="1054"/>
      <c r="BPH15" s="1053" t="s">
        <v>910</v>
      </c>
      <c r="BPI15" s="1054"/>
      <c r="BPJ15" s="1053" t="s">
        <v>910</v>
      </c>
      <c r="BPK15" s="1054"/>
      <c r="BPL15" s="1053" t="s">
        <v>910</v>
      </c>
      <c r="BPM15" s="1054"/>
      <c r="BPN15" s="1053" t="s">
        <v>910</v>
      </c>
      <c r="BPO15" s="1054"/>
      <c r="BPP15" s="1053" t="s">
        <v>910</v>
      </c>
      <c r="BPQ15" s="1054"/>
      <c r="BPR15" s="1053" t="s">
        <v>910</v>
      </c>
      <c r="BPS15" s="1054"/>
      <c r="BPT15" s="1053" t="s">
        <v>910</v>
      </c>
      <c r="BPU15" s="1054"/>
      <c r="BPV15" s="1053" t="s">
        <v>910</v>
      </c>
      <c r="BPW15" s="1054"/>
      <c r="BPX15" s="1053" t="s">
        <v>910</v>
      </c>
      <c r="BPY15" s="1054"/>
      <c r="BPZ15" s="1053" t="s">
        <v>910</v>
      </c>
      <c r="BQA15" s="1054"/>
      <c r="BQB15" s="1053" t="s">
        <v>910</v>
      </c>
      <c r="BQC15" s="1054"/>
      <c r="BQD15" s="1053" t="s">
        <v>910</v>
      </c>
      <c r="BQE15" s="1054"/>
      <c r="BQF15" s="1053" t="s">
        <v>910</v>
      </c>
      <c r="BQG15" s="1054"/>
      <c r="BQH15" s="1053" t="s">
        <v>910</v>
      </c>
      <c r="BQI15" s="1054"/>
      <c r="BQJ15" s="1053" t="s">
        <v>910</v>
      </c>
      <c r="BQK15" s="1054"/>
      <c r="BQL15" s="1053" t="s">
        <v>910</v>
      </c>
      <c r="BQM15" s="1054"/>
      <c r="BQN15" s="1053" t="s">
        <v>910</v>
      </c>
      <c r="BQO15" s="1054"/>
      <c r="BQP15" s="1053" t="s">
        <v>910</v>
      </c>
      <c r="BQQ15" s="1054"/>
      <c r="BQR15" s="1053" t="s">
        <v>910</v>
      </c>
      <c r="BQS15" s="1054"/>
      <c r="BQT15" s="1053" t="s">
        <v>910</v>
      </c>
      <c r="BQU15" s="1054"/>
      <c r="BQV15" s="1053" t="s">
        <v>910</v>
      </c>
      <c r="BQW15" s="1054"/>
      <c r="BQX15" s="1053" t="s">
        <v>910</v>
      </c>
      <c r="BQY15" s="1054"/>
      <c r="BQZ15" s="1053" t="s">
        <v>910</v>
      </c>
      <c r="BRA15" s="1054"/>
      <c r="BRB15" s="1053" t="s">
        <v>910</v>
      </c>
      <c r="BRC15" s="1054"/>
      <c r="BRD15" s="1053" t="s">
        <v>910</v>
      </c>
      <c r="BRE15" s="1054"/>
      <c r="BRF15" s="1053" t="s">
        <v>910</v>
      </c>
      <c r="BRG15" s="1054"/>
      <c r="BRH15" s="1053" t="s">
        <v>910</v>
      </c>
      <c r="BRI15" s="1054"/>
      <c r="BRJ15" s="1053" t="s">
        <v>910</v>
      </c>
      <c r="BRK15" s="1054"/>
      <c r="BRL15" s="1053" t="s">
        <v>910</v>
      </c>
      <c r="BRM15" s="1054"/>
      <c r="BRN15" s="1053" t="s">
        <v>910</v>
      </c>
      <c r="BRO15" s="1054"/>
      <c r="BRP15" s="1053" t="s">
        <v>910</v>
      </c>
      <c r="BRQ15" s="1054"/>
      <c r="BRR15" s="1053" t="s">
        <v>910</v>
      </c>
      <c r="BRS15" s="1054"/>
      <c r="BRT15" s="1053" t="s">
        <v>910</v>
      </c>
      <c r="BRU15" s="1054"/>
      <c r="BRV15" s="1053" t="s">
        <v>910</v>
      </c>
      <c r="BRW15" s="1054"/>
      <c r="BRX15" s="1053" t="s">
        <v>910</v>
      </c>
      <c r="BRY15" s="1054"/>
      <c r="BRZ15" s="1053" t="s">
        <v>910</v>
      </c>
      <c r="BSA15" s="1054"/>
      <c r="BSB15" s="1053" t="s">
        <v>910</v>
      </c>
      <c r="BSC15" s="1054"/>
      <c r="BSD15" s="1053" t="s">
        <v>910</v>
      </c>
      <c r="BSE15" s="1054"/>
      <c r="BSF15" s="1053" t="s">
        <v>910</v>
      </c>
      <c r="BSG15" s="1054"/>
      <c r="BSH15" s="1053" t="s">
        <v>910</v>
      </c>
      <c r="BSI15" s="1054"/>
      <c r="BSJ15" s="1053" t="s">
        <v>910</v>
      </c>
      <c r="BSK15" s="1054"/>
      <c r="BSL15" s="1053" t="s">
        <v>910</v>
      </c>
      <c r="BSM15" s="1054"/>
      <c r="BSN15" s="1053" t="s">
        <v>910</v>
      </c>
      <c r="BSO15" s="1054"/>
      <c r="BSP15" s="1053" t="s">
        <v>910</v>
      </c>
      <c r="BSQ15" s="1054"/>
      <c r="BSR15" s="1053" t="s">
        <v>910</v>
      </c>
      <c r="BSS15" s="1054"/>
      <c r="BST15" s="1053" t="s">
        <v>910</v>
      </c>
      <c r="BSU15" s="1054"/>
      <c r="BSV15" s="1053" t="s">
        <v>910</v>
      </c>
      <c r="BSW15" s="1054"/>
      <c r="BSX15" s="1053" t="s">
        <v>910</v>
      </c>
      <c r="BSY15" s="1054"/>
      <c r="BSZ15" s="1053" t="s">
        <v>910</v>
      </c>
      <c r="BTA15" s="1054"/>
      <c r="BTB15" s="1053" t="s">
        <v>910</v>
      </c>
      <c r="BTC15" s="1054"/>
      <c r="BTD15" s="1053" t="s">
        <v>910</v>
      </c>
      <c r="BTE15" s="1054"/>
      <c r="BTF15" s="1053" t="s">
        <v>910</v>
      </c>
      <c r="BTG15" s="1054"/>
      <c r="BTH15" s="1053" t="s">
        <v>910</v>
      </c>
      <c r="BTI15" s="1054"/>
      <c r="BTJ15" s="1053" t="s">
        <v>910</v>
      </c>
      <c r="BTK15" s="1054"/>
      <c r="BTL15" s="1053" t="s">
        <v>910</v>
      </c>
      <c r="BTM15" s="1054"/>
      <c r="BTN15" s="1053" t="s">
        <v>910</v>
      </c>
      <c r="BTO15" s="1054"/>
      <c r="BTP15" s="1053" t="s">
        <v>910</v>
      </c>
      <c r="BTQ15" s="1054"/>
      <c r="BTR15" s="1053" t="s">
        <v>910</v>
      </c>
      <c r="BTS15" s="1054"/>
      <c r="BTT15" s="1053" t="s">
        <v>910</v>
      </c>
      <c r="BTU15" s="1054"/>
      <c r="BTV15" s="1053" t="s">
        <v>910</v>
      </c>
      <c r="BTW15" s="1054"/>
      <c r="BTX15" s="1053" t="s">
        <v>910</v>
      </c>
      <c r="BTY15" s="1054"/>
      <c r="BTZ15" s="1053" t="s">
        <v>910</v>
      </c>
      <c r="BUA15" s="1054"/>
      <c r="BUB15" s="1053" t="s">
        <v>910</v>
      </c>
      <c r="BUC15" s="1054"/>
      <c r="BUD15" s="1053" t="s">
        <v>910</v>
      </c>
      <c r="BUE15" s="1054"/>
      <c r="BUF15" s="1053" t="s">
        <v>910</v>
      </c>
      <c r="BUG15" s="1054"/>
      <c r="BUH15" s="1053" t="s">
        <v>910</v>
      </c>
      <c r="BUI15" s="1054"/>
      <c r="BUJ15" s="1053" t="s">
        <v>910</v>
      </c>
      <c r="BUK15" s="1054"/>
      <c r="BUL15" s="1053" t="s">
        <v>910</v>
      </c>
      <c r="BUM15" s="1054"/>
      <c r="BUN15" s="1053" t="s">
        <v>910</v>
      </c>
      <c r="BUO15" s="1054"/>
      <c r="BUP15" s="1053" t="s">
        <v>910</v>
      </c>
      <c r="BUQ15" s="1054"/>
      <c r="BUR15" s="1053" t="s">
        <v>910</v>
      </c>
      <c r="BUS15" s="1054"/>
      <c r="BUT15" s="1053" t="s">
        <v>910</v>
      </c>
      <c r="BUU15" s="1054"/>
      <c r="BUV15" s="1053" t="s">
        <v>910</v>
      </c>
      <c r="BUW15" s="1054"/>
      <c r="BUX15" s="1053" t="s">
        <v>910</v>
      </c>
      <c r="BUY15" s="1054"/>
      <c r="BUZ15" s="1053" t="s">
        <v>910</v>
      </c>
      <c r="BVA15" s="1054"/>
      <c r="BVB15" s="1053" t="s">
        <v>910</v>
      </c>
      <c r="BVC15" s="1054"/>
      <c r="BVD15" s="1053" t="s">
        <v>910</v>
      </c>
      <c r="BVE15" s="1054"/>
      <c r="BVF15" s="1053" t="s">
        <v>910</v>
      </c>
      <c r="BVG15" s="1054"/>
      <c r="BVH15" s="1053" t="s">
        <v>910</v>
      </c>
      <c r="BVI15" s="1054"/>
      <c r="BVJ15" s="1053" t="s">
        <v>910</v>
      </c>
      <c r="BVK15" s="1054"/>
      <c r="BVL15" s="1053" t="s">
        <v>910</v>
      </c>
      <c r="BVM15" s="1054"/>
      <c r="BVN15" s="1053" t="s">
        <v>910</v>
      </c>
      <c r="BVO15" s="1054"/>
      <c r="BVP15" s="1053" t="s">
        <v>910</v>
      </c>
      <c r="BVQ15" s="1054"/>
      <c r="BVR15" s="1053" t="s">
        <v>910</v>
      </c>
      <c r="BVS15" s="1054"/>
      <c r="BVT15" s="1053" t="s">
        <v>910</v>
      </c>
      <c r="BVU15" s="1054"/>
      <c r="BVV15" s="1053" t="s">
        <v>910</v>
      </c>
      <c r="BVW15" s="1054"/>
      <c r="BVX15" s="1053" t="s">
        <v>910</v>
      </c>
      <c r="BVY15" s="1054"/>
      <c r="BVZ15" s="1053" t="s">
        <v>910</v>
      </c>
      <c r="BWA15" s="1054"/>
      <c r="BWB15" s="1053" t="s">
        <v>910</v>
      </c>
      <c r="BWC15" s="1054"/>
      <c r="BWD15" s="1053" t="s">
        <v>910</v>
      </c>
      <c r="BWE15" s="1054"/>
      <c r="BWF15" s="1053" t="s">
        <v>910</v>
      </c>
      <c r="BWG15" s="1054"/>
      <c r="BWH15" s="1053" t="s">
        <v>910</v>
      </c>
      <c r="BWI15" s="1054"/>
      <c r="BWJ15" s="1053" t="s">
        <v>910</v>
      </c>
      <c r="BWK15" s="1054"/>
      <c r="BWL15" s="1053" t="s">
        <v>910</v>
      </c>
      <c r="BWM15" s="1054"/>
      <c r="BWN15" s="1053" t="s">
        <v>910</v>
      </c>
      <c r="BWO15" s="1054"/>
      <c r="BWP15" s="1053" t="s">
        <v>910</v>
      </c>
      <c r="BWQ15" s="1054"/>
      <c r="BWR15" s="1053" t="s">
        <v>910</v>
      </c>
      <c r="BWS15" s="1054"/>
      <c r="BWT15" s="1053" t="s">
        <v>910</v>
      </c>
      <c r="BWU15" s="1054"/>
      <c r="BWV15" s="1053" t="s">
        <v>910</v>
      </c>
      <c r="BWW15" s="1054"/>
      <c r="BWX15" s="1053" t="s">
        <v>910</v>
      </c>
      <c r="BWY15" s="1054"/>
      <c r="BWZ15" s="1053" t="s">
        <v>910</v>
      </c>
      <c r="BXA15" s="1054"/>
      <c r="BXB15" s="1053" t="s">
        <v>910</v>
      </c>
      <c r="BXC15" s="1054"/>
      <c r="BXD15" s="1053" t="s">
        <v>910</v>
      </c>
      <c r="BXE15" s="1054"/>
      <c r="BXF15" s="1053" t="s">
        <v>910</v>
      </c>
      <c r="BXG15" s="1054"/>
      <c r="BXH15" s="1053" t="s">
        <v>910</v>
      </c>
      <c r="BXI15" s="1054"/>
      <c r="BXJ15" s="1053" t="s">
        <v>910</v>
      </c>
      <c r="BXK15" s="1054"/>
      <c r="BXL15" s="1053" t="s">
        <v>910</v>
      </c>
      <c r="BXM15" s="1054"/>
      <c r="BXN15" s="1053" t="s">
        <v>910</v>
      </c>
      <c r="BXO15" s="1054"/>
      <c r="BXP15" s="1053" t="s">
        <v>910</v>
      </c>
      <c r="BXQ15" s="1054"/>
      <c r="BXR15" s="1053" t="s">
        <v>910</v>
      </c>
      <c r="BXS15" s="1054"/>
      <c r="BXT15" s="1053" t="s">
        <v>910</v>
      </c>
      <c r="BXU15" s="1054"/>
      <c r="BXV15" s="1053" t="s">
        <v>910</v>
      </c>
      <c r="BXW15" s="1054"/>
      <c r="BXX15" s="1053" t="s">
        <v>910</v>
      </c>
      <c r="BXY15" s="1054"/>
      <c r="BXZ15" s="1053" t="s">
        <v>910</v>
      </c>
      <c r="BYA15" s="1054"/>
      <c r="BYB15" s="1053" t="s">
        <v>910</v>
      </c>
      <c r="BYC15" s="1054"/>
      <c r="BYD15" s="1053" t="s">
        <v>910</v>
      </c>
      <c r="BYE15" s="1054"/>
      <c r="BYF15" s="1053" t="s">
        <v>910</v>
      </c>
      <c r="BYG15" s="1054"/>
      <c r="BYH15" s="1053" t="s">
        <v>910</v>
      </c>
      <c r="BYI15" s="1054"/>
      <c r="BYJ15" s="1053" t="s">
        <v>910</v>
      </c>
      <c r="BYK15" s="1054"/>
      <c r="BYL15" s="1053" t="s">
        <v>910</v>
      </c>
      <c r="BYM15" s="1054"/>
      <c r="BYN15" s="1053" t="s">
        <v>910</v>
      </c>
      <c r="BYO15" s="1054"/>
      <c r="BYP15" s="1053" t="s">
        <v>910</v>
      </c>
      <c r="BYQ15" s="1054"/>
      <c r="BYR15" s="1053" t="s">
        <v>910</v>
      </c>
      <c r="BYS15" s="1054"/>
      <c r="BYT15" s="1053" t="s">
        <v>910</v>
      </c>
      <c r="BYU15" s="1054"/>
      <c r="BYV15" s="1053" t="s">
        <v>910</v>
      </c>
      <c r="BYW15" s="1054"/>
      <c r="BYX15" s="1053" t="s">
        <v>910</v>
      </c>
      <c r="BYY15" s="1054"/>
      <c r="BYZ15" s="1053" t="s">
        <v>910</v>
      </c>
      <c r="BZA15" s="1054"/>
      <c r="BZB15" s="1053" t="s">
        <v>910</v>
      </c>
      <c r="BZC15" s="1054"/>
      <c r="BZD15" s="1053" t="s">
        <v>910</v>
      </c>
      <c r="BZE15" s="1054"/>
      <c r="BZF15" s="1053" t="s">
        <v>910</v>
      </c>
      <c r="BZG15" s="1054"/>
      <c r="BZH15" s="1053" t="s">
        <v>910</v>
      </c>
      <c r="BZI15" s="1054"/>
      <c r="BZJ15" s="1053" t="s">
        <v>910</v>
      </c>
      <c r="BZK15" s="1054"/>
      <c r="BZL15" s="1053" t="s">
        <v>910</v>
      </c>
      <c r="BZM15" s="1054"/>
      <c r="BZN15" s="1053" t="s">
        <v>910</v>
      </c>
      <c r="BZO15" s="1054"/>
      <c r="BZP15" s="1053" t="s">
        <v>910</v>
      </c>
      <c r="BZQ15" s="1054"/>
      <c r="BZR15" s="1053" t="s">
        <v>910</v>
      </c>
      <c r="BZS15" s="1054"/>
      <c r="BZT15" s="1053" t="s">
        <v>910</v>
      </c>
      <c r="BZU15" s="1054"/>
      <c r="BZV15" s="1053" t="s">
        <v>910</v>
      </c>
      <c r="BZW15" s="1054"/>
      <c r="BZX15" s="1053" t="s">
        <v>910</v>
      </c>
      <c r="BZY15" s="1054"/>
      <c r="BZZ15" s="1053" t="s">
        <v>910</v>
      </c>
      <c r="CAA15" s="1054"/>
      <c r="CAB15" s="1053" t="s">
        <v>910</v>
      </c>
      <c r="CAC15" s="1054"/>
      <c r="CAD15" s="1053" t="s">
        <v>910</v>
      </c>
      <c r="CAE15" s="1054"/>
      <c r="CAF15" s="1053" t="s">
        <v>910</v>
      </c>
      <c r="CAG15" s="1054"/>
      <c r="CAH15" s="1053" t="s">
        <v>910</v>
      </c>
      <c r="CAI15" s="1054"/>
      <c r="CAJ15" s="1053" t="s">
        <v>910</v>
      </c>
      <c r="CAK15" s="1054"/>
      <c r="CAL15" s="1053" t="s">
        <v>910</v>
      </c>
      <c r="CAM15" s="1054"/>
      <c r="CAN15" s="1053" t="s">
        <v>910</v>
      </c>
      <c r="CAO15" s="1054"/>
      <c r="CAP15" s="1053" t="s">
        <v>910</v>
      </c>
      <c r="CAQ15" s="1054"/>
      <c r="CAR15" s="1053" t="s">
        <v>910</v>
      </c>
      <c r="CAS15" s="1054"/>
      <c r="CAT15" s="1053" t="s">
        <v>910</v>
      </c>
      <c r="CAU15" s="1054"/>
      <c r="CAV15" s="1053" t="s">
        <v>910</v>
      </c>
      <c r="CAW15" s="1054"/>
      <c r="CAX15" s="1053" t="s">
        <v>910</v>
      </c>
      <c r="CAY15" s="1054"/>
      <c r="CAZ15" s="1053" t="s">
        <v>910</v>
      </c>
      <c r="CBA15" s="1054"/>
      <c r="CBB15" s="1053" t="s">
        <v>910</v>
      </c>
      <c r="CBC15" s="1054"/>
      <c r="CBD15" s="1053" t="s">
        <v>910</v>
      </c>
      <c r="CBE15" s="1054"/>
      <c r="CBF15" s="1053" t="s">
        <v>910</v>
      </c>
      <c r="CBG15" s="1054"/>
      <c r="CBH15" s="1053" t="s">
        <v>910</v>
      </c>
      <c r="CBI15" s="1054"/>
      <c r="CBJ15" s="1053" t="s">
        <v>910</v>
      </c>
      <c r="CBK15" s="1054"/>
      <c r="CBL15" s="1053" t="s">
        <v>910</v>
      </c>
      <c r="CBM15" s="1054"/>
      <c r="CBN15" s="1053" t="s">
        <v>910</v>
      </c>
      <c r="CBO15" s="1054"/>
      <c r="CBP15" s="1053" t="s">
        <v>910</v>
      </c>
      <c r="CBQ15" s="1054"/>
      <c r="CBR15" s="1053" t="s">
        <v>910</v>
      </c>
      <c r="CBS15" s="1054"/>
      <c r="CBT15" s="1053" t="s">
        <v>910</v>
      </c>
      <c r="CBU15" s="1054"/>
      <c r="CBV15" s="1053" t="s">
        <v>910</v>
      </c>
      <c r="CBW15" s="1054"/>
      <c r="CBX15" s="1053" t="s">
        <v>910</v>
      </c>
      <c r="CBY15" s="1054"/>
      <c r="CBZ15" s="1053" t="s">
        <v>910</v>
      </c>
      <c r="CCA15" s="1054"/>
      <c r="CCB15" s="1053" t="s">
        <v>910</v>
      </c>
      <c r="CCC15" s="1054"/>
      <c r="CCD15" s="1053" t="s">
        <v>910</v>
      </c>
      <c r="CCE15" s="1054"/>
      <c r="CCF15" s="1053" t="s">
        <v>910</v>
      </c>
      <c r="CCG15" s="1054"/>
      <c r="CCH15" s="1053" t="s">
        <v>910</v>
      </c>
      <c r="CCI15" s="1054"/>
      <c r="CCJ15" s="1053" t="s">
        <v>910</v>
      </c>
      <c r="CCK15" s="1054"/>
      <c r="CCL15" s="1053" t="s">
        <v>910</v>
      </c>
      <c r="CCM15" s="1054"/>
      <c r="CCN15" s="1053" t="s">
        <v>910</v>
      </c>
      <c r="CCO15" s="1054"/>
      <c r="CCP15" s="1053" t="s">
        <v>910</v>
      </c>
      <c r="CCQ15" s="1054"/>
      <c r="CCR15" s="1053" t="s">
        <v>910</v>
      </c>
      <c r="CCS15" s="1054"/>
      <c r="CCT15" s="1053" t="s">
        <v>910</v>
      </c>
      <c r="CCU15" s="1054"/>
      <c r="CCV15" s="1053" t="s">
        <v>910</v>
      </c>
      <c r="CCW15" s="1054"/>
      <c r="CCX15" s="1053" t="s">
        <v>910</v>
      </c>
      <c r="CCY15" s="1054"/>
      <c r="CCZ15" s="1053" t="s">
        <v>910</v>
      </c>
      <c r="CDA15" s="1054"/>
      <c r="CDB15" s="1053" t="s">
        <v>910</v>
      </c>
      <c r="CDC15" s="1054"/>
      <c r="CDD15" s="1053" t="s">
        <v>910</v>
      </c>
      <c r="CDE15" s="1054"/>
      <c r="CDF15" s="1053" t="s">
        <v>910</v>
      </c>
      <c r="CDG15" s="1054"/>
      <c r="CDH15" s="1053" t="s">
        <v>910</v>
      </c>
      <c r="CDI15" s="1054"/>
      <c r="CDJ15" s="1053" t="s">
        <v>910</v>
      </c>
      <c r="CDK15" s="1054"/>
      <c r="CDL15" s="1053" t="s">
        <v>910</v>
      </c>
      <c r="CDM15" s="1054"/>
      <c r="CDN15" s="1053" t="s">
        <v>910</v>
      </c>
      <c r="CDO15" s="1054"/>
      <c r="CDP15" s="1053" t="s">
        <v>910</v>
      </c>
      <c r="CDQ15" s="1054"/>
      <c r="CDR15" s="1053" t="s">
        <v>910</v>
      </c>
      <c r="CDS15" s="1054"/>
      <c r="CDT15" s="1053" t="s">
        <v>910</v>
      </c>
      <c r="CDU15" s="1054"/>
      <c r="CDV15" s="1053" t="s">
        <v>910</v>
      </c>
      <c r="CDW15" s="1054"/>
      <c r="CDX15" s="1053" t="s">
        <v>910</v>
      </c>
      <c r="CDY15" s="1054"/>
      <c r="CDZ15" s="1053" t="s">
        <v>910</v>
      </c>
      <c r="CEA15" s="1054"/>
      <c r="CEB15" s="1053" t="s">
        <v>910</v>
      </c>
      <c r="CEC15" s="1054"/>
      <c r="CED15" s="1053" t="s">
        <v>910</v>
      </c>
      <c r="CEE15" s="1054"/>
      <c r="CEF15" s="1053" t="s">
        <v>910</v>
      </c>
      <c r="CEG15" s="1054"/>
      <c r="CEH15" s="1053" t="s">
        <v>910</v>
      </c>
      <c r="CEI15" s="1054"/>
      <c r="CEJ15" s="1053" t="s">
        <v>910</v>
      </c>
      <c r="CEK15" s="1054"/>
      <c r="CEL15" s="1053" t="s">
        <v>910</v>
      </c>
      <c r="CEM15" s="1054"/>
      <c r="CEN15" s="1053" t="s">
        <v>910</v>
      </c>
      <c r="CEO15" s="1054"/>
      <c r="CEP15" s="1053" t="s">
        <v>910</v>
      </c>
      <c r="CEQ15" s="1054"/>
      <c r="CER15" s="1053" t="s">
        <v>910</v>
      </c>
      <c r="CES15" s="1054"/>
      <c r="CET15" s="1053" t="s">
        <v>910</v>
      </c>
      <c r="CEU15" s="1054"/>
      <c r="CEV15" s="1053" t="s">
        <v>910</v>
      </c>
      <c r="CEW15" s="1054"/>
      <c r="CEX15" s="1053" t="s">
        <v>910</v>
      </c>
      <c r="CEY15" s="1054"/>
      <c r="CEZ15" s="1053" t="s">
        <v>910</v>
      </c>
      <c r="CFA15" s="1054"/>
      <c r="CFB15" s="1053" t="s">
        <v>910</v>
      </c>
      <c r="CFC15" s="1054"/>
      <c r="CFD15" s="1053" t="s">
        <v>910</v>
      </c>
      <c r="CFE15" s="1054"/>
      <c r="CFF15" s="1053" t="s">
        <v>910</v>
      </c>
      <c r="CFG15" s="1054"/>
      <c r="CFH15" s="1053" t="s">
        <v>910</v>
      </c>
      <c r="CFI15" s="1054"/>
      <c r="CFJ15" s="1053" t="s">
        <v>910</v>
      </c>
      <c r="CFK15" s="1054"/>
      <c r="CFL15" s="1053" t="s">
        <v>910</v>
      </c>
      <c r="CFM15" s="1054"/>
      <c r="CFN15" s="1053" t="s">
        <v>910</v>
      </c>
      <c r="CFO15" s="1054"/>
      <c r="CFP15" s="1053" t="s">
        <v>910</v>
      </c>
      <c r="CFQ15" s="1054"/>
      <c r="CFR15" s="1053" t="s">
        <v>910</v>
      </c>
      <c r="CFS15" s="1054"/>
      <c r="CFT15" s="1053" t="s">
        <v>910</v>
      </c>
      <c r="CFU15" s="1054"/>
      <c r="CFV15" s="1053" t="s">
        <v>910</v>
      </c>
      <c r="CFW15" s="1054"/>
      <c r="CFX15" s="1053" t="s">
        <v>910</v>
      </c>
      <c r="CFY15" s="1054"/>
      <c r="CFZ15" s="1053" t="s">
        <v>910</v>
      </c>
      <c r="CGA15" s="1054"/>
      <c r="CGB15" s="1053" t="s">
        <v>910</v>
      </c>
      <c r="CGC15" s="1054"/>
      <c r="CGD15" s="1053" t="s">
        <v>910</v>
      </c>
      <c r="CGE15" s="1054"/>
      <c r="CGF15" s="1053" t="s">
        <v>910</v>
      </c>
      <c r="CGG15" s="1054"/>
      <c r="CGH15" s="1053" t="s">
        <v>910</v>
      </c>
      <c r="CGI15" s="1054"/>
      <c r="CGJ15" s="1053" t="s">
        <v>910</v>
      </c>
      <c r="CGK15" s="1054"/>
      <c r="CGL15" s="1053" t="s">
        <v>910</v>
      </c>
      <c r="CGM15" s="1054"/>
      <c r="CGN15" s="1053" t="s">
        <v>910</v>
      </c>
      <c r="CGO15" s="1054"/>
      <c r="CGP15" s="1053" t="s">
        <v>910</v>
      </c>
      <c r="CGQ15" s="1054"/>
      <c r="CGR15" s="1053" t="s">
        <v>910</v>
      </c>
      <c r="CGS15" s="1054"/>
      <c r="CGT15" s="1053" t="s">
        <v>910</v>
      </c>
      <c r="CGU15" s="1054"/>
      <c r="CGV15" s="1053" t="s">
        <v>910</v>
      </c>
      <c r="CGW15" s="1054"/>
      <c r="CGX15" s="1053" t="s">
        <v>910</v>
      </c>
      <c r="CGY15" s="1054"/>
      <c r="CGZ15" s="1053" t="s">
        <v>910</v>
      </c>
      <c r="CHA15" s="1054"/>
      <c r="CHB15" s="1053" t="s">
        <v>910</v>
      </c>
      <c r="CHC15" s="1054"/>
      <c r="CHD15" s="1053" t="s">
        <v>910</v>
      </c>
      <c r="CHE15" s="1054"/>
      <c r="CHF15" s="1053" t="s">
        <v>910</v>
      </c>
      <c r="CHG15" s="1054"/>
      <c r="CHH15" s="1053" t="s">
        <v>910</v>
      </c>
      <c r="CHI15" s="1054"/>
      <c r="CHJ15" s="1053" t="s">
        <v>910</v>
      </c>
      <c r="CHK15" s="1054"/>
      <c r="CHL15" s="1053" t="s">
        <v>910</v>
      </c>
      <c r="CHM15" s="1054"/>
      <c r="CHN15" s="1053" t="s">
        <v>910</v>
      </c>
      <c r="CHO15" s="1054"/>
      <c r="CHP15" s="1053" t="s">
        <v>910</v>
      </c>
      <c r="CHQ15" s="1054"/>
      <c r="CHR15" s="1053" t="s">
        <v>910</v>
      </c>
      <c r="CHS15" s="1054"/>
      <c r="CHT15" s="1053" t="s">
        <v>910</v>
      </c>
      <c r="CHU15" s="1054"/>
      <c r="CHV15" s="1053" t="s">
        <v>910</v>
      </c>
      <c r="CHW15" s="1054"/>
      <c r="CHX15" s="1053" t="s">
        <v>910</v>
      </c>
      <c r="CHY15" s="1054"/>
      <c r="CHZ15" s="1053" t="s">
        <v>910</v>
      </c>
      <c r="CIA15" s="1054"/>
      <c r="CIB15" s="1053" t="s">
        <v>910</v>
      </c>
      <c r="CIC15" s="1054"/>
      <c r="CID15" s="1053" t="s">
        <v>910</v>
      </c>
      <c r="CIE15" s="1054"/>
      <c r="CIF15" s="1053" t="s">
        <v>910</v>
      </c>
      <c r="CIG15" s="1054"/>
      <c r="CIH15" s="1053" t="s">
        <v>910</v>
      </c>
      <c r="CII15" s="1054"/>
      <c r="CIJ15" s="1053" t="s">
        <v>910</v>
      </c>
      <c r="CIK15" s="1054"/>
      <c r="CIL15" s="1053" t="s">
        <v>910</v>
      </c>
      <c r="CIM15" s="1054"/>
      <c r="CIN15" s="1053" t="s">
        <v>910</v>
      </c>
      <c r="CIO15" s="1054"/>
      <c r="CIP15" s="1053" t="s">
        <v>910</v>
      </c>
      <c r="CIQ15" s="1054"/>
      <c r="CIR15" s="1053" t="s">
        <v>910</v>
      </c>
      <c r="CIS15" s="1054"/>
      <c r="CIT15" s="1053" t="s">
        <v>910</v>
      </c>
      <c r="CIU15" s="1054"/>
      <c r="CIV15" s="1053" t="s">
        <v>910</v>
      </c>
      <c r="CIW15" s="1054"/>
      <c r="CIX15" s="1053" t="s">
        <v>910</v>
      </c>
      <c r="CIY15" s="1054"/>
      <c r="CIZ15" s="1053" t="s">
        <v>910</v>
      </c>
      <c r="CJA15" s="1054"/>
      <c r="CJB15" s="1053" t="s">
        <v>910</v>
      </c>
      <c r="CJC15" s="1054"/>
      <c r="CJD15" s="1053" t="s">
        <v>910</v>
      </c>
      <c r="CJE15" s="1054"/>
      <c r="CJF15" s="1053" t="s">
        <v>910</v>
      </c>
      <c r="CJG15" s="1054"/>
      <c r="CJH15" s="1053" t="s">
        <v>910</v>
      </c>
      <c r="CJI15" s="1054"/>
      <c r="CJJ15" s="1053" t="s">
        <v>910</v>
      </c>
      <c r="CJK15" s="1054"/>
      <c r="CJL15" s="1053" t="s">
        <v>910</v>
      </c>
      <c r="CJM15" s="1054"/>
      <c r="CJN15" s="1053" t="s">
        <v>910</v>
      </c>
      <c r="CJO15" s="1054"/>
      <c r="CJP15" s="1053" t="s">
        <v>910</v>
      </c>
      <c r="CJQ15" s="1054"/>
      <c r="CJR15" s="1053" t="s">
        <v>910</v>
      </c>
      <c r="CJS15" s="1054"/>
      <c r="CJT15" s="1053" t="s">
        <v>910</v>
      </c>
      <c r="CJU15" s="1054"/>
      <c r="CJV15" s="1053" t="s">
        <v>910</v>
      </c>
      <c r="CJW15" s="1054"/>
      <c r="CJX15" s="1053" t="s">
        <v>910</v>
      </c>
      <c r="CJY15" s="1054"/>
      <c r="CJZ15" s="1053" t="s">
        <v>910</v>
      </c>
      <c r="CKA15" s="1054"/>
      <c r="CKB15" s="1053" t="s">
        <v>910</v>
      </c>
      <c r="CKC15" s="1054"/>
      <c r="CKD15" s="1053" t="s">
        <v>910</v>
      </c>
      <c r="CKE15" s="1054"/>
      <c r="CKF15" s="1053" t="s">
        <v>910</v>
      </c>
      <c r="CKG15" s="1054"/>
      <c r="CKH15" s="1053" t="s">
        <v>910</v>
      </c>
      <c r="CKI15" s="1054"/>
      <c r="CKJ15" s="1053" t="s">
        <v>910</v>
      </c>
      <c r="CKK15" s="1054"/>
      <c r="CKL15" s="1053" t="s">
        <v>910</v>
      </c>
      <c r="CKM15" s="1054"/>
      <c r="CKN15" s="1053" t="s">
        <v>910</v>
      </c>
      <c r="CKO15" s="1054"/>
      <c r="CKP15" s="1053" t="s">
        <v>910</v>
      </c>
      <c r="CKQ15" s="1054"/>
      <c r="CKR15" s="1053" t="s">
        <v>910</v>
      </c>
      <c r="CKS15" s="1054"/>
      <c r="CKT15" s="1053" t="s">
        <v>910</v>
      </c>
      <c r="CKU15" s="1054"/>
      <c r="CKV15" s="1053" t="s">
        <v>910</v>
      </c>
      <c r="CKW15" s="1054"/>
      <c r="CKX15" s="1053" t="s">
        <v>910</v>
      </c>
      <c r="CKY15" s="1054"/>
      <c r="CKZ15" s="1053" t="s">
        <v>910</v>
      </c>
      <c r="CLA15" s="1054"/>
      <c r="CLB15" s="1053" t="s">
        <v>910</v>
      </c>
      <c r="CLC15" s="1054"/>
      <c r="CLD15" s="1053" t="s">
        <v>910</v>
      </c>
      <c r="CLE15" s="1054"/>
      <c r="CLF15" s="1053" t="s">
        <v>910</v>
      </c>
      <c r="CLG15" s="1054"/>
      <c r="CLH15" s="1053" t="s">
        <v>910</v>
      </c>
      <c r="CLI15" s="1054"/>
      <c r="CLJ15" s="1053" t="s">
        <v>910</v>
      </c>
      <c r="CLK15" s="1054"/>
      <c r="CLL15" s="1053" t="s">
        <v>910</v>
      </c>
      <c r="CLM15" s="1054"/>
      <c r="CLN15" s="1053" t="s">
        <v>910</v>
      </c>
      <c r="CLO15" s="1054"/>
      <c r="CLP15" s="1053" t="s">
        <v>910</v>
      </c>
      <c r="CLQ15" s="1054"/>
      <c r="CLR15" s="1053" t="s">
        <v>910</v>
      </c>
      <c r="CLS15" s="1054"/>
      <c r="CLT15" s="1053" t="s">
        <v>910</v>
      </c>
      <c r="CLU15" s="1054"/>
      <c r="CLV15" s="1053" t="s">
        <v>910</v>
      </c>
      <c r="CLW15" s="1054"/>
      <c r="CLX15" s="1053" t="s">
        <v>910</v>
      </c>
      <c r="CLY15" s="1054"/>
      <c r="CLZ15" s="1053" t="s">
        <v>910</v>
      </c>
      <c r="CMA15" s="1054"/>
      <c r="CMB15" s="1053" t="s">
        <v>910</v>
      </c>
      <c r="CMC15" s="1054"/>
      <c r="CMD15" s="1053" t="s">
        <v>910</v>
      </c>
      <c r="CME15" s="1054"/>
      <c r="CMF15" s="1053" t="s">
        <v>910</v>
      </c>
      <c r="CMG15" s="1054"/>
      <c r="CMH15" s="1053" t="s">
        <v>910</v>
      </c>
      <c r="CMI15" s="1054"/>
      <c r="CMJ15" s="1053" t="s">
        <v>910</v>
      </c>
      <c r="CMK15" s="1054"/>
      <c r="CML15" s="1053" t="s">
        <v>910</v>
      </c>
      <c r="CMM15" s="1054"/>
      <c r="CMN15" s="1053" t="s">
        <v>910</v>
      </c>
      <c r="CMO15" s="1054"/>
      <c r="CMP15" s="1053" t="s">
        <v>910</v>
      </c>
      <c r="CMQ15" s="1054"/>
      <c r="CMR15" s="1053" t="s">
        <v>910</v>
      </c>
      <c r="CMS15" s="1054"/>
      <c r="CMT15" s="1053" t="s">
        <v>910</v>
      </c>
      <c r="CMU15" s="1054"/>
      <c r="CMV15" s="1053" t="s">
        <v>910</v>
      </c>
      <c r="CMW15" s="1054"/>
      <c r="CMX15" s="1053" t="s">
        <v>910</v>
      </c>
      <c r="CMY15" s="1054"/>
      <c r="CMZ15" s="1053" t="s">
        <v>910</v>
      </c>
      <c r="CNA15" s="1054"/>
      <c r="CNB15" s="1053" t="s">
        <v>910</v>
      </c>
      <c r="CNC15" s="1054"/>
      <c r="CND15" s="1053" t="s">
        <v>910</v>
      </c>
      <c r="CNE15" s="1054"/>
      <c r="CNF15" s="1053" t="s">
        <v>910</v>
      </c>
      <c r="CNG15" s="1054"/>
      <c r="CNH15" s="1053" t="s">
        <v>910</v>
      </c>
      <c r="CNI15" s="1054"/>
      <c r="CNJ15" s="1053" t="s">
        <v>910</v>
      </c>
      <c r="CNK15" s="1054"/>
      <c r="CNL15" s="1053" t="s">
        <v>910</v>
      </c>
      <c r="CNM15" s="1054"/>
      <c r="CNN15" s="1053" t="s">
        <v>910</v>
      </c>
      <c r="CNO15" s="1054"/>
      <c r="CNP15" s="1053" t="s">
        <v>910</v>
      </c>
      <c r="CNQ15" s="1054"/>
      <c r="CNR15" s="1053" t="s">
        <v>910</v>
      </c>
      <c r="CNS15" s="1054"/>
      <c r="CNT15" s="1053" t="s">
        <v>910</v>
      </c>
      <c r="CNU15" s="1054"/>
      <c r="CNV15" s="1053" t="s">
        <v>910</v>
      </c>
      <c r="CNW15" s="1054"/>
      <c r="CNX15" s="1053" t="s">
        <v>910</v>
      </c>
      <c r="CNY15" s="1054"/>
      <c r="CNZ15" s="1053" t="s">
        <v>910</v>
      </c>
      <c r="COA15" s="1054"/>
      <c r="COB15" s="1053" t="s">
        <v>910</v>
      </c>
      <c r="COC15" s="1054"/>
      <c r="COD15" s="1053" t="s">
        <v>910</v>
      </c>
      <c r="COE15" s="1054"/>
      <c r="COF15" s="1053" t="s">
        <v>910</v>
      </c>
      <c r="COG15" s="1054"/>
      <c r="COH15" s="1053" t="s">
        <v>910</v>
      </c>
      <c r="COI15" s="1054"/>
      <c r="COJ15" s="1053" t="s">
        <v>910</v>
      </c>
      <c r="COK15" s="1054"/>
      <c r="COL15" s="1053" t="s">
        <v>910</v>
      </c>
      <c r="COM15" s="1054"/>
      <c r="CON15" s="1053" t="s">
        <v>910</v>
      </c>
      <c r="COO15" s="1054"/>
      <c r="COP15" s="1053" t="s">
        <v>910</v>
      </c>
      <c r="COQ15" s="1054"/>
      <c r="COR15" s="1053" t="s">
        <v>910</v>
      </c>
      <c r="COS15" s="1054"/>
      <c r="COT15" s="1053" t="s">
        <v>910</v>
      </c>
      <c r="COU15" s="1054"/>
      <c r="COV15" s="1053" t="s">
        <v>910</v>
      </c>
      <c r="COW15" s="1054"/>
      <c r="COX15" s="1053" t="s">
        <v>910</v>
      </c>
      <c r="COY15" s="1054"/>
      <c r="COZ15" s="1053" t="s">
        <v>910</v>
      </c>
      <c r="CPA15" s="1054"/>
      <c r="CPB15" s="1053" t="s">
        <v>910</v>
      </c>
      <c r="CPC15" s="1054"/>
      <c r="CPD15" s="1053" t="s">
        <v>910</v>
      </c>
      <c r="CPE15" s="1054"/>
      <c r="CPF15" s="1053" t="s">
        <v>910</v>
      </c>
      <c r="CPG15" s="1054"/>
      <c r="CPH15" s="1053" t="s">
        <v>910</v>
      </c>
      <c r="CPI15" s="1054"/>
      <c r="CPJ15" s="1053" t="s">
        <v>910</v>
      </c>
      <c r="CPK15" s="1054"/>
      <c r="CPL15" s="1053" t="s">
        <v>910</v>
      </c>
      <c r="CPM15" s="1054"/>
      <c r="CPN15" s="1053" t="s">
        <v>910</v>
      </c>
      <c r="CPO15" s="1054"/>
      <c r="CPP15" s="1053" t="s">
        <v>910</v>
      </c>
      <c r="CPQ15" s="1054"/>
      <c r="CPR15" s="1053" t="s">
        <v>910</v>
      </c>
      <c r="CPS15" s="1054"/>
      <c r="CPT15" s="1053" t="s">
        <v>910</v>
      </c>
      <c r="CPU15" s="1054"/>
      <c r="CPV15" s="1053" t="s">
        <v>910</v>
      </c>
      <c r="CPW15" s="1054"/>
      <c r="CPX15" s="1053" t="s">
        <v>910</v>
      </c>
      <c r="CPY15" s="1054"/>
      <c r="CPZ15" s="1053" t="s">
        <v>910</v>
      </c>
      <c r="CQA15" s="1054"/>
      <c r="CQB15" s="1053" t="s">
        <v>910</v>
      </c>
      <c r="CQC15" s="1054"/>
      <c r="CQD15" s="1053" t="s">
        <v>910</v>
      </c>
      <c r="CQE15" s="1054"/>
      <c r="CQF15" s="1053" t="s">
        <v>910</v>
      </c>
      <c r="CQG15" s="1054"/>
      <c r="CQH15" s="1053" t="s">
        <v>910</v>
      </c>
      <c r="CQI15" s="1054"/>
      <c r="CQJ15" s="1053" t="s">
        <v>910</v>
      </c>
      <c r="CQK15" s="1054"/>
      <c r="CQL15" s="1053" t="s">
        <v>910</v>
      </c>
      <c r="CQM15" s="1054"/>
      <c r="CQN15" s="1053" t="s">
        <v>910</v>
      </c>
      <c r="CQO15" s="1054"/>
      <c r="CQP15" s="1053" t="s">
        <v>910</v>
      </c>
      <c r="CQQ15" s="1054"/>
      <c r="CQR15" s="1053" t="s">
        <v>910</v>
      </c>
      <c r="CQS15" s="1054"/>
      <c r="CQT15" s="1053" t="s">
        <v>910</v>
      </c>
      <c r="CQU15" s="1054"/>
      <c r="CQV15" s="1053" t="s">
        <v>910</v>
      </c>
      <c r="CQW15" s="1054"/>
      <c r="CQX15" s="1053" t="s">
        <v>910</v>
      </c>
      <c r="CQY15" s="1054"/>
      <c r="CQZ15" s="1053" t="s">
        <v>910</v>
      </c>
      <c r="CRA15" s="1054"/>
      <c r="CRB15" s="1053" t="s">
        <v>910</v>
      </c>
      <c r="CRC15" s="1054"/>
      <c r="CRD15" s="1053" t="s">
        <v>910</v>
      </c>
      <c r="CRE15" s="1054"/>
      <c r="CRF15" s="1053" t="s">
        <v>910</v>
      </c>
      <c r="CRG15" s="1054"/>
      <c r="CRH15" s="1053" t="s">
        <v>910</v>
      </c>
      <c r="CRI15" s="1054"/>
      <c r="CRJ15" s="1053" t="s">
        <v>910</v>
      </c>
      <c r="CRK15" s="1054"/>
      <c r="CRL15" s="1053" t="s">
        <v>910</v>
      </c>
      <c r="CRM15" s="1054"/>
      <c r="CRN15" s="1053" t="s">
        <v>910</v>
      </c>
      <c r="CRO15" s="1054"/>
      <c r="CRP15" s="1053" t="s">
        <v>910</v>
      </c>
      <c r="CRQ15" s="1054"/>
      <c r="CRR15" s="1053" t="s">
        <v>910</v>
      </c>
      <c r="CRS15" s="1054"/>
      <c r="CRT15" s="1053" t="s">
        <v>910</v>
      </c>
      <c r="CRU15" s="1054"/>
      <c r="CRV15" s="1053" t="s">
        <v>910</v>
      </c>
      <c r="CRW15" s="1054"/>
      <c r="CRX15" s="1053" t="s">
        <v>910</v>
      </c>
      <c r="CRY15" s="1054"/>
      <c r="CRZ15" s="1053" t="s">
        <v>910</v>
      </c>
      <c r="CSA15" s="1054"/>
      <c r="CSB15" s="1053" t="s">
        <v>910</v>
      </c>
      <c r="CSC15" s="1054"/>
      <c r="CSD15" s="1053" t="s">
        <v>910</v>
      </c>
      <c r="CSE15" s="1054"/>
      <c r="CSF15" s="1053" t="s">
        <v>910</v>
      </c>
      <c r="CSG15" s="1054"/>
      <c r="CSH15" s="1053" t="s">
        <v>910</v>
      </c>
      <c r="CSI15" s="1054"/>
      <c r="CSJ15" s="1053" t="s">
        <v>910</v>
      </c>
      <c r="CSK15" s="1054"/>
      <c r="CSL15" s="1053" t="s">
        <v>910</v>
      </c>
      <c r="CSM15" s="1054"/>
      <c r="CSN15" s="1053" t="s">
        <v>910</v>
      </c>
      <c r="CSO15" s="1054"/>
      <c r="CSP15" s="1053" t="s">
        <v>910</v>
      </c>
      <c r="CSQ15" s="1054"/>
      <c r="CSR15" s="1053" t="s">
        <v>910</v>
      </c>
      <c r="CSS15" s="1054"/>
      <c r="CST15" s="1053" t="s">
        <v>910</v>
      </c>
      <c r="CSU15" s="1054"/>
      <c r="CSV15" s="1053" t="s">
        <v>910</v>
      </c>
      <c r="CSW15" s="1054"/>
      <c r="CSX15" s="1053" t="s">
        <v>910</v>
      </c>
      <c r="CSY15" s="1054"/>
      <c r="CSZ15" s="1053" t="s">
        <v>910</v>
      </c>
      <c r="CTA15" s="1054"/>
      <c r="CTB15" s="1053" t="s">
        <v>910</v>
      </c>
      <c r="CTC15" s="1054"/>
      <c r="CTD15" s="1053" t="s">
        <v>910</v>
      </c>
      <c r="CTE15" s="1054"/>
      <c r="CTF15" s="1053" t="s">
        <v>910</v>
      </c>
      <c r="CTG15" s="1054"/>
      <c r="CTH15" s="1053" t="s">
        <v>910</v>
      </c>
      <c r="CTI15" s="1054"/>
      <c r="CTJ15" s="1053" t="s">
        <v>910</v>
      </c>
      <c r="CTK15" s="1054"/>
      <c r="CTL15" s="1053" t="s">
        <v>910</v>
      </c>
      <c r="CTM15" s="1054"/>
      <c r="CTN15" s="1053" t="s">
        <v>910</v>
      </c>
      <c r="CTO15" s="1054"/>
      <c r="CTP15" s="1053" t="s">
        <v>910</v>
      </c>
      <c r="CTQ15" s="1054"/>
      <c r="CTR15" s="1053" t="s">
        <v>910</v>
      </c>
      <c r="CTS15" s="1054"/>
      <c r="CTT15" s="1053" t="s">
        <v>910</v>
      </c>
      <c r="CTU15" s="1054"/>
      <c r="CTV15" s="1053" t="s">
        <v>910</v>
      </c>
      <c r="CTW15" s="1054"/>
      <c r="CTX15" s="1053" t="s">
        <v>910</v>
      </c>
      <c r="CTY15" s="1054"/>
      <c r="CTZ15" s="1053" t="s">
        <v>910</v>
      </c>
      <c r="CUA15" s="1054"/>
      <c r="CUB15" s="1053" t="s">
        <v>910</v>
      </c>
      <c r="CUC15" s="1054"/>
      <c r="CUD15" s="1053" t="s">
        <v>910</v>
      </c>
      <c r="CUE15" s="1054"/>
      <c r="CUF15" s="1053" t="s">
        <v>910</v>
      </c>
      <c r="CUG15" s="1054"/>
      <c r="CUH15" s="1053" t="s">
        <v>910</v>
      </c>
      <c r="CUI15" s="1054"/>
      <c r="CUJ15" s="1053" t="s">
        <v>910</v>
      </c>
      <c r="CUK15" s="1054"/>
      <c r="CUL15" s="1053" t="s">
        <v>910</v>
      </c>
      <c r="CUM15" s="1054"/>
      <c r="CUN15" s="1053" t="s">
        <v>910</v>
      </c>
      <c r="CUO15" s="1054"/>
      <c r="CUP15" s="1053" t="s">
        <v>910</v>
      </c>
      <c r="CUQ15" s="1054"/>
      <c r="CUR15" s="1053" t="s">
        <v>910</v>
      </c>
      <c r="CUS15" s="1054"/>
      <c r="CUT15" s="1053" t="s">
        <v>910</v>
      </c>
      <c r="CUU15" s="1054"/>
      <c r="CUV15" s="1053" t="s">
        <v>910</v>
      </c>
      <c r="CUW15" s="1054"/>
      <c r="CUX15" s="1053" t="s">
        <v>910</v>
      </c>
      <c r="CUY15" s="1054"/>
      <c r="CUZ15" s="1053" t="s">
        <v>910</v>
      </c>
      <c r="CVA15" s="1054"/>
      <c r="CVB15" s="1053" t="s">
        <v>910</v>
      </c>
      <c r="CVC15" s="1054"/>
      <c r="CVD15" s="1053" t="s">
        <v>910</v>
      </c>
      <c r="CVE15" s="1054"/>
      <c r="CVF15" s="1053" t="s">
        <v>910</v>
      </c>
      <c r="CVG15" s="1054"/>
      <c r="CVH15" s="1053" t="s">
        <v>910</v>
      </c>
      <c r="CVI15" s="1054"/>
      <c r="CVJ15" s="1053" t="s">
        <v>910</v>
      </c>
      <c r="CVK15" s="1054"/>
      <c r="CVL15" s="1053" t="s">
        <v>910</v>
      </c>
      <c r="CVM15" s="1054"/>
      <c r="CVN15" s="1053" t="s">
        <v>910</v>
      </c>
      <c r="CVO15" s="1054"/>
      <c r="CVP15" s="1053" t="s">
        <v>910</v>
      </c>
      <c r="CVQ15" s="1054"/>
      <c r="CVR15" s="1053" t="s">
        <v>910</v>
      </c>
      <c r="CVS15" s="1054"/>
      <c r="CVT15" s="1053" t="s">
        <v>910</v>
      </c>
      <c r="CVU15" s="1054"/>
      <c r="CVV15" s="1053" t="s">
        <v>910</v>
      </c>
      <c r="CVW15" s="1054"/>
      <c r="CVX15" s="1053" t="s">
        <v>910</v>
      </c>
      <c r="CVY15" s="1054"/>
      <c r="CVZ15" s="1053" t="s">
        <v>910</v>
      </c>
      <c r="CWA15" s="1054"/>
      <c r="CWB15" s="1053" t="s">
        <v>910</v>
      </c>
      <c r="CWC15" s="1054"/>
      <c r="CWD15" s="1053" t="s">
        <v>910</v>
      </c>
      <c r="CWE15" s="1054"/>
      <c r="CWF15" s="1053" t="s">
        <v>910</v>
      </c>
      <c r="CWG15" s="1054"/>
      <c r="CWH15" s="1053" t="s">
        <v>910</v>
      </c>
      <c r="CWI15" s="1054"/>
      <c r="CWJ15" s="1053" t="s">
        <v>910</v>
      </c>
      <c r="CWK15" s="1054"/>
      <c r="CWL15" s="1053" t="s">
        <v>910</v>
      </c>
      <c r="CWM15" s="1054"/>
      <c r="CWN15" s="1053" t="s">
        <v>910</v>
      </c>
      <c r="CWO15" s="1054"/>
      <c r="CWP15" s="1053" t="s">
        <v>910</v>
      </c>
      <c r="CWQ15" s="1054"/>
      <c r="CWR15" s="1053" t="s">
        <v>910</v>
      </c>
      <c r="CWS15" s="1054"/>
      <c r="CWT15" s="1053" t="s">
        <v>910</v>
      </c>
      <c r="CWU15" s="1054"/>
      <c r="CWV15" s="1053" t="s">
        <v>910</v>
      </c>
      <c r="CWW15" s="1054"/>
      <c r="CWX15" s="1053" t="s">
        <v>910</v>
      </c>
      <c r="CWY15" s="1054"/>
      <c r="CWZ15" s="1053" t="s">
        <v>910</v>
      </c>
      <c r="CXA15" s="1054"/>
      <c r="CXB15" s="1053" t="s">
        <v>910</v>
      </c>
      <c r="CXC15" s="1054"/>
      <c r="CXD15" s="1053" t="s">
        <v>910</v>
      </c>
      <c r="CXE15" s="1054"/>
      <c r="CXF15" s="1053" t="s">
        <v>910</v>
      </c>
      <c r="CXG15" s="1054"/>
      <c r="CXH15" s="1053" t="s">
        <v>910</v>
      </c>
      <c r="CXI15" s="1054"/>
      <c r="CXJ15" s="1053" t="s">
        <v>910</v>
      </c>
      <c r="CXK15" s="1054"/>
      <c r="CXL15" s="1053" t="s">
        <v>910</v>
      </c>
      <c r="CXM15" s="1054"/>
      <c r="CXN15" s="1053" t="s">
        <v>910</v>
      </c>
      <c r="CXO15" s="1054"/>
      <c r="CXP15" s="1053" t="s">
        <v>910</v>
      </c>
      <c r="CXQ15" s="1054"/>
      <c r="CXR15" s="1053" t="s">
        <v>910</v>
      </c>
      <c r="CXS15" s="1054"/>
      <c r="CXT15" s="1053" t="s">
        <v>910</v>
      </c>
      <c r="CXU15" s="1054"/>
      <c r="CXV15" s="1053" t="s">
        <v>910</v>
      </c>
      <c r="CXW15" s="1054"/>
      <c r="CXX15" s="1053" t="s">
        <v>910</v>
      </c>
      <c r="CXY15" s="1054"/>
      <c r="CXZ15" s="1053" t="s">
        <v>910</v>
      </c>
      <c r="CYA15" s="1054"/>
      <c r="CYB15" s="1053" t="s">
        <v>910</v>
      </c>
      <c r="CYC15" s="1054"/>
      <c r="CYD15" s="1053" t="s">
        <v>910</v>
      </c>
      <c r="CYE15" s="1054"/>
      <c r="CYF15" s="1053" t="s">
        <v>910</v>
      </c>
      <c r="CYG15" s="1054"/>
      <c r="CYH15" s="1053" t="s">
        <v>910</v>
      </c>
      <c r="CYI15" s="1054"/>
      <c r="CYJ15" s="1053" t="s">
        <v>910</v>
      </c>
      <c r="CYK15" s="1054"/>
      <c r="CYL15" s="1053" t="s">
        <v>910</v>
      </c>
      <c r="CYM15" s="1054"/>
      <c r="CYN15" s="1053" t="s">
        <v>910</v>
      </c>
      <c r="CYO15" s="1054"/>
      <c r="CYP15" s="1053" t="s">
        <v>910</v>
      </c>
      <c r="CYQ15" s="1054"/>
      <c r="CYR15" s="1053" t="s">
        <v>910</v>
      </c>
      <c r="CYS15" s="1054"/>
      <c r="CYT15" s="1053" t="s">
        <v>910</v>
      </c>
      <c r="CYU15" s="1054"/>
      <c r="CYV15" s="1053" t="s">
        <v>910</v>
      </c>
      <c r="CYW15" s="1054"/>
      <c r="CYX15" s="1053" t="s">
        <v>910</v>
      </c>
      <c r="CYY15" s="1054"/>
      <c r="CYZ15" s="1053" t="s">
        <v>910</v>
      </c>
      <c r="CZA15" s="1054"/>
      <c r="CZB15" s="1053" t="s">
        <v>910</v>
      </c>
      <c r="CZC15" s="1054"/>
      <c r="CZD15" s="1053" t="s">
        <v>910</v>
      </c>
      <c r="CZE15" s="1054"/>
      <c r="CZF15" s="1053" t="s">
        <v>910</v>
      </c>
      <c r="CZG15" s="1054"/>
      <c r="CZH15" s="1053" t="s">
        <v>910</v>
      </c>
      <c r="CZI15" s="1054"/>
      <c r="CZJ15" s="1053" t="s">
        <v>910</v>
      </c>
      <c r="CZK15" s="1054"/>
      <c r="CZL15" s="1053" t="s">
        <v>910</v>
      </c>
      <c r="CZM15" s="1054"/>
      <c r="CZN15" s="1053" t="s">
        <v>910</v>
      </c>
      <c r="CZO15" s="1054"/>
      <c r="CZP15" s="1053" t="s">
        <v>910</v>
      </c>
      <c r="CZQ15" s="1054"/>
      <c r="CZR15" s="1053" t="s">
        <v>910</v>
      </c>
      <c r="CZS15" s="1054"/>
      <c r="CZT15" s="1053" t="s">
        <v>910</v>
      </c>
      <c r="CZU15" s="1054"/>
      <c r="CZV15" s="1053" t="s">
        <v>910</v>
      </c>
      <c r="CZW15" s="1054"/>
      <c r="CZX15" s="1053" t="s">
        <v>910</v>
      </c>
      <c r="CZY15" s="1054"/>
      <c r="CZZ15" s="1053" t="s">
        <v>910</v>
      </c>
      <c r="DAA15" s="1054"/>
      <c r="DAB15" s="1053" t="s">
        <v>910</v>
      </c>
      <c r="DAC15" s="1054"/>
      <c r="DAD15" s="1053" t="s">
        <v>910</v>
      </c>
      <c r="DAE15" s="1054"/>
      <c r="DAF15" s="1053" t="s">
        <v>910</v>
      </c>
      <c r="DAG15" s="1054"/>
      <c r="DAH15" s="1053" t="s">
        <v>910</v>
      </c>
      <c r="DAI15" s="1054"/>
      <c r="DAJ15" s="1053" t="s">
        <v>910</v>
      </c>
      <c r="DAK15" s="1054"/>
      <c r="DAL15" s="1053" t="s">
        <v>910</v>
      </c>
      <c r="DAM15" s="1054"/>
      <c r="DAN15" s="1053" t="s">
        <v>910</v>
      </c>
      <c r="DAO15" s="1054"/>
      <c r="DAP15" s="1053" t="s">
        <v>910</v>
      </c>
      <c r="DAQ15" s="1054"/>
      <c r="DAR15" s="1053" t="s">
        <v>910</v>
      </c>
      <c r="DAS15" s="1054"/>
      <c r="DAT15" s="1053" t="s">
        <v>910</v>
      </c>
      <c r="DAU15" s="1054"/>
      <c r="DAV15" s="1053" t="s">
        <v>910</v>
      </c>
      <c r="DAW15" s="1054"/>
      <c r="DAX15" s="1053" t="s">
        <v>910</v>
      </c>
      <c r="DAY15" s="1054"/>
      <c r="DAZ15" s="1053" t="s">
        <v>910</v>
      </c>
      <c r="DBA15" s="1054"/>
      <c r="DBB15" s="1053" t="s">
        <v>910</v>
      </c>
      <c r="DBC15" s="1054"/>
      <c r="DBD15" s="1053" t="s">
        <v>910</v>
      </c>
      <c r="DBE15" s="1054"/>
      <c r="DBF15" s="1053" t="s">
        <v>910</v>
      </c>
      <c r="DBG15" s="1054"/>
      <c r="DBH15" s="1053" t="s">
        <v>910</v>
      </c>
      <c r="DBI15" s="1054"/>
      <c r="DBJ15" s="1053" t="s">
        <v>910</v>
      </c>
      <c r="DBK15" s="1054"/>
      <c r="DBL15" s="1053" t="s">
        <v>910</v>
      </c>
      <c r="DBM15" s="1054"/>
      <c r="DBN15" s="1053" t="s">
        <v>910</v>
      </c>
      <c r="DBO15" s="1054"/>
      <c r="DBP15" s="1053" t="s">
        <v>910</v>
      </c>
      <c r="DBQ15" s="1054"/>
      <c r="DBR15" s="1053" t="s">
        <v>910</v>
      </c>
      <c r="DBS15" s="1054"/>
      <c r="DBT15" s="1053" t="s">
        <v>910</v>
      </c>
      <c r="DBU15" s="1054"/>
      <c r="DBV15" s="1053" t="s">
        <v>910</v>
      </c>
      <c r="DBW15" s="1054"/>
      <c r="DBX15" s="1053" t="s">
        <v>910</v>
      </c>
      <c r="DBY15" s="1054"/>
      <c r="DBZ15" s="1053" t="s">
        <v>910</v>
      </c>
      <c r="DCA15" s="1054"/>
      <c r="DCB15" s="1053" t="s">
        <v>910</v>
      </c>
      <c r="DCC15" s="1054"/>
      <c r="DCD15" s="1053" t="s">
        <v>910</v>
      </c>
      <c r="DCE15" s="1054"/>
      <c r="DCF15" s="1053" t="s">
        <v>910</v>
      </c>
      <c r="DCG15" s="1054"/>
      <c r="DCH15" s="1053" t="s">
        <v>910</v>
      </c>
      <c r="DCI15" s="1054"/>
      <c r="DCJ15" s="1053" t="s">
        <v>910</v>
      </c>
      <c r="DCK15" s="1054"/>
      <c r="DCL15" s="1053" t="s">
        <v>910</v>
      </c>
      <c r="DCM15" s="1054"/>
      <c r="DCN15" s="1053" t="s">
        <v>910</v>
      </c>
      <c r="DCO15" s="1054"/>
      <c r="DCP15" s="1053" t="s">
        <v>910</v>
      </c>
      <c r="DCQ15" s="1054"/>
      <c r="DCR15" s="1053" t="s">
        <v>910</v>
      </c>
      <c r="DCS15" s="1054"/>
      <c r="DCT15" s="1053" t="s">
        <v>910</v>
      </c>
      <c r="DCU15" s="1054"/>
      <c r="DCV15" s="1053" t="s">
        <v>910</v>
      </c>
      <c r="DCW15" s="1054"/>
      <c r="DCX15" s="1053" t="s">
        <v>910</v>
      </c>
      <c r="DCY15" s="1054"/>
      <c r="DCZ15" s="1053" t="s">
        <v>910</v>
      </c>
      <c r="DDA15" s="1054"/>
      <c r="DDB15" s="1053" t="s">
        <v>910</v>
      </c>
      <c r="DDC15" s="1054"/>
      <c r="DDD15" s="1053" t="s">
        <v>910</v>
      </c>
      <c r="DDE15" s="1054"/>
      <c r="DDF15" s="1053" t="s">
        <v>910</v>
      </c>
      <c r="DDG15" s="1054"/>
      <c r="DDH15" s="1053" t="s">
        <v>910</v>
      </c>
      <c r="DDI15" s="1054"/>
      <c r="DDJ15" s="1053" t="s">
        <v>910</v>
      </c>
      <c r="DDK15" s="1054"/>
      <c r="DDL15" s="1053" t="s">
        <v>910</v>
      </c>
      <c r="DDM15" s="1054"/>
      <c r="DDN15" s="1053" t="s">
        <v>910</v>
      </c>
      <c r="DDO15" s="1054"/>
      <c r="DDP15" s="1053" t="s">
        <v>910</v>
      </c>
      <c r="DDQ15" s="1054"/>
      <c r="DDR15" s="1053" t="s">
        <v>910</v>
      </c>
      <c r="DDS15" s="1054"/>
      <c r="DDT15" s="1053" t="s">
        <v>910</v>
      </c>
      <c r="DDU15" s="1054"/>
      <c r="DDV15" s="1053" t="s">
        <v>910</v>
      </c>
      <c r="DDW15" s="1054"/>
      <c r="DDX15" s="1053" t="s">
        <v>910</v>
      </c>
      <c r="DDY15" s="1054"/>
      <c r="DDZ15" s="1053" t="s">
        <v>910</v>
      </c>
      <c r="DEA15" s="1054"/>
      <c r="DEB15" s="1053" t="s">
        <v>910</v>
      </c>
      <c r="DEC15" s="1054"/>
      <c r="DED15" s="1053" t="s">
        <v>910</v>
      </c>
      <c r="DEE15" s="1054"/>
      <c r="DEF15" s="1053" t="s">
        <v>910</v>
      </c>
      <c r="DEG15" s="1054"/>
      <c r="DEH15" s="1053" t="s">
        <v>910</v>
      </c>
      <c r="DEI15" s="1054"/>
      <c r="DEJ15" s="1053" t="s">
        <v>910</v>
      </c>
      <c r="DEK15" s="1054"/>
      <c r="DEL15" s="1053" t="s">
        <v>910</v>
      </c>
      <c r="DEM15" s="1054"/>
      <c r="DEN15" s="1053" t="s">
        <v>910</v>
      </c>
      <c r="DEO15" s="1054"/>
      <c r="DEP15" s="1053" t="s">
        <v>910</v>
      </c>
      <c r="DEQ15" s="1054"/>
      <c r="DER15" s="1053" t="s">
        <v>910</v>
      </c>
      <c r="DES15" s="1054"/>
      <c r="DET15" s="1053" t="s">
        <v>910</v>
      </c>
      <c r="DEU15" s="1054"/>
      <c r="DEV15" s="1053" t="s">
        <v>910</v>
      </c>
      <c r="DEW15" s="1054"/>
      <c r="DEX15" s="1053" t="s">
        <v>910</v>
      </c>
      <c r="DEY15" s="1054"/>
      <c r="DEZ15" s="1053" t="s">
        <v>910</v>
      </c>
      <c r="DFA15" s="1054"/>
      <c r="DFB15" s="1053" t="s">
        <v>910</v>
      </c>
      <c r="DFC15" s="1054"/>
      <c r="DFD15" s="1053" t="s">
        <v>910</v>
      </c>
      <c r="DFE15" s="1054"/>
      <c r="DFF15" s="1053" t="s">
        <v>910</v>
      </c>
      <c r="DFG15" s="1054"/>
      <c r="DFH15" s="1053" t="s">
        <v>910</v>
      </c>
      <c r="DFI15" s="1054"/>
      <c r="DFJ15" s="1053" t="s">
        <v>910</v>
      </c>
      <c r="DFK15" s="1054"/>
      <c r="DFL15" s="1053" t="s">
        <v>910</v>
      </c>
      <c r="DFM15" s="1054"/>
      <c r="DFN15" s="1053" t="s">
        <v>910</v>
      </c>
      <c r="DFO15" s="1054"/>
      <c r="DFP15" s="1053" t="s">
        <v>910</v>
      </c>
      <c r="DFQ15" s="1054"/>
      <c r="DFR15" s="1053" t="s">
        <v>910</v>
      </c>
      <c r="DFS15" s="1054"/>
      <c r="DFT15" s="1053" t="s">
        <v>910</v>
      </c>
      <c r="DFU15" s="1054"/>
      <c r="DFV15" s="1053" t="s">
        <v>910</v>
      </c>
      <c r="DFW15" s="1054"/>
      <c r="DFX15" s="1053" t="s">
        <v>910</v>
      </c>
      <c r="DFY15" s="1054"/>
      <c r="DFZ15" s="1053" t="s">
        <v>910</v>
      </c>
      <c r="DGA15" s="1054"/>
      <c r="DGB15" s="1053" t="s">
        <v>910</v>
      </c>
      <c r="DGC15" s="1054"/>
      <c r="DGD15" s="1053" t="s">
        <v>910</v>
      </c>
      <c r="DGE15" s="1054"/>
      <c r="DGF15" s="1053" t="s">
        <v>910</v>
      </c>
      <c r="DGG15" s="1054"/>
      <c r="DGH15" s="1053" t="s">
        <v>910</v>
      </c>
      <c r="DGI15" s="1054"/>
      <c r="DGJ15" s="1053" t="s">
        <v>910</v>
      </c>
      <c r="DGK15" s="1054"/>
      <c r="DGL15" s="1053" t="s">
        <v>910</v>
      </c>
      <c r="DGM15" s="1054"/>
      <c r="DGN15" s="1053" t="s">
        <v>910</v>
      </c>
      <c r="DGO15" s="1054"/>
      <c r="DGP15" s="1053" t="s">
        <v>910</v>
      </c>
      <c r="DGQ15" s="1054"/>
      <c r="DGR15" s="1053" t="s">
        <v>910</v>
      </c>
      <c r="DGS15" s="1054"/>
      <c r="DGT15" s="1053" t="s">
        <v>910</v>
      </c>
      <c r="DGU15" s="1054"/>
      <c r="DGV15" s="1053" t="s">
        <v>910</v>
      </c>
      <c r="DGW15" s="1054"/>
      <c r="DGX15" s="1053" t="s">
        <v>910</v>
      </c>
      <c r="DGY15" s="1054"/>
      <c r="DGZ15" s="1053" t="s">
        <v>910</v>
      </c>
      <c r="DHA15" s="1054"/>
      <c r="DHB15" s="1053" t="s">
        <v>910</v>
      </c>
      <c r="DHC15" s="1054"/>
      <c r="DHD15" s="1053" t="s">
        <v>910</v>
      </c>
      <c r="DHE15" s="1054"/>
      <c r="DHF15" s="1053" t="s">
        <v>910</v>
      </c>
      <c r="DHG15" s="1054"/>
      <c r="DHH15" s="1053" t="s">
        <v>910</v>
      </c>
      <c r="DHI15" s="1054"/>
      <c r="DHJ15" s="1053" t="s">
        <v>910</v>
      </c>
      <c r="DHK15" s="1054"/>
      <c r="DHL15" s="1053" t="s">
        <v>910</v>
      </c>
      <c r="DHM15" s="1054"/>
      <c r="DHN15" s="1053" t="s">
        <v>910</v>
      </c>
      <c r="DHO15" s="1054"/>
      <c r="DHP15" s="1053" t="s">
        <v>910</v>
      </c>
      <c r="DHQ15" s="1054"/>
      <c r="DHR15" s="1053" t="s">
        <v>910</v>
      </c>
      <c r="DHS15" s="1054"/>
      <c r="DHT15" s="1053" t="s">
        <v>910</v>
      </c>
      <c r="DHU15" s="1054"/>
      <c r="DHV15" s="1053" t="s">
        <v>910</v>
      </c>
      <c r="DHW15" s="1054"/>
      <c r="DHX15" s="1053" t="s">
        <v>910</v>
      </c>
      <c r="DHY15" s="1054"/>
      <c r="DHZ15" s="1053" t="s">
        <v>910</v>
      </c>
      <c r="DIA15" s="1054"/>
      <c r="DIB15" s="1053" t="s">
        <v>910</v>
      </c>
      <c r="DIC15" s="1054"/>
      <c r="DID15" s="1053" t="s">
        <v>910</v>
      </c>
      <c r="DIE15" s="1054"/>
      <c r="DIF15" s="1053" t="s">
        <v>910</v>
      </c>
      <c r="DIG15" s="1054"/>
      <c r="DIH15" s="1053" t="s">
        <v>910</v>
      </c>
      <c r="DII15" s="1054"/>
      <c r="DIJ15" s="1053" t="s">
        <v>910</v>
      </c>
      <c r="DIK15" s="1054"/>
      <c r="DIL15" s="1053" t="s">
        <v>910</v>
      </c>
      <c r="DIM15" s="1054"/>
      <c r="DIN15" s="1053" t="s">
        <v>910</v>
      </c>
      <c r="DIO15" s="1054"/>
      <c r="DIP15" s="1053" t="s">
        <v>910</v>
      </c>
      <c r="DIQ15" s="1054"/>
      <c r="DIR15" s="1053" t="s">
        <v>910</v>
      </c>
      <c r="DIS15" s="1054"/>
      <c r="DIT15" s="1053" t="s">
        <v>910</v>
      </c>
      <c r="DIU15" s="1054"/>
      <c r="DIV15" s="1053" t="s">
        <v>910</v>
      </c>
      <c r="DIW15" s="1054"/>
      <c r="DIX15" s="1053" t="s">
        <v>910</v>
      </c>
      <c r="DIY15" s="1054"/>
      <c r="DIZ15" s="1053" t="s">
        <v>910</v>
      </c>
      <c r="DJA15" s="1054"/>
      <c r="DJB15" s="1053" t="s">
        <v>910</v>
      </c>
      <c r="DJC15" s="1054"/>
      <c r="DJD15" s="1053" t="s">
        <v>910</v>
      </c>
      <c r="DJE15" s="1054"/>
      <c r="DJF15" s="1053" t="s">
        <v>910</v>
      </c>
      <c r="DJG15" s="1054"/>
      <c r="DJH15" s="1053" t="s">
        <v>910</v>
      </c>
      <c r="DJI15" s="1054"/>
      <c r="DJJ15" s="1053" t="s">
        <v>910</v>
      </c>
      <c r="DJK15" s="1054"/>
      <c r="DJL15" s="1053" t="s">
        <v>910</v>
      </c>
      <c r="DJM15" s="1054"/>
      <c r="DJN15" s="1053" t="s">
        <v>910</v>
      </c>
      <c r="DJO15" s="1054"/>
      <c r="DJP15" s="1053" t="s">
        <v>910</v>
      </c>
      <c r="DJQ15" s="1054"/>
      <c r="DJR15" s="1053" t="s">
        <v>910</v>
      </c>
      <c r="DJS15" s="1054"/>
      <c r="DJT15" s="1053" t="s">
        <v>910</v>
      </c>
      <c r="DJU15" s="1054"/>
      <c r="DJV15" s="1053" t="s">
        <v>910</v>
      </c>
      <c r="DJW15" s="1054"/>
      <c r="DJX15" s="1053" t="s">
        <v>910</v>
      </c>
      <c r="DJY15" s="1054"/>
      <c r="DJZ15" s="1053" t="s">
        <v>910</v>
      </c>
      <c r="DKA15" s="1054"/>
      <c r="DKB15" s="1053" t="s">
        <v>910</v>
      </c>
      <c r="DKC15" s="1054"/>
      <c r="DKD15" s="1053" t="s">
        <v>910</v>
      </c>
      <c r="DKE15" s="1054"/>
      <c r="DKF15" s="1053" t="s">
        <v>910</v>
      </c>
      <c r="DKG15" s="1054"/>
      <c r="DKH15" s="1053" t="s">
        <v>910</v>
      </c>
      <c r="DKI15" s="1054"/>
      <c r="DKJ15" s="1053" t="s">
        <v>910</v>
      </c>
      <c r="DKK15" s="1054"/>
      <c r="DKL15" s="1053" t="s">
        <v>910</v>
      </c>
      <c r="DKM15" s="1054"/>
      <c r="DKN15" s="1053" t="s">
        <v>910</v>
      </c>
      <c r="DKO15" s="1054"/>
      <c r="DKP15" s="1053" t="s">
        <v>910</v>
      </c>
      <c r="DKQ15" s="1054"/>
      <c r="DKR15" s="1053" t="s">
        <v>910</v>
      </c>
      <c r="DKS15" s="1054"/>
      <c r="DKT15" s="1053" t="s">
        <v>910</v>
      </c>
      <c r="DKU15" s="1054"/>
      <c r="DKV15" s="1053" t="s">
        <v>910</v>
      </c>
      <c r="DKW15" s="1054"/>
      <c r="DKX15" s="1053" t="s">
        <v>910</v>
      </c>
      <c r="DKY15" s="1054"/>
      <c r="DKZ15" s="1053" t="s">
        <v>910</v>
      </c>
      <c r="DLA15" s="1054"/>
      <c r="DLB15" s="1053" t="s">
        <v>910</v>
      </c>
      <c r="DLC15" s="1054"/>
      <c r="DLD15" s="1053" t="s">
        <v>910</v>
      </c>
      <c r="DLE15" s="1054"/>
      <c r="DLF15" s="1053" t="s">
        <v>910</v>
      </c>
      <c r="DLG15" s="1054"/>
      <c r="DLH15" s="1053" t="s">
        <v>910</v>
      </c>
      <c r="DLI15" s="1054"/>
      <c r="DLJ15" s="1053" t="s">
        <v>910</v>
      </c>
      <c r="DLK15" s="1054"/>
      <c r="DLL15" s="1053" t="s">
        <v>910</v>
      </c>
      <c r="DLM15" s="1054"/>
      <c r="DLN15" s="1053" t="s">
        <v>910</v>
      </c>
      <c r="DLO15" s="1054"/>
      <c r="DLP15" s="1053" t="s">
        <v>910</v>
      </c>
      <c r="DLQ15" s="1054"/>
      <c r="DLR15" s="1053" t="s">
        <v>910</v>
      </c>
      <c r="DLS15" s="1054"/>
      <c r="DLT15" s="1053" t="s">
        <v>910</v>
      </c>
      <c r="DLU15" s="1054"/>
      <c r="DLV15" s="1053" t="s">
        <v>910</v>
      </c>
      <c r="DLW15" s="1054"/>
      <c r="DLX15" s="1053" t="s">
        <v>910</v>
      </c>
      <c r="DLY15" s="1054"/>
      <c r="DLZ15" s="1053" t="s">
        <v>910</v>
      </c>
      <c r="DMA15" s="1054"/>
      <c r="DMB15" s="1053" t="s">
        <v>910</v>
      </c>
      <c r="DMC15" s="1054"/>
      <c r="DMD15" s="1053" t="s">
        <v>910</v>
      </c>
      <c r="DME15" s="1054"/>
      <c r="DMF15" s="1053" t="s">
        <v>910</v>
      </c>
      <c r="DMG15" s="1054"/>
      <c r="DMH15" s="1053" t="s">
        <v>910</v>
      </c>
      <c r="DMI15" s="1054"/>
      <c r="DMJ15" s="1053" t="s">
        <v>910</v>
      </c>
      <c r="DMK15" s="1054"/>
      <c r="DML15" s="1053" t="s">
        <v>910</v>
      </c>
      <c r="DMM15" s="1054"/>
      <c r="DMN15" s="1053" t="s">
        <v>910</v>
      </c>
      <c r="DMO15" s="1054"/>
      <c r="DMP15" s="1053" t="s">
        <v>910</v>
      </c>
      <c r="DMQ15" s="1054"/>
      <c r="DMR15" s="1053" t="s">
        <v>910</v>
      </c>
      <c r="DMS15" s="1054"/>
      <c r="DMT15" s="1053" t="s">
        <v>910</v>
      </c>
      <c r="DMU15" s="1054"/>
      <c r="DMV15" s="1053" t="s">
        <v>910</v>
      </c>
      <c r="DMW15" s="1054"/>
      <c r="DMX15" s="1053" t="s">
        <v>910</v>
      </c>
      <c r="DMY15" s="1054"/>
      <c r="DMZ15" s="1053" t="s">
        <v>910</v>
      </c>
      <c r="DNA15" s="1054"/>
      <c r="DNB15" s="1053" t="s">
        <v>910</v>
      </c>
      <c r="DNC15" s="1054"/>
      <c r="DND15" s="1053" t="s">
        <v>910</v>
      </c>
      <c r="DNE15" s="1054"/>
      <c r="DNF15" s="1053" t="s">
        <v>910</v>
      </c>
      <c r="DNG15" s="1054"/>
      <c r="DNH15" s="1053" t="s">
        <v>910</v>
      </c>
      <c r="DNI15" s="1054"/>
      <c r="DNJ15" s="1053" t="s">
        <v>910</v>
      </c>
      <c r="DNK15" s="1054"/>
      <c r="DNL15" s="1053" t="s">
        <v>910</v>
      </c>
      <c r="DNM15" s="1054"/>
      <c r="DNN15" s="1053" t="s">
        <v>910</v>
      </c>
      <c r="DNO15" s="1054"/>
      <c r="DNP15" s="1053" t="s">
        <v>910</v>
      </c>
      <c r="DNQ15" s="1054"/>
      <c r="DNR15" s="1053" t="s">
        <v>910</v>
      </c>
      <c r="DNS15" s="1054"/>
      <c r="DNT15" s="1053" t="s">
        <v>910</v>
      </c>
      <c r="DNU15" s="1054"/>
      <c r="DNV15" s="1053" t="s">
        <v>910</v>
      </c>
      <c r="DNW15" s="1054"/>
      <c r="DNX15" s="1053" t="s">
        <v>910</v>
      </c>
      <c r="DNY15" s="1054"/>
      <c r="DNZ15" s="1053" t="s">
        <v>910</v>
      </c>
      <c r="DOA15" s="1054"/>
      <c r="DOB15" s="1053" t="s">
        <v>910</v>
      </c>
      <c r="DOC15" s="1054"/>
      <c r="DOD15" s="1053" t="s">
        <v>910</v>
      </c>
      <c r="DOE15" s="1054"/>
      <c r="DOF15" s="1053" t="s">
        <v>910</v>
      </c>
      <c r="DOG15" s="1054"/>
      <c r="DOH15" s="1053" t="s">
        <v>910</v>
      </c>
      <c r="DOI15" s="1054"/>
      <c r="DOJ15" s="1053" t="s">
        <v>910</v>
      </c>
      <c r="DOK15" s="1054"/>
      <c r="DOL15" s="1053" t="s">
        <v>910</v>
      </c>
      <c r="DOM15" s="1054"/>
      <c r="DON15" s="1053" t="s">
        <v>910</v>
      </c>
      <c r="DOO15" s="1054"/>
      <c r="DOP15" s="1053" t="s">
        <v>910</v>
      </c>
      <c r="DOQ15" s="1054"/>
      <c r="DOR15" s="1053" t="s">
        <v>910</v>
      </c>
      <c r="DOS15" s="1054"/>
      <c r="DOT15" s="1053" t="s">
        <v>910</v>
      </c>
      <c r="DOU15" s="1054"/>
      <c r="DOV15" s="1053" t="s">
        <v>910</v>
      </c>
      <c r="DOW15" s="1054"/>
      <c r="DOX15" s="1053" t="s">
        <v>910</v>
      </c>
      <c r="DOY15" s="1054"/>
      <c r="DOZ15" s="1053" t="s">
        <v>910</v>
      </c>
      <c r="DPA15" s="1054"/>
      <c r="DPB15" s="1053" t="s">
        <v>910</v>
      </c>
      <c r="DPC15" s="1054"/>
      <c r="DPD15" s="1053" t="s">
        <v>910</v>
      </c>
      <c r="DPE15" s="1054"/>
      <c r="DPF15" s="1053" t="s">
        <v>910</v>
      </c>
      <c r="DPG15" s="1054"/>
      <c r="DPH15" s="1053" t="s">
        <v>910</v>
      </c>
      <c r="DPI15" s="1054"/>
      <c r="DPJ15" s="1053" t="s">
        <v>910</v>
      </c>
      <c r="DPK15" s="1054"/>
      <c r="DPL15" s="1053" t="s">
        <v>910</v>
      </c>
      <c r="DPM15" s="1054"/>
      <c r="DPN15" s="1053" t="s">
        <v>910</v>
      </c>
      <c r="DPO15" s="1054"/>
      <c r="DPP15" s="1053" t="s">
        <v>910</v>
      </c>
      <c r="DPQ15" s="1054"/>
      <c r="DPR15" s="1053" t="s">
        <v>910</v>
      </c>
      <c r="DPS15" s="1054"/>
      <c r="DPT15" s="1053" t="s">
        <v>910</v>
      </c>
      <c r="DPU15" s="1054"/>
      <c r="DPV15" s="1053" t="s">
        <v>910</v>
      </c>
      <c r="DPW15" s="1054"/>
      <c r="DPX15" s="1053" t="s">
        <v>910</v>
      </c>
      <c r="DPY15" s="1054"/>
      <c r="DPZ15" s="1053" t="s">
        <v>910</v>
      </c>
      <c r="DQA15" s="1054"/>
      <c r="DQB15" s="1053" t="s">
        <v>910</v>
      </c>
      <c r="DQC15" s="1054"/>
      <c r="DQD15" s="1053" t="s">
        <v>910</v>
      </c>
      <c r="DQE15" s="1054"/>
      <c r="DQF15" s="1053" t="s">
        <v>910</v>
      </c>
      <c r="DQG15" s="1054"/>
      <c r="DQH15" s="1053" t="s">
        <v>910</v>
      </c>
      <c r="DQI15" s="1054"/>
      <c r="DQJ15" s="1053" t="s">
        <v>910</v>
      </c>
      <c r="DQK15" s="1054"/>
      <c r="DQL15" s="1053" t="s">
        <v>910</v>
      </c>
      <c r="DQM15" s="1054"/>
      <c r="DQN15" s="1053" t="s">
        <v>910</v>
      </c>
      <c r="DQO15" s="1054"/>
      <c r="DQP15" s="1053" t="s">
        <v>910</v>
      </c>
      <c r="DQQ15" s="1054"/>
      <c r="DQR15" s="1053" t="s">
        <v>910</v>
      </c>
      <c r="DQS15" s="1054"/>
      <c r="DQT15" s="1053" t="s">
        <v>910</v>
      </c>
      <c r="DQU15" s="1054"/>
      <c r="DQV15" s="1053" t="s">
        <v>910</v>
      </c>
      <c r="DQW15" s="1054"/>
      <c r="DQX15" s="1053" t="s">
        <v>910</v>
      </c>
      <c r="DQY15" s="1054"/>
      <c r="DQZ15" s="1053" t="s">
        <v>910</v>
      </c>
      <c r="DRA15" s="1054"/>
      <c r="DRB15" s="1053" t="s">
        <v>910</v>
      </c>
      <c r="DRC15" s="1054"/>
      <c r="DRD15" s="1053" t="s">
        <v>910</v>
      </c>
      <c r="DRE15" s="1054"/>
      <c r="DRF15" s="1053" t="s">
        <v>910</v>
      </c>
      <c r="DRG15" s="1054"/>
      <c r="DRH15" s="1053" t="s">
        <v>910</v>
      </c>
      <c r="DRI15" s="1054"/>
      <c r="DRJ15" s="1053" t="s">
        <v>910</v>
      </c>
      <c r="DRK15" s="1054"/>
      <c r="DRL15" s="1053" t="s">
        <v>910</v>
      </c>
      <c r="DRM15" s="1054"/>
      <c r="DRN15" s="1053" t="s">
        <v>910</v>
      </c>
      <c r="DRO15" s="1054"/>
      <c r="DRP15" s="1053" t="s">
        <v>910</v>
      </c>
      <c r="DRQ15" s="1054"/>
      <c r="DRR15" s="1053" t="s">
        <v>910</v>
      </c>
      <c r="DRS15" s="1054"/>
      <c r="DRT15" s="1053" t="s">
        <v>910</v>
      </c>
      <c r="DRU15" s="1054"/>
      <c r="DRV15" s="1053" t="s">
        <v>910</v>
      </c>
      <c r="DRW15" s="1054"/>
      <c r="DRX15" s="1053" t="s">
        <v>910</v>
      </c>
      <c r="DRY15" s="1054"/>
      <c r="DRZ15" s="1053" t="s">
        <v>910</v>
      </c>
      <c r="DSA15" s="1054"/>
      <c r="DSB15" s="1053" t="s">
        <v>910</v>
      </c>
      <c r="DSC15" s="1054"/>
      <c r="DSD15" s="1053" t="s">
        <v>910</v>
      </c>
      <c r="DSE15" s="1054"/>
      <c r="DSF15" s="1053" t="s">
        <v>910</v>
      </c>
      <c r="DSG15" s="1054"/>
      <c r="DSH15" s="1053" t="s">
        <v>910</v>
      </c>
      <c r="DSI15" s="1054"/>
      <c r="DSJ15" s="1053" t="s">
        <v>910</v>
      </c>
      <c r="DSK15" s="1054"/>
      <c r="DSL15" s="1053" t="s">
        <v>910</v>
      </c>
      <c r="DSM15" s="1054"/>
      <c r="DSN15" s="1053" t="s">
        <v>910</v>
      </c>
      <c r="DSO15" s="1054"/>
      <c r="DSP15" s="1053" t="s">
        <v>910</v>
      </c>
      <c r="DSQ15" s="1054"/>
      <c r="DSR15" s="1053" t="s">
        <v>910</v>
      </c>
      <c r="DSS15" s="1054"/>
      <c r="DST15" s="1053" t="s">
        <v>910</v>
      </c>
      <c r="DSU15" s="1054"/>
      <c r="DSV15" s="1053" t="s">
        <v>910</v>
      </c>
      <c r="DSW15" s="1054"/>
      <c r="DSX15" s="1053" t="s">
        <v>910</v>
      </c>
      <c r="DSY15" s="1054"/>
      <c r="DSZ15" s="1053" t="s">
        <v>910</v>
      </c>
      <c r="DTA15" s="1054"/>
      <c r="DTB15" s="1053" t="s">
        <v>910</v>
      </c>
      <c r="DTC15" s="1054"/>
      <c r="DTD15" s="1053" t="s">
        <v>910</v>
      </c>
      <c r="DTE15" s="1054"/>
      <c r="DTF15" s="1053" t="s">
        <v>910</v>
      </c>
      <c r="DTG15" s="1054"/>
      <c r="DTH15" s="1053" t="s">
        <v>910</v>
      </c>
      <c r="DTI15" s="1054"/>
      <c r="DTJ15" s="1053" t="s">
        <v>910</v>
      </c>
      <c r="DTK15" s="1054"/>
      <c r="DTL15" s="1053" t="s">
        <v>910</v>
      </c>
      <c r="DTM15" s="1054"/>
      <c r="DTN15" s="1053" t="s">
        <v>910</v>
      </c>
      <c r="DTO15" s="1054"/>
      <c r="DTP15" s="1053" t="s">
        <v>910</v>
      </c>
      <c r="DTQ15" s="1054"/>
      <c r="DTR15" s="1053" t="s">
        <v>910</v>
      </c>
      <c r="DTS15" s="1054"/>
      <c r="DTT15" s="1053" t="s">
        <v>910</v>
      </c>
      <c r="DTU15" s="1054"/>
      <c r="DTV15" s="1053" t="s">
        <v>910</v>
      </c>
      <c r="DTW15" s="1054"/>
      <c r="DTX15" s="1053" t="s">
        <v>910</v>
      </c>
      <c r="DTY15" s="1054"/>
      <c r="DTZ15" s="1053" t="s">
        <v>910</v>
      </c>
      <c r="DUA15" s="1054"/>
      <c r="DUB15" s="1053" t="s">
        <v>910</v>
      </c>
      <c r="DUC15" s="1054"/>
      <c r="DUD15" s="1053" t="s">
        <v>910</v>
      </c>
      <c r="DUE15" s="1054"/>
      <c r="DUF15" s="1053" t="s">
        <v>910</v>
      </c>
      <c r="DUG15" s="1054"/>
      <c r="DUH15" s="1053" t="s">
        <v>910</v>
      </c>
      <c r="DUI15" s="1054"/>
      <c r="DUJ15" s="1053" t="s">
        <v>910</v>
      </c>
      <c r="DUK15" s="1054"/>
      <c r="DUL15" s="1053" t="s">
        <v>910</v>
      </c>
      <c r="DUM15" s="1054"/>
      <c r="DUN15" s="1053" t="s">
        <v>910</v>
      </c>
      <c r="DUO15" s="1054"/>
      <c r="DUP15" s="1053" t="s">
        <v>910</v>
      </c>
      <c r="DUQ15" s="1054"/>
      <c r="DUR15" s="1053" t="s">
        <v>910</v>
      </c>
      <c r="DUS15" s="1054"/>
      <c r="DUT15" s="1053" t="s">
        <v>910</v>
      </c>
      <c r="DUU15" s="1054"/>
      <c r="DUV15" s="1053" t="s">
        <v>910</v>
      </c>
      <c r="DUW15" s="1054"/>
      <c r="DUX15" s="1053" t="s">
        <v>910</v>
      </c>
      <c r="DUY15" s="1054"/>
      <c r="DUZ15" s="1053" t="s">
        <v>910</v>
      </c>
      <c r="DVA15" s="1054"/>
      <c r="DVB15" s="1053" t="s">
        <v>910</v>
      </c>
      <c r="DVC15" s="1054"/>
      <c r="DVD15" s="1053" t="s">
        <v>910</v>
      </c>
      <c r="DVE15" s="1054"/>
      <c r="DVF15" s="1053" t="s">
        <v>910</v>
      </c>
      <c r="DVG15" s="1054"/>
      <c r="DVH15" s="1053" t="s">
        <v>910</v>
      </c>
      <c r="DVI15" s="1054"/>
      <c r="DVJ15" s="1053" t="s">
        <v>910</v>
      </c>
      <c r="DVK15" s="1054"/>
      <c r="DVL15" s="1053" t="s">
        <v>910</v>
      </c>
      <c r="DVM15" s="1054"/>
      <c r="DVN15" s="1053" t="s">
        <v>910</v>
      </c>
      <c r="DVO15" s="1054"/>
      <c r="DVP15" s="1053" t="s">
        <v>910</v>
      </c>
      <c r="DVQ15" s="1054"/>
      <c r="DVR15" s="1053" t="s">
        <v>910</v>
      </c>
      <c r="DVS15" s="1054"/>
      <c r="DVT15" s="1053" t="s">
        <v>910</v>
      </c>
      <c r="DVU15" s="1054"/>
      <c r="DVV15" s="1053" t="s">
        <v>910</v>
      </c>
      <c r="DVW15" s="1054"/>
      <c r="DVX15" s="1053" t="s">
        <v>910</v>
      </c>
      <c r="DVY15" s="1054"/>
      <c r="DVZ15" s="1053" t="s">
        <v>910</v>
      </c>
      <c r="DWA15" s="1054"/>
      <c r="DWB15" s="1053" t="s">
        <v>910</v>
      </c>
      <c r="DWC15" s="1054"/>
      <c r="DWD15" s="1053" t="s">
        <v>910</v>
      </c>
      <c r="DWE15" s="1054"/>
      <c r="DWF15" s="1053" t="s">
        <v>910</v>
      </c>
      <c r="DWG15" s="1054"/>
      <c r="DWH15" s="1053" t="s">
        <v>910</v>
      </c>
      <c r="DWI15" s="1054"/>
      <c r="DWJ15" s="1053" t="s">
        <v>910</v>
      </c>
      <c r="DWK15" s="1054"/>
      <c r="DWL15" s="1053" t="s">
        <v>910</v>
      </c>
      <c r="DWM15" s="1054"/>
      <c r="DWN15" s="1053" t="s">
        <v>910</v>
      </c>
      <c r="DWO15" s="1054"/>
      <c r="DWP15" s="1053" t="s">
        <v>910</v>
      </c>
      <c r="DWQ15" s="1054"/>
      <c r="DWR15" s="1053" t="s">
        <v>910</v>
      </c>
      <c r="DWS15" s="1054"/>
      <c r="DWT15" s="1053" t="s">
        <v>910</v>
      </c>
      <c r="DWU15" s="1054"/>
      <c r="DWV15" s="1053" t="s">
        <v>910</v>
      </c>
      <c r="DWW15" s="1054"/>
      <c r="DWX15" s="1053" t="s">
        <v>910</v>
      </c>
      <c r="DWY15" s="1054"/>
      <c r="DWZ15" s="1053" t="s">
        <v>910</v>
      </c>
      <c r="DXA15" s="1054"/>
      <c r="DXB15" s="1053" t="s">
        <v>910</v>
      </c>
      <c r="DXC15" s="1054"/>
      <c r="DXD15" s="1053" t="s">
        <v>910</v>
      </c>
      <c r="DXE15" s="1054"/>
      <c r="DXF15" s="1053" t="s">
        <v>910</v>
      </c>
      <c r="DXG15" s="1054"/>
      <c r="DXH15" s="1053" t="s">
        <v>910</v>
      </c>
      <c r="DXI15" s="1054"/>
      <c r="DXJ15" s="1053" t="s">
        <v>910</v>
      </c>
      <c r="DXK15" s="1054"/>
      <c r="DXL15" s="1053" t="s">
        <v>910</v>
      </c>
      <c r="DXM15" s="1054"/>
      <c r="DXN15" s="1053" t="s">
        <v>910</v>
      </c>
      <c r="DXO15" s="1054"/>
      <c r="DXP15" s="1053" t="s">
        <v>910</v>
      </c>
      <c r="DXQ15" s="1054"/>
      <c r="DXR15" s="1053" t="s">
        <v>910</v>
      </c>
      <c r="DXS15" s="1054"/>
      <c r="DXT15" s="1053" t="s">
        <v>910</v>
      </c>
      <c r="DXU15" s="1054"/>
      <c r="DXV15" s="1053" t="s">
        <v>910</v>
      </c>
      <c r="DXW15" s="1054"/>
      <c r="DXX15" s="1053" t="s">
        <v>910</v>
      </c>
      <c r="DXY15" s="1054"/>
      <c r="DXZ15" s="1053" t="s">
        <v>910</v>
      </c>
      <c r="DYA15" s="1054"/>
      <c r="DYB15" s="1053" t="s">
        <v>910</v>
      </c>
      <c r="DYC15" s="1054"/>
      <c r="DYD15" s="1053" t="s">
        <v>910</v>
      </c>
      <c r="DYE15" s="1054"/>
      <c r="DYF15" s="1053" t="s">
        <v>910</v>
      </c>
      <c r="DYG15" s="1054"/>
      <c r="DYH15" s="1053" t="s">
        <v>910</v>
      </c>
      <c r="DYI15" s="1054"/>
      <c r="DYJ15" s="1053" t="s">
        <v>910</v>
      </c>
      <c r="DYK15" s="1054"/>
      <c r="DYL15" s="1053" t="s">
        <v>910</v>
      </c>
      <c r="DYM15" s="1054"/>
      <c r="DYN15" s="1053" t="s">
        <v>910</v>
      </c>
      <c r="DYO15" s="1054"/>
      <c r="DYP15" s="1053" t="s">
        <v>910</v>
      </c>
      <c r="DYQ15" s="1054"/>
      <c r="DYR15" s="1053" t="s">
        <v>910</v>
      </c>
      <c r="DYS15" s="1054"/>
      <c r="DYT15" s="1053" t="s">
        <v>910</v>
      </c>
      <c r="DYU15" s="1054"/>
      <c r="DYV15" s="1053" t="s">
        <v>910</v>
      </c>
      <c r="DYW15" s="1054"/>
      <c r="DYX15" s="1053" t="s">
        <v>910</v>
      </c>
      <c r="DYY15" s="1054"/>
      <c r="DYZ15" s="1053" t="s">
        <v>910</v>
      </c>
      <c r="DZA15" s="1054"/>
      <c r="DZB15" s="1053" t="s">
        <v>910</v>
      </c>
      <c r="DZC15" s="1054"/>
      <c r="DZD15" s="1053" t="s">
        <v>910</v>
      </c>
      <c r="DZE15" s="1054"/>
      <c r="DZF15" s="1053" t="s">
        <v>910</v>
      </c>
      <c r="DZG15" s="1054"/>
      <c r="DZH15" s="1053" t="s">
        <v>910</v>
      </c>
      <c r="DZI15" s="1054"/>
      <c r="DZJ15" s="1053" t="s">
        <v>910</v>
      </c>
      <c r="DZK15" s="1054"/>
      <c r="DZL15" s="1053" t="s">
        <v>910</v>
      </c>
      <c r="DZM15" s="1054"/>
      <c r="DZN15" s="1053" t="s">
        <v>910</v>
      </c>
      <c r="DZO15" s="1054"/>
      <c r="DZP15" s="1053" t="s">
        <v>910</v>
      </c>
      <c r="DZQ15" s="1054"/>
      <c r="DZR15" s="1053" t="s">
        <v>910</v>
      </c>
      <c r="DZS15" s="1054"/>
      <c r="DZT15" s="1053" t="s">
        <v>910</v>
      </c>
      <c r="DZU15" s="1054"/>
      <c r="DZV15" s="1053" t="s">
        <v>910</v>
      </c>
      <c r="DZW15" s="1054"/>
      <c r="DZX15" s="1053" t="s">
        <v>910</v>
      </c>
      <c r="DZY15" s="1054"/>
      <c r="DZZ15" s="1053" t="s">
        <v>910</v>
      </c>
      <c r="EAA15" s="1054"/>
      <c r="EAB15" s="1053" t="s">
        <v>910</v>
      </c>
      <c r="EAC15" s="1054"/>
      <c r="EAD15" s="1053" t="s">
        <v>910</v>
      </c>
      <c r="EAE15" s="1054"/>
      <c r="EAF15" s="1053" t="s">
        <v>910</v>
      </c>
      <c r="EAG15" s="1054"/>
      <c r="EAH15" s="1053" t="s">
        <v>910</v>
      </c>
      <c r="EAI15" s="1054"/>
      <c r="EAJ15" s="1053" t="s">
        <v>910</v>
      </c>
      <c r="EAK15" s="1054"/>
      <c r="EAL15" s="1053" t="s">
        <v>910</v>
      </c>
      <c r="EAM15" s="1054"/>
      <c r="EAN15" s="1053" t="s">
        <v>910</v>
      </c>
      <c r="EAO15" s="1054"/>
      <c r="EAP15" s="1053" t="s">
        <v>910</v>
      </c>
      <c r="EAQ15" s="1054"/>
      <c r="EAR15" s="1053" t="s">
        <v>910</v>
      </c>
      <c r="EAS15" s="1054"/>
      <c r="EAT15" s="1053" t="s">
        <v>910</v>
      </c>
      <c r="EAU15" s="1054"/>
      <c r="EAV15" s="1053" t="s">
        <v>910</v>
      </c>
      <c r="EAW15" s="1054"/>
      <c r="EAX15" s="1053" t="s">
        <v>910</v>
      </c>
      <c r="EAY15" s="1054"/>
      <c r="EAZ15" s="1053" t="s">
        <v>910</v>
      </c>
      <c r="EBA15" s="1054"/>
      <c r="EBB15" s="1053" t="s">
        <v>910</v>
      </c>
      <c r="EBC15" s="1054"/>
      <c r="EBD15" s="1053" t="s">
        <v>910</v>
      </c>
      <c r="EBE15" s="1054"/>
      <c r="EBF15" s="1053" t="s">
        <v>910</v>
      </c>
      <c r="EBG15" s="1054"/>
      <c r="EBH15" s="1053" t="s">
        <v>910</v>
      </c>
      <c r="EBI15" s="1054"/>
      <c r="EBJ15" s="1053" t="s">
        <v>910</v>
      </c>
      <c r="EBK15" s="1054"/>
      <c r="EBL15" s="1053" t="s">
        <v>910</v>
      </c>
      <c r="EBM15" s="1054"/>
      <c r="EBN15" s="1053" t="s">
        <v>910</v>
      </c>
      <c r="EBO15" s="1054"/>
      <c r="EBP15" s="1053" t="s">
        <v>910</v>
      </c>
      <c r="EBQ15" s="1054"/>
      <c r="EBR15" s="1053" t="s">
        <v>910</v>
      </c>
      <c r="EBS15" s="1054"/>
      <c r="EBT15" s="1053" t="s">
        <v>910</v>
      </c>
      <c r="EBU15" s="1054"/>
      <c r="EBV15" s="1053" t="s">
        <v>910</v>
      </c>
      <c r="EBW15" s="1054"/>
      <c r="EBX15" s="1053" t="s">
        <v>910</v>
      </c>
      <c r="EBY15" s="1054"/>
      <c r="EBZ15" s="1053" t="s">
        <v>910</v>
      </c>
      <c r="ECA15" s="1054"/>
      <c r="ECB15" s="1053" t="s">
        <v>910</v>
      </c>
      <c r="ECC15" s="1054"/>
      <c r="ECD15" s="1053" t="s">
        <v>910</v>
      </c>
      <c r="ECE15" s="1054"/>
      <c r="ECF15" s="1053" t="s">
        <v>910</v>
      </c>
      <c r="ECG15" s="1054"/>
      <c r="ECH15" s="1053" t="s">
        <v>910</v>
      </c>
      <c r="ECI15" s="1054"/>
      <c r="ECJ15" s="1053" t="s">
        <v>910</v>
      </c>
      <c r="ECK15" s="1054"/>
      <c r="ECL15" s="1053" t="s">
        <v>910</v>
      </c>
      <c r="ECM15" s="1054"/>
      <c r="ECN15" s="1053" t="s">
        <v>910</v>
      </c>
      <c r="ECO15" s="1054"/>
      <c r="ECP15" s="1053" t="s">
        <v>910</v>
      </c>
      <c r="ECQ15" s="1054"/>
      <c r="ECR15" s="1053" t="s">
        <v>910</v>
      </c>
      <c r="ECS15" s="1054"/>
      <c r="ECT15" s="1053" t="s">
        <v>910</v>
      </c>
      <c r="ECU15" s="1054"/>
      <c r="ECV15" s="1053" t="s">
        <v>910</v>
      </c>
      <c r="ECW15" s="1054"/>
      <c r="ECX15" s="1053" t="s">
        <v>910</v>
      </c>
      <c r="ECY15" s="1054"/>
      <c r="ECZ15" s="1053" t="s">
        <v>910</v>
      </c>
      <c r="EDA15" s="1054"/>
      <c r="EDB15" s="1053" t="s">
        <v>910</v>
      </c>
      <c r="EDC15" s="1054"/>
      <c r="EDD15" s="1053" t="s">
        <v>910</v>
      </c>
      <c r="EDE15" s="1054"/>
      <c r="EDF15" s="1053" t="s">
        <v>910</v>
      </c>
      <c r="EDG15" s="1054"/>
      <c r="EDH15" s="1053" t="s">
        <v>910</v>
      </c>
      <c r="EDI15" s="1054"/>
      <c r="EDJ15" s="1053" t="s">
        <v>910</v>
      </c>
      <c r="EDK15" s="1054"/>
      <c r="EDL15" s="1053" t="s">
        <v>910</v>
      </c>
      <c r="EDM15" s="1054"/>
      <c r="EDN15" s="1053" t="s">
        <v>910</v>
      </c>
      <c r="EDO15" s="1054"/>
      <c r="EDP15" s="1053" t="s">
        <v>910</v>
      </c>
      <c r="EDQ15" s="1054"/>
      <c r="EDR15" s="1053" t="s">
        <v>910</v>
      </c>
      <c r="EDS15" s="1054"/>
      <c r="EDT15" s="1053" t="s">
        <v>910</v>
      </c>
      <c r="EDU15" s="1054"/>
      <c r="EDV15" s="1053" t="s">
        <v>910</v>
      </c>
      <c r="EDW15" s="1054"/>
      <c r="EDX15" s="1053" t="s">
        <v>910</v>
      </c>
      <c r="EDY15" s="1054"/>
      <c r="EDZ15" s="1053" t="s">
        <v>910</v>
      </c>
      <c r="EEA15" s="1054"/>
      <c r="EEB15" s="1053" t="s">
        <v>910</v>
      </c>
      <c r="EEC15" s="1054"/>
      <c r="EED15" s="1053" t="s">
        <v>910</v>
      </c>
      <c r="EEE15" s="1054"/>
      <c r="EEF15" s="1053" t="s">
        <v>910</v>
      </c>
      <c r="EEG15" s="1054"/>
      <c r="EEH15" s="1053" t="s">
        <v>910</v>
      </c>
      <c r="EEI15" s="1054"/>
      <c r="EEJ15" s="1053" t="s">
        <v>910</v>
      </c>
      <c r="EEK15" s="1054"/>
      <c r="EEL15" s="1053" t="s">
        <v>910</v>
      </c>
      <c r="EEM15" s="1054"/>
      <c r="EEN15" s="1053" t="s">
        <v>910</v>
      </c>
      <c r="EEO15" s="1054"/>
      <c r="EEP15" s="1053" t="s">
        <v>910</v>
      </c>
      <c r="EEQ15" s="1054"/>
      <c r="EER15" s="1053" t="s">
        <v>910</v>
      </c>
      <c r="EES15" s="1054"/>
      <c r="EET15" s="1053" t="s">
        <v>910</v>
      </c>
      <c r="EEU15" s="1054"/>
      <c r="EEV15" s="1053" t="s">
        <v>910</v>
      </c>
      <c r="EEW15" s="1054"/>
      <c r="EEX15" s="1053" t="s">
        <v>910</v>
      </c>
      <c r="EEY15" s="1054"/>
      <c r="EEZ15" s="1053" t="s">
        <v>910</v>
      </c>
      <c r="EFA15" s="1054"/>
      <c r="EFB15" s="1053" t="s">
        <v>910</v>
      </c>
      <c r="EFC15" s="1054"/>
      <c r="EFD15" s="1053" t="s">
        <v>910</v>
      </c>
      <c r="EFE15" s="1054"/>
      <c r="EFF15" s="1053" t="s">
        <v>910</v>
      </c>
      <c r="EFG15" s="1054"/>
      <c r="EFH15" s="1053" t="s">
        <v>910</v>
      </c>
      <c r="EFI15" s="1054"/>
      <c r="EFJ15" s="1053" t="s">
        <v>910</v>
      </c>
      <c r="EFK15" s="1054"/>
      <c r="EFL15" s="1053" t="s">
        <v>910</v>
      </c>
      <c r="EFM15" s="1054"/>
      <c r="EFN15" s="1053" t="s">
        <v>910</v>
      </c>
      <c r="EFO15" s="1054"/>
      <c r="EFP15" s="1053" t="s">
        <v>910</v>
      </c>
      <c r="EFQ15" s="1054"/>
      <c r="EFR15" s="1053" t="s">
        <v>910</v>
      </c>
      <c r="EFS15" s="1054"/>
      <c r="EFT15" s="1053" t="s">
        <v>910</v>
      </c>
      <c r="EFU15" s="1054"/>
      <c r="EFV15" s="1053" t="s">
        <v>910</v>
      </c>
      <c r="EFW15" s="1054"/>
      <c r="EFX15" s="1053" t="s">
        <v>910</v>
      </c>
      <c r="EFY15" s="1054"/>
      <c r="EFZ15" s="1053" t="s">
        <v>910</v>
      </c>
      <c r="EGA15" s="1054"/>
      <c r="EGB15" s="1053" t="s">
        <v>910</v>
      </c>
      <c r="EGC15" s="1054"/>
      <c r="EGD15" s="1053" t="s">
        <v>910</v>
      </c>
      <c r="EGE15" s="1054"/>
      <c r="EGF15" s="1053" t="s">
        <v>910</v>
      </c>
      <c r="EGG15" s="1054"/>
      <c r="EGH15" s="1053" t="s">
        <v>910</v>
      </c>
      <c r="EGI15" s="1054"/>
      <c r="EGJ15" s="1053" t="s">
        <v>910</v>
      </c>
      <c r="EGK15" s="1054"/>
      <c r="EGL15" s="1053" t="s">
        <v>910</v>
      </c>
      <c r="EGM15" s="1054"/>
      <c r="EGN15" s="1053" t="s">
        <v>910</v>
      </c>
      <c r="EGO15" s="1054"/>
      <c r="EGP15" s="1053" t="s">
        <v>910</v>
      </c>
      <c r="EGQ15" s="1054"/>
      <c r="EGR15" s="1053" t="s">
        <v>910</v>
      </c>
      <c r="EGS15" s="1054"/>
      <c r="EGT15" s="1053" t="s">
        <v>910</v>
      </c>
      <c r="EGU15" s="1054"/>
      <c r="EGV15" s="1053" t="s">
        <v>910</v>
      </c>
      <c r="EGW15" s="1054"/>
      <c r="EGX15" s="1053" t="s">
        <v>910</v>
      </c>
      <c r="EGY15" s="1054"/>
      <c r="EGZ15" s="1053" t="s">
        <v>910</v>
      </c>
      <c r="EHA15" s="1054"/>
      <c r="EHB15" s="1053" t="s">
        <v>910</v>
      </c>
      <c r="EHC15" s="1054"/>
      <c r="EHD15" s="1053" t="s">
        <v>910</v>
      </c>
      <c r="EHE15" s="1054"/>
      <c r="EHF15" s="1053" t="s">
        <v>910</v>
      </c>
      <c r="EHG15" s="1054"/>
      <c r="EHH15" s="1053" t="s">
        <v>910</v>
      </c>
      <c r="EHI15" s="1054"/>
      <c r="EHJ15" s="1053" t="s">
        <v>910</v>
      </c>
      <c r="EHK15" s="1054"/>
      <c r="EHL15" s="1053" t="s">
        <v>910</v>
      </c>
      <c r="EHM15" s="1054"/>
      <c r="EHN15" s="1053" t="s">
        <v>910</v>
      </c>
      <c r="EHO15" s="1054"/>
      <c r="EHP15" s="1053" t="s">
        <v>910</v>
      </c>
      <c r="EHQ15" s="1054"/>
      <c r="EHR15" s="1053" t="s">
        <v>910</v>
      </c>
      <c r="EHS15" s="1054"/>
      <c r="EHT15" s="1053" t="s">
        <v>910</v>
      </c>
      <c r="EHU15" s="1054"/>
      <c r="EHV15" s="1053" t="s">
        <v>910</v>
      </c>
      <c r="EHW15" s="1054"/>
      <c r="EHX15" s="1053" t="s">
        <v>910</v>
      </c>
      <c r="EHY15" s="1054"/>
      <c r="EHZ15" s="1053" t="s">
        <v>910</v>
      </c>
      <c r="EIA15" s="1054"/>
      <c r="EIB15" s="1053" t="s">
        <v>910</v>
      </c>
      <c r="EIC15" s="1054"/>
      <c r="EID15" s="1053" t="s">
        <v>910</v>
      </c>
      <c r="EIE15" s="1054"/>
      <c r="EIF15" s="1053" t="s">
        <v>910</v>
      </c>
      <c r="EIG15" s="1054"/>
      <c r="EIH15" s="1053" t="s">
        <v>910</v>
      </c>
      <c r="EII15" s="1054"/>
      <c r="EIJ15" s="1053" t="s">
        <v>910</v>
      </c>
      <c r="EIK15" s="1054"/>
      <c r="EIL15" s="1053" t="s">
        <v>910</v>
      </c>
      <c r="EIM15" s="1054"/>
      <c r="EIN15" s="1053" t="s">
        <v>910</v>
      </c>
      <c r="EIO15" s="1054"/>
      <c r="EIP15" s="1053" t="s">
        <v>910</v>
      </c>
      <c r="EIQ15" s="1054"/>
      <c r="EIR15" s="1053" t="s">
        <v>910</v>
      </c>
      <c r="EIS15" s="1054"/>
      <c r="EIT15" s="1053" t="s">
        <v>910</v>
      </c>
      <c r="EIU15" s="1054"/>
      <c r="EIV15" s="1053" t="s">
        <v>910</v>
      </c>
      <c r="EIW15" s="1054"/>
      <c r="EIX15" s="1053" t="s">
        <v>910</v>
      </c>
      <c r="EIY15" s="1054"/>
      <c r="EIZ15" s="1053" t="s">
        <v>910</v>
      </c>
      <c r="EJA15" s="1054"/>
      <c r="EJB15" s="1053" t="s">
        <v>910</v>
      </c>
      <c r="EJC15" s="1054"/>
      <c r="EJD15" s="1053" t="s">
        <v>910</v>
      </c>
      <c r="EJE15" s="1054"/>
      <c r="EJF15" s="1053" t="s">
        <v>910</v>
      </c>
      <c r="EJG15" s="1054"/>
      <c r="EJH15" s="1053" t="s">
        <v>910</v>
      </c>
      <c r="EJI15" s="1054"/>
      <c r="EJJ15" s="1053" t="s">
        <v>910</v>
      </c>
      <c r="EJK15" s="1054"/>
      <c r="EJL15" s="1053" t="s">
        <v>910</v>
      </c>
      <c r="EJM15" s="1054"/>
      <c r="EJN15" s="1053" t="s">
        <v>910</v>
      </c>
      <c r="EJO15" s="1054"/>
      <c r="EJP15" s="1053" t="s">
        <v>910</v>
      </c>
      <c r="EJQ15" s="1054"/>
      <c r="EJR15" s="1053" t="s">
        <v>910</v>
      </c>
      <c r="EJS15" s="1054"/>
      <c r="EJT15" s="1053" t="s">
        <v>910</v>
      </c>
      <c r="EJU15" s="1054"/>
      <c r="EJV15" s="1053" t="s">
        <v>910</v>
      </c>
      <c r="EJW15" s="1054"/>
      <c r="EJX15" s="1053" t="s">
        <v>910</v>
      </c>
      <c r="EJY15" s="1054"/>
      <c r="EJZ15" s="1053" t="s">
        <v>910</v>
      </c>
      <c r="EKA15" s="1054"/>
      <c r="EKB15" s="1053" t="s">
        <v>910</v>
      </c>
      <c r="EKC15" s="1054"/>
      <c r="EKD15" s="1053" t="s">
        <v>910</v>
      </c>
      <c r="EKE15" s="1054"/>
      <c r="EKF15" s="1053" t="s">
        <v>910</v>
      </c>
      <c r="EKG15" s="1054"/>
      <c r="EKH15" s="1053" t="s">
        <v>910</v>
      </c>
      <c r="EKI15" s="1054"/>
      <c r="EKJ15" s="1053" t="s">
        <v>910</v>
      </c>
      <c r="EKK15" s="1054"/>
      <c r="EKL15" s="1053" t="s">
        <v>910</v>
      </c>
      <c r="EKM15" s="1054"/>
      <c r="EKN15" s="1053" t="s">
        <v>910</v>
      </c>
      <c r="EKO15" s="1054"/>
      <c r="EKP15" s="1053" t="s">
        <v>910</v>
      </c>
      <c r="EKQ15" s="1054"/>
      <c r="EKR15" s="1053" t="s">
        <v>910</v>
      </c>
      <c r="EKS15" s="1054"/>
      <c r="EKT15" s="1053" t="s">
        <v>910</v>
      </c>
      <c r="EKU15" s="1054"/>
      <c r="EKV15" s="1053" t="s">
        <v>910</v>
      </c>
      <c r="EKW15" s="1054"/>
      <c r="EKX15" s="1053" t="s">
        <v>910</v>
      </c>
      <c r="EKY15" s="1054"/>
      <c r="EKZ15" s="1053" t="s">
        <v>910</v>
      </c>
      <c r="ELA15" s="1054"/>
      <c r="ELB15" s="1053" t="s">
        <v>910</v>
      </c>
      <c r="ELC15" s="1054"/>
      <c r="ELD15" s="1053" t="s">
        <v>910</v>
      </c>
      <c r="ELE15" s="1054"/>
      <c r="ELF15" s="1053" t="s">
        <v>910</v>
      </c>
      <c r="ELG15" s="1054"/>
      <c r="ELH15" s="1053" t="s">
        <v>910</v>
      </c>
      <c r="ELI15" s="1054"/>
      <c r="ELJ15" s="1053" t="s">
        <v>910</v>
      </c>
      <c r="ELK15" s="1054"/>
      <c r="ELL15" s="1053" t="s">
        <v>910</v>
      </c>
      <c r="ELM15" s="1054"/>
      <c r="ELN15" s="1053" t="s">
        <v>910</v>
      </c>
      <c r="ELO15" s="1054"/>
      <c r="ELP15" s="1053" t="s">
        <v>910</v>
      </c>
      <c r="ELQ15" s="1054"/>
      <c r="ELR15" s="1053" t="s">
        <v>910</v>
      </c>
      <c r="ELS15" s="1054"/>
      <c r="ELT15" s="1053" t="s">
        <v>910</v>
      </c>
      <c r="ELU15" s="1054"/>
      <c r="ELV15" s="1053" t="s">
        <v>910</v>
      </c>
      <c r="ELW15" s="1054"/>
      <c r="ELX15" s="1053" t="s">
        <v>910</v>
      </c>
      <c r="ELY15" s="1054"/>
      <c r="ELZ15" s="1053" t="s">
        <v>910</v>
      </c>
      <c r="EMA15" s="1054"/>
      <c r="EMB15" s="1053" t="s">
        <v>910</v>
      </c>
      <c r="EMC15" s="1054"/>
      <c r="EMD15" s="1053" t="s">
        <v>910</v>
      </c>
      <c r="EME15" s="1054"/>
      <c r="EMF15" s="1053" t="s">
        <v>910</v>
      </c>
      <c r="EMG15" s="1054"/>
      <c r="EMH15" s="1053" t="s">
        <v>910</v>
      </c>
      <c r="EMI15" s="1054"/>
      <c r="EMJ15" s="1053" t="s">
        <v>910</v>
      </c>
      <c r="EMK15" s="1054"/>
      <c r="EML15" s="1053" t="s">
        <v>910</v>
      </c>
      <c r="EMM15" s="1054"/>
      <c r="EMN15" s="1053" t="s">
        <v>910</v>
      </c>
      <c r="EMO15" s="1054"/>
      <c r="EMP15" s="1053" t="s">
        <v>910</v>
      </c>
      <c r="EMQ15" s="1054"/>
      <c r="EMR15" s="1053" t="s">
        <v>910</v>
      </c>
      <c r="EMS15" s="1054"/>
      <c r="EMT15" s="1053" t="s">
        <v>910</v>
      </c>
      <c r="EMU15" s="1054"/>
      <c r="EMV15" s="1053" t="s">
        <v>910</v>
      </c>
      <c r="EMW15" s="1054"/>
      <c r="EMX15" s="1053" t="s">
        <v>910</v>
      </c>
      <c r="EMY15" s="1054"/>
      <c r="EMZ15" s="1053" t="s">
        <v>910</v>
      </c>
      <c r="ENA15" s="1054"/>
      <c r="ENB15" s="1053" t="s">
        <v>910</v>
      </c>
      <c r="ENC15" s="1054"/>
      <c r="END15" s="1053" t="s">
        <v>910</v>
      </c>
      <c r="ENE15" s="1054"/>
      <c r="ENF15" s="1053" t="s">
        <v>910</v>
      </c>
      <c r="ENG15" s="1054"/>
      <c r="ENH15" s="1053" t="s">
        <v>910</v>
      </c>
      <c r="ENI15" s="1054"/>
      <c r="ENJ15" s="1053" t="s">
        <v>910</v>
      </c>
      <c r="ENK15" s="1054"/>
      <c r="ENL15" s="1053" t="s">
        <v>910</v>
      </c>
      <c r="ENM15" s="1054"/>
      <c r="ENN15" s="1053" t="s">
        <v>910</v>
      </c>
      <c r="ENO15" s="1054"/>
      <c r="ENP15" s="1053" t="s">
        <v>910</v>
      </c>
      <c r="ENQ15" s="1054"/>
      <c r="ENR15" s="1053" t="s">
        <v>910</v>
      </c>
      <c r="ENS15" s="1054"/>
      <c r="ENT15" s="1053" t="s">
        <v>910</v>
      </c>
      <c r="ENU15" s="1054"/>
      <c r="ENV15" s="1053" t="s">
        <v>910</v>
      </c>
      <c r="ENW15" s="1054"/>
      <c r="ENX15" s="1053" t="s">
        <v>910</v>
      </c>
      <c r="ENY15" s="1054"/>
      <c r="ENZ15" s="1053" t="s">
        <v>910</v>
      </c>
      <c r="EOA15" s="1054"/>
      <c r="EOB15" s="1053" t="s">
        <v>910</v>
      </c>
      <c r="EOC15" s="1054"/>
      <c r="EOD15" s="1053" t="s">
        <v>910</v>
      </c>
      <c r="EOE15" s="1054"/>
      <c r="EOF15" s="1053" t="s">
        <v>910</v>
      </c>
      <c r="EOG15" s="1054"/>
      <c r="EOH15" s="1053" t="s">
        <v>910</v>
      </c>
      <c r="EOI15" s="1054"/>
      <c r="EOJ15" s="1053" t="s">
        <v>910</v>
      </c>
      <c r="EOK15" s="1054"/>
      <c r="EOL15" s="1053" t="s">
        <v>910</v>
      </c>
      <c r="EOM15" s="1054"/>
      <c r="EON15" s="1053" t="s">
        <v>910</v>
      </c>
      <c r="EOO15" s="1054"/>
      <c r="EOP15" s="1053" t="s">
        <v>910</v>
      </c>
      <c r="EOQ15" s="1054"/>
      <c r="EOR15" s="1053" t="s">
        <v>910</v>
      </c>
      <c r="EOS15" s="1054"/>
      <c r="EOT15" s="1053" t="s">
        <v>910</v>
      </c>
      <c r="EOU15" s="1054"/>
      <c r="EOV15" s="1053" t="s">
        <v>910</v>
      </c>
      <c r="EOW15" s="1054"/>
      <c r="EOX15" s="1053" t="s">
        <v>910</v>
      </c>
      <c r="EOY15" s="1054"/>
      <c r="EOZ15" s="1053" t="s">
        <v>910</v>
      </c>
      <c r="EPA15" s="1054"/>
      <c r="EPB15" s="1053" t="s">
        <v>910</v>
      </c>
      <c r="EPC15" s="1054"/>
      <c r="EPD15" s="1053" t="s">
        <v>910</v>
      </c>
      <c r="EPE15" s="1054"/>
      <c r="EPF15" s="1053" t="s">
        <v>910</v>
      </c>
      <c r="EPG15" s="1054"/>
      <c r="EPH15" s="1053" t="s">
        <v>910</v>
      </c>
      <c r="EPI15" s="1054"/>
      <c r="EPJ15" s="1053" t="s">
        <v>910</v>
      </c>
      <c r="EPK15" s="1054"/>
      <c r="EPL15" s="1053" t="s">
        <v>910</v>
      </c>
      <c r="EPM15" s="1054"/>
      <c r="EPN15" s="1053" t="s">
        <v>910</v>
      </c>
      <c r="EPO15" s="1054"/>
      <c r="EPP15" s="1053" t="s">
        <v>910</v>
      </c>
      <c r="EPQ15" s="1054"/>
      <c r="EPR15" s="1053" t="s">
        <v>910</v>
      </c>
      <c r="EPS15" s="1054"/>
      <c r="EPT15" s="1053" t="s">
        <v>910</v>
      </c>
      <c r="EPU15" s="1054"/>
      <c r="EPV15" s="1053" t="s">
        <v>910</v>
      </c>
      <c r="EPW15" s="1054"/>
      <c r="EPX15" s="1053" t="s">
        <v>910</v>
      </c>
      <c r="EPY15" s="1054"/>
      <c r="EPZ15" s="1053" t="s">
        <v>910</v>
      </c>
      <c r="EQA15" s="1054"/>
      <c r="EQB15" s="1053" t="s">
        <v>910</v>
      </c>
      <c r="EQC15" s="1054"/>
      <c r="EQD15" s="1053" t="s">
        <v>910</v>
      </c>
      <c r="EQE15" s="1054"/>
      <c r="EQF15" s="1053" t="s">
        <v>910</v>
      </c>
      <c r="EQG15" s="1054"/>
      <c r="EQH15" s="1053" t="s">
        <v>910</v>
      </c>
      <c r="EQI15" s="1054"/>
      <c r="EQJ15" s="1053" t="s">
        <v>910</v>
      </c>
      <c r="EQK15" s="1054"/>
      <c r="EQL15" s="1053" t="s">
        <v>910</v>
      </c>
      <c r="EQM15" s="1054"/>
      <c r="EQN15" s="1053" t="s">
        <v>910</v>
      </c>
      <c r="EQO15" s="1054"/>
      <c r="EQP15" s="1053" t="s">
        <v>910</v>
      </c>
      <c r="EQQ15" s="1054"/>
      <c r="EQR15" s="1053" t="s">
        <v>910</v>
      </c>
      <c r="EQS15" s="1054"/>
      <c r="EQT15" s="1053" t="s">
        <v>910</v>
      </c>
      <c r="EQU15" s="1054"/>
      <c r="EQV15" s="1053" t="s">
        <v>910</v>
      </c>
      <c r="EQW15" s="1054"/>
      <c r="EQX15" s="1053" t="s">
        <v>910</v>
      </c>
      <c r="EQY15" s="1054"/>
      <c r="EQZ15" s="1053" t="s">
        <v>910</v>
      </c>
      <c r="ERA15" s="1054"/>
      <c r="ERB15" s="1053" t="s">
        <v>910</v>
      </c>
      <c r="ERC15" s="1054"/>
      <c r="ERD15" s="1053" t="s">
        <v>910</v>
      </c>
      <c r="ERE15" s="1054"/>
      <c r="ERF15" s="1053" t="s">
        <v>910</v>
      </c>
      <c r="ERG15" s="1054"/>
      <c r="ERH15" s="1053" t="s">
        <v>910</v>
      </c>
      <c r="ERI15" s="1054"/>
      <c r="ERJ15" s="1053" t="s">
        <v>910</v>
      </c>
      <c r="ERK15" s="1054"/>
      <c r="ERL15" s="1053" t="s">
        <v>910</v>
      </c>
      <c r="ERM15" s="1054"/>
      <c r="ERN15" s="1053" t="s">
        <v>910</v>
      </c>
      <c r="ERO15" s="1054"/>
      <c r="ERP15" s="1053" t="s">
        <v>910</v>
      </c>
      <c r="ERQ15" s="1054"/>
      <c r="ERR15" s="1053" t="s">
        <v>910</v>
      </c>
      <c r="ERS15" s="1054"/>
      <c r="ERT15" s="1053" t="s">
        <v>910</v>
      </c>
      <c r="ERU15" s="1054"/>
      <c r="ERV15" s="1053" t="s">
        <v>910</v>
      </c>
      <c r="ERW15" s="1054"/>
      <c r="ERX15" s="1053" t="s">
        <v>910</v>
      </c>
      <c r="ERY15" s="1054"/>
      <c r="ERZ15" s="1053" t="s">
        <v>910</v>
      </c>
      <c r="ESA15" s="1054"/>
      <c r="ESB15" s="1053" t="s">
        <v>910</v>
      </c>
      <c r="ESC15" s="1054"/>
      <c r="ESD15" s="1053" t="s">
        <v>910</v>
      </c>
      <c r="ESE15" s="1054"/>
      <c r="ESF15" s="1053" t="s">
        <v>910</v>
      </c>
      <c r="ESG15" s="1054"/>
      <c r="ESH15" s="1053" t="s">
        <v>910</v>
      </c>
      <c r="ESI15" s="1054"/>
      <c r="ESJ15" s="1053" t="s">
        <v>910</v>
      </c>
      <c r="ESK15" s="1054"/>
      <c r="ESL15" s="1053" t="s">
        <v>910</v>
      </c>
      <c r="ESM15" s="1054"/>
      <c r="ESN15" s="1053" t="s">
        <v>910</v>
      </c>
      <c r="ESO15" s="1054"/>
      <c r="ESP15" s="1053" t="s">
        <v>910</v>
      </c>
      <c r="ESQ15" s="1054"/>
      <c r="ESR15" s="1053" t="s">
        <v>910</v>
      </c>
      <c r="ESS15" s="1054"/>
      <c r="EST15" s="1053" t="s">
        <v>910</v>
      </c>
      <c r="ESU15" s="1054"/>
      <c r="ESV15" s="1053" t="s">
        <v>910</v>
      </c>
      <c r="ESW15" s="1054"/>
      <c r="ESX15" s="1053" t="s">
        <v>910</v>
      </c>
      <c r="ESY15" s="1054"/>
      <c r="ESZ15" s="1053" t="s">
        <v>910</v>
      </c>
      <c r="ETA15" s="1054"/>
      <c r="ETB15" s="1053" t="s">
        <v>910</v>
      </c>
      <c r="ETC15" s="1054"/>
      <c r="ETD15" s="1053" t="s">
        <v>910</v>
      </c>
      <c r="ETE15" s="1054"/>
      <c r="ETF15" s="1053" t="s">
        <v>910</v>
      </c>
      <c r="ETG15" s="1054"/>
      <c r="ETH15" s="1053" t="s">
        <v>910</v>
      </c>
      <c r="ETI15" s="1054"/>
      <c r="ETJ15" s="1053" t="s">
        <v>910</v>
      </c>
      <c r="ETK15" s="1054"/>
      <c r="ETL15" s="1053" t="s">
        <v>910</v>
      </c>
      <c r="ETM15" s="1054"/>
      <c r="ETN15" s="1053" t="s">
        <v>910</v>
      </c>
      <c r="ETO15" s="1054"/>
      <c r="ETP15" s="1053" t="s">
        <v>910</v>
      </c>
      <c r="ETQ15" s="1054"/>
      <c r="ETR15" s="1053" t="s">
        <v>910</v>
      </c>
      <c r="ETS15" s="1054"/>
      <c r="ETT15" s="1053" t="s">
        <v>910</v>
      </c>
      <c r="ETU15" s="1054"/>
      <c r="ETV15" s="1053" t="s">
        <v>910</v>
      </c>
      <c r="ETW15" s="1054"/>
      <c r="ETX15" s="1053" t="s">
        <v>910</v>
      </c>
      <c r="ETY15" s="1054"/>
      <c r="ETZ15" s="1053" t="s">
        <v>910</v>
      </c>
      <c r="EUA15" s="1054"/>
      <c r="EUB15" s="1053" t="s">
        <v>910</v>
      </c>
      <c r="EUC15" s="1054"/>
      <c r="EUD15" s="1053" t="s">
        <v>910</v>
      </c>
      <c r="EUE15" s="1054"/>
      <c r="EUF15" s="1053" t="s">
        <v>910</v>
      </c>
      <c r="EUG15" s="1054"/>
      <c r="EUH15" s="1053" t="s">
        <v>910</v>
      </c>
      <c r="EUI15" s="1054"/>
      <c r="EUJ15" s="1053" t="s">
        <v>910</v>
      </c>
      <c r="EUK15" s="1054"/>
      <c r="EUL15" s="1053" t="s">
        <v>910</v>
      </c>
      <c r="EUM15" s="1054"/>
      <c r="EUN15" s="1053" t="s">
        <v>910</v>
      </c>
      <c r="EUO15" s="1054"/>
      <c r="EUP15" s="1053" t="s">
        <v>910</v>
      </c>
      <c r="EUQ15" s="1054"/>
      <c r="EUR15" s="1053" t="s">
        <v>910</v>
      </c>
      <c r="EUS15" s="1054"/>
      <c r="EUT15" s="1053" t="s">
        <v>910</v>
      </c>
      <c r="EUU15" s="1054"/>
      <c r="EUV15" s="1053" t="s">
        <v>910</v>
      </c>
      <c r="EUW15" s="1054"/>
      <c r="EUX15" s="1053" t="s">
        <v>910</v>
      </c>
      <c r="EUY15" s="1054"/>
      <c r="EUZ15" s="1053" t="s">
        <v>910</v>
      </c>
      <c r="EVA15" s="1054"/>
      <c r="EVB15" s="1053" t="s">
        <v>910</v>
      </c>
      <c r="EVC15" s="1054"/>
      <c r="EVD15" s="1053" t="s">
        <v>910</v>
      </c>
      <c r="EVE15" s="1054"/>
      <c r="EVF15" s="1053" t="s">
        <v>910</v>
      </c>
      <c r="EVG15" s="1054"/>
      <c r="EVH15" s="1053" t="s">
        <v>910</v>
      </c>
      <c r="EVI15" s="1054"/>
      <c r="EVJ15" s="1053" t="s">
        <v>910</v>
      </c>
      <c r="EVK15" s="1054"/>
      <c r="EVL15" s="1053" t="s">
        <v>910</v>
      </c>
      <c r="EVM15" s="1054"/>
      <c r="EVN15" s="1053" t="s">
        <v>910</v>
      </c>
      <c r="EVO15" s="1054"/>
      <c r="EVP15" s="1053" t="s">
        <v>910</v>
      </c>
      <c r="EVQ15" s="1054"/>
      <c r="EVR15" s="1053" t="s">
        <v>910</v>
      </c>
      <c r="EVS15" s="1054"/>
      <c r="EVT15" s="1053" t="s">
        <v>910</v>
      </c>
      <c r="EVU15" s="1054"/>
      <c r="EVV15" s="1053" t="s">
        <v>910</v>
      </c>
      <c r="EVW15" s="1054"/>
      <c r="EVX15" s="1053" t="s">
        <v>910</v>
      </c>
      <c r="EVY15" s="1054"/>
      <c r="EVZ15" s="1053" t="s">
        <v>910</v>
      </c>
      <c r="EWA15" s="1054"/>
      <c r="EWB15" s="1053" t="s">
        <v>910</v>
      </c>
      <c r="EWC15" s="1054"/>
      <c r="EWD15" s="1053" t="s">
        <v>910</v>
      </c>
      <c r="EWE15" s="1054"/>
      <c r="EWF15" s="1053" t="s">
        <v>910</v>
      </c>
      <c r="EWG15" s="1054"/>
      <c r="EWH15" s="1053" t="s">
        <v>910</v>
      </c>
      <c r="EWI15" s="1054"/>
      <c r="EWJ15" s="1053" t="s">
        <v>910</v>
      </c>
      <c r="EWK15" s="1054"/>
      <c r="EWL15" s="1053" t="s">
        <v>910</v>
      </c>
      <c r="EWM15" s="1054"/>
      <c r="EWN15" s="1053" t="s">
        <v>910</v>
      </c>
      <c r="EWO15" s="1054"/>
      <c r="EWP15" s="1053" t="s">
        <v>910</v>
      </c>
      <c r="EWQ15" s="1054"/>
      <c r="EWR15" s="1053" t="s">
        <v>910</v>
      </c>
      <c r="EWS15" s="1054"/>
      <c r="EWT15" s="1053" t="s">
        <v>910</v>
      </c>
      <c r="EWU15" s="1054"/>
      <c r="EWV15" s="1053" t="s">
        <v>910</v>
      </c>
      <c r="EWW15" s="1054"/>
      <c r="EWX15" s="1053" t="s">
        <v>910</v>
      </c>
      <c r="EWY15" s="1054"/>
      <c r="EWZ15" s="1053" t="s">
        <v>910</v>
      </c>
      <c r="EXA15" s="1054"/>
      <c r="EXB15" s="1053" t="s">
        <v>910</v>
      </c>
      <c r="EXC15" s="1054"/>
      <c r="EXD15" s="1053" t="s">
        <v>910</v>
      </c>
      <c r="EXE15" s="1054"/>
      <c r="EXF15" s="1053" t="s">
        <v>910</v>
      </c>
      <c r="EXG15" s="1054"/>
      <c r="EXH15" s="1053" t="s">
        <v>910</v>
      </c>
      <c r="EXI15" s="1054"/>
      <c r="EXJ15" s="1053" t="s">
        <v>910</v>
      </c>
      <c r="EXK15" s="1054"/>
      <c r="EXL15" s="1053" t="s">
        <v>910</v>
      </c>
      <c r="EXM15" s="1054"/>
      <c r="EXN15" s="1053" t="s">
        <v>910</v>
      </c>
      <c r="EXO15" s="1054"/>
      <c r="EXP15" s="1053" t="s">
        <v>910</v>
      </c>
      <c r="EXQ15" s="1054"/>
      <c r="EXR15" s="1053" t="s">
        <v>910</v>
      </c>
      <c r="EXS15" s="1054"/>
      <c r="EXT15" s="1053" t="s">
        <v>910</v>
      </c>
      <c r="EXU15" s="1054"/>
      <c r="EXV15" s="1053" t="s">
        <v>910</v>
      </c>
      <c r="EXW15" s="1054"/>
      <c r="EXX15" s="1053" t="s">
        <v>910</v>
      </c>
      <c r="EXY15" s="1054"/>
      <c r="EXZ15" s="1053" t="s">
        <v>910</v>
      </c>
      <c r="EYA15" s="1054"/>
      <c r="EYB15" s="1053" t="s">
        <v>910</v>
      </c>
      <c r="EYC15" s="1054"/>
      <c r="EYD15" s="1053" t="s">
        <v>910</v>
      </c>
      <c r="EYE15" s="1054"/>
      <c r="EYF15" s="1053" t="s">
        <v>910</v>
      </c>
      <c r="EYG15" s="1054"/>
      <c r="EYH15" s="1053" t="s">
        <v>910</v>
      </c>
      <c r="EYI15" s="1054"/>
      <c r="EYJ15" s="1053" t="s">
        <v>910</v>
      </c>
      <c r="EYK15" s="1054"/>
      <c r="EYL15" s="1053" t="s">
        <v>910</v>
      </c>
      <c r="EYM15" s="1054"/>
      <c r="EYN15" s="1053" t="s">
        <v>910</v>
      </c>
      <c r="EYO15" s="1054"/>
      <c r="EYP15" s="1053" t="s">
        <v>910</v>
      </c>
      <c r="EYQ15" s="1054"/>
      <c r="EYR15" s="1053" t="s">
        <v>910</v>
      </c>
      <c r="EYS15" s="1054"/>
      <c r="EYT15" s="1053" t="s">
        <v>910</v>
      </c>
      <c r="EYU15" s="1054"/>
      <c r="EYV15" s="1053" t="s">
        <v>910</v>
      </c>
      <c r="EYW15" s="1054"/>
      <c r="EYX15" s="1053" t="s">
        <v>910</v>
      </c>
      <c r="EYY15" s="1054"/>
      <c r="EYZ15" s="1053" t="s">
        <v>910</v>
      </c>
      <c r="EZA15" s="1054"/>
      <c r="EZB15" s="1053" t="s">
        <v>910</v>
      </c>
      <c r="EZC15" s="1054"/>
      <c r="EZD15" s="1053" t="s">
        <v>910</v>
      </c>
      <c r="EZE15" s="1054"/>
      <c r="EZF15" s="1053" t="s">
        <v>910</v>
      </c>
      <c r="EZG15" s="1054"/>
      <c r="EZH15" s="1053" t="s">
        <v>910</v>
      </c>
      <c r="EZI15" s="1054"/>
      <c r="EZJ15" s="1053" t="s">
        <v>910</v>
      </c>
      <c r="EZK15" s="1054"/>
      <c r="EZL15" s="1053" t="s">
        <v>910</v>
      </c>
      <c r="EZM15" s="1054"/>
      <c r="EZN15" s="1053" t="s">
        <v>910</v>
      </c>
      <c r="EZO15" s="1054"/>
      <c r="EZP15" s="1053" t="s">
        <v>910</v>
      </c>
      <c r="EZQ15" s="1054"/>
      <c r="EZR15" s="1053" t="s">
        <v>910</v>
      </c>
      <c r="EZS15" s="1054"/>
      <c r="EZT15" s="1053" t="s">
        <v>910</v>
      </c>
      <c r="EZU15" s="1054"/>
      <c r="EZV15" s="1053" t="s">
        <v>910</v>
      </c>
      <c r="EZW15" s="1054"/>
      <c r="EZX15" s="1053" t="s">
        <v>910</v>
      </c>
      <c r="EZY15" s="1054"/>
      <c r="EZZ15" s="1053" t="s">
        <v>910</v>
      </c>
      <c r="FAA15" s="1054"/>
      <c r="FAB15" s="1053" t="s">
        <v>910</v>
      </c>
      <c r="FAC15" s="1054"/>
      <c r="FAD15" s="1053" t="s">
        <v>910</v>
      </c>
      <c r="FAE15" s="1054"/>
      <c r="FAF15" s="1053" t="s">
        <v>910</v>
      </c>
      <c r="FAG15" s="1054"/>
      <c r="FAH15" s="1053" t="s">
        <v>910</v>
      </c>
      <c r="FAI15" s="1054"/>
      <c r="FAJ15" s="1053" t="s">
        <v>910</v>
      </c>
      <c r="FAK15" s="1054"/>
      <c r="FAL15" s="1053" t="s">
        <v>910</v>
      </c>
      <c r="FAM15" s="1054"/>
      <c r="FAN15" s="1053" t="s">
        <v>910</v>
      </c>
      <c r="FAO15" s="1054"/>
      <c r="FAP15" s="1053" t="s">
        <v>910</v>
      </c>
      <c r="FAQ15" s="1054"/>
      <c r="FAR15" s="1053" t="s">
        <v>910</v>
      </c>
      <c r="FAS15" s="1054"/>
      <c r="FAT15" s="1053" t="s">
        <v>910</v>
      </c>
      <c r="FAU15" s="1054"/>
      <c r="FAV15" s="1053" t="s">
        <v>910</v>
      </c>
      <c r="FAW15" s="1054"/>
      <c r="FAX15" s="1053" t="s">
        <v>910</v>
      </c>
      <c r="FAY15" s="1054"/>
      <c r="FAZ15" s="1053" t="s">
        <v>910</v>
      </c>
      <c r="FBA15" s="1054"/>
      <c r="FBB15" s="1053" t="s">
        <v>910</v>
      </c>
      <c r="FBC15" s="1054"/>
      <c r="FBD15" s="1053" t="s">
        <v>910</v>
      </c>
      <c r="FBE15" s="1054"/>
      <c r="FBF15" s="1053" t="s">
        <v>910</v>
      </c>
      <c r="FBG15" s="1054"/>
      <c r="FBH15" s="1053" t="s">
        <v>910</v>
      </c>
      <c r="FBI15" s="1054"/>
      <c r="FBJ15" s="1053" t="s">
        <v>910</v>
      </c>
      <c r="FBK15" s="1054"/>
      <c r="FBL15" s="1053" t="s">
        <v>910</v>
      </c>
      <c r="FBM15" s="1054"/>
      <c r="FBN15" s="1053" t="s">
        <v>910</v>
      </c>
      <c r="FBO15" s="1054"/>
      <c r="FBP15" s="1053" t="s">
        <v>910</v>
      </c>
      <c r="FBQ15" s="1054"/>
      <c r="FBR15" s="1053" t="s">
        <v>910</v>
      </c>
      <c r="FBS15" s="1054"/>
      <c r="FBT15" s="1053" t="s">
        <v>910</v>
      </c>
      <c r="FBU15" s="1054"/>
      <c r="FBV15" s="1053" t="s">
        <v>910</v>
      </c>
      <c r="FBW15" s="1054"/>
      <c r="FBX15" s="1053" t="s">
        <v>910</v>
      </c>
      <c r="FBY15" s="1054"/>
      <c r="FBZ15" s="1053" t="s">
        <v>910</v>
      </c>
      <c r="FCA15" s="1054"/>
      <c r="FCB15" s="1053" t="s">
        <v>910</v>
      </c>
      <c r="FCC15" s="1054"/>
      <c r="FCD15" s="1053" t="s">
        <v>910</v>
      </c>
      <c r="FCE15" s="1054"/>
      <c r="FCF15" s="1053" t="s">
        <v>910</v>
      </c>
      <c r="FCG15" s="1054"/>
      <c r="FCH15" s="1053" t="s">
        <v>910</v>
      </c>
      <c r="FCI15" s="1054"/>
      <c r="FCJ15" s="1053" t="s">
        <v>910</v>
      </c>
      <c r="FCK15" s="1054"/>
      <c r="FCL15" s="1053" t="s">
        <v>910</v>
      </c>
      <c r="FCM15" s="1054"/>
      <c r="FCN15" s="1053" t="s">
        <v>910</v>
      </c>
      <c r="FCO15" s="1054"/>
      <c r="FCP15" s="1053" t="s">
        <v>910</v>
      </c>
      <c r="FCQ15" s="1054"/>
      <c r="FCR15" s="1053" t="s">
        <v>910</v>
      </c>
      <c r="FCS15" s="1054"/>
      <c r="FCT15" s="1053" t="s">
        <v>910</v>
      </c>
      <c r="FCU15" s="1054"/>
      <c r="FCV15" s="1053" t="s">
        <v>910</v>
      </c>
      <c r="FCW15" s="1054"/>
      <c r="FCX15" s="1053" t="s">
        <v>910</v>
      </c>
      <c r="FCY15" s="1054"/>
      <c r="FCZ15" s="1053" t="s">
        <v>910</v>
      </c>
      <c r="FDA15" s="1054"/>
      <c r="FDB15" s="1053" t="s">
        <v>910</v>
      </c>
      <c r="FDC15" s="1054"/>
      <c r="FDD15" s="1053" t="s">
        <v>910</v>
      </c>
      <c r="FDE15" s="1054"/>
      <c r="FDF15" s="1053" t="s">
        <v>910</v>
      </c>
      <c r="FDG15" s="1054"/>
      <c r="FDH15" s="1053" t="s">
        <v>910</v>
      </c>
      <c r="FDI15" s="1054"/>
      <c r="FDJ15" s="1053" t="s">
        <v>910</v>
      </c>
      <c r="FDK15" s="1054"/>
      <c r="FDL15" s="1053" t="s">
        <v>910</v>
      </c>
      <c r="FDM15" s="1054"/>
      <c r="FDN15" s="1053" t="s">
        <v>910</v>
      </c>
      <c r="FDO15" s="1054"/>
      <c r="FDP15" s="1053" t="s">
        <v>910</v>
      </c>
      <c r="FDQ15" s="1054"/>
      <c r="FDR15" s="1053" t="s">
        <v>910</v>
      </c>
      <c r="FDS15" s="1054"/>
      <c r="FDT15" s="1053" t="s">
        <v>910</v>
      </c>
      <c r="FDU15" s="1054"/>
      <c r="FDV15" s="1053" t="s">
        <v>910</v>
      </c>
      <c r="FDW15" s="1054"/>
      <c r="FDX15" s="1053" t="s">
        <v>910</v>
      </c>
      <c r="FDY15" s="1054"/>
      <c r="FDZ15" s="1053" t="s">
        <v>910</v>
      </c>
      <c r="FEA15" s="1054"/>
      <c r="FEB15" s="1053" t="s">
        <v>910</v>
      </c>
      <c r="FEC15" s="1054"/>
      <c r="FED15" s="1053" t="s">
        <v>910</v>
      </c>
      <c r="FEE15" s="1054"/>
      <c r="FEF15" s="1053" t="s">
        <v>910</v>
      </c>
      <c r="FEG15" s="1054"/>
      <c r="FEH15" s="1053" t="s">
        <v>910</v>
      </c>
      <c r="FEI15" s="1054"/>
      <c r="FEJ15" s="1053" t="s">
        <v>910</v>
      </c>
      <c r="FEK15" s="1054"/>
      <c r="FEL15" s="1053" t="s">
        <v>910</v>
      </c>
      <c r="FEM15" s="1054"/>
      <c r="FEN15" s="1053" t="s">
        <v>910</v>
      </c>
      <c r="FEO15" s="1054"/>
      <c r="FEP15" s="1053" t="s">
        <v>910</v>
      </c>
      <c r="FEQ15" s="1054"/>
      <c r="FER15" s="1053" t="s">
        <v>910</v>
      </c>
      <c r="FES15" s="1054"/>
      <c r="FET15" s="1053" t="s">
        <v>910</v>
      </c>
      <c r="FEU15" s="1054"/>
      <c r="FEV15" s="1053" t="s">
        <v>910</v>
      </c>
      <c r="FEW15" s="1054"/>
      <c r="FEX15" s="1053" t="s">
        <v>910</v>
      </c>
      <c r="FEY15" s="1054"/>
      <c r="FEZ15" s="1053" t="s">
        <v>910</v>
      </c>
      <c r="FFA15" s="1054"/>
      <c r="FFB15" s="1053" t="s">
        <v>910</v>
      </c>
      <c r="FFC15" s="1054"/>
      <c r="FFD15" s="1053" t="s">
        <v>910</v>
      </c>
      <c r="FFE15" s="1054"/>
      <c r="FFF15" s="1053" t="s">
        <v>910</v>
      </c>
      <c r="FFG15" s="1054"/>
      <c r="FFH15" s="1053" t="s">
        <v>910</v>
      </c>
      <c r="FFI15" s="1054"/>
      <c r="FFJ15" s="1053" t="s">
        <v>910</v>
      </c>
      <c r="FFK15" s="1054"/>
      <c r="FFL15" s="1053" t="s">
        <v>910</v>
      </c>
      <c r="FFM15" s="1054"/>
      <c r="FFN15" s="1053" t="s">
        <v>910</v>
      </c>
      <c r="FFO15" s="1054"/>
      <c r="FFP15" s="1053" t="s">
        <v>910</v>
      </c>
      <c r="FFQ15" s="1054"/>
      <c r="FFR15" s="1053" t="s">
        <v>910</v>
      </c>
      <c r="FFS15" s="1054"/>
      <c r="FFT15" s="1053" t="s">
        <v>910</v>
      </c>
      <c r="FFU15" s="1054"/>
      <c r="FFV15" s="1053" t="s">
        <v>910</v>
      </c>
      <c r="FFW15" s="1054"/>
      <c r="FFX15" s="1053" t="s">
        <v>910</v>
      </c>
      <c r="FFY15" s="1054"/>
      <c r="FFZ15" s="1053" t="s">
        <v>910</v>
      </c>
      <c r="FGA15" s="1054"/>
      <c r="FGB15" s="1053" t="s">
        <v>910</v>
      </c>
      <c r="FGC15" s="1054"/>
      <c r="FGD15" s="1053" t="s">
        <v>910</v>
      </c>
      <c r="FGE15" s="1054"/>
      <c r="FGF15" s="1053" t="s">
        <v>910</v>
      </c>
      <c r="FGG15" s="1054"/>
      <c r="FGH15" s="1053" t="s">
        <v>910</v>
      </c>
      <c r="FGI15" s="1054"/>
      <c r="FGJ15" s="1053" t="s">
        <v>910</v>
      </c>
      <c r="FGK15" s="1054"/>
      <c r="FGL15" s="1053" t="s">
        <v>910</v>
      </c>
      <c r="FGM15" s="1054"/>
      <c r="FGN15" s="1053" t="s">
        <v>910</v>
      </c>
      <c r="FGO15" s="1054"/>
      <c r="FGP15" s="1053" t="s">
        <v>910</v>
      </c>
      <c r="FGQ15" s="1054"/>
      <c r="FGR15" s="1053" t="s">
        <v>910</v>
      </c>
      <c r="FGS15" s="1054"/>
      <c r="FGT15" s="1053" t="s">
        <v>910</v>
      </c>
      <c r="FGU15" s="1054"/>
      <c r="FGV15" s="1053" t="s">
        <v>910</v>
      </c>
      <c r="FGW15" s="1054"/>
      <c r="FGX15" s="1053" t="s">
        <v>910</v>
      </c>
      <c r="FGY15" s="1054"/>
      <c r="FGZ15" s="1053" t="s">
        <v>910</v>
      </c>
      <c r="FHA15" s="1054"/>
      <c r="FHB15" s="1053" t="s">
        <v>910</v>
      </c>
      <c r="FHC15" s="1054"/>
      <c r="FHD15" s="1053" t="s">
        <v>910</v>
      </c>
      <c r="FHE15" s="1054"/>
      <c r="FHF15" s="1053" t="s">
        <v>910</v>
      </c>
      <c r="FHG15" s="1054"/>
      <c r="FHH15" s="1053" t="s">
        <v>910</v>
      </c>
      <c r="FHI15" s="1054"/>
      <c r="FHJ15" s="1053" t="s">
        <v>910</v>
      </c>
      <c r="FHK15" s="1054"/>
      <c r="FHL15" s="1053" t="s">
        <v>910</v>
      </c>
      <c r="FHM15" s="1054"/>
      <c r="FHN15" s="1053" t="s">
        <v>910</v>
      </c>
      <c r="FHO15" s="1054"/>
      <c r="FHP15" s="1053" t="s">
        <v>910</v>
      </c>
      <c r="FHQ15" s="1054"/>
      <c r="FHR15" s="1053" t="s">
        <v>910</v>
      </c>
      <c r="FHS15" s="1054"/>
      <c r="FHT15" s="1053" t="s">
        <v>910</v>
      </c>
      <c r="FHU15" s="1054"/>
      <c r="FHV15" s="1053" t="s">
        <v>910</v>
      </c>
      <c r="FHW15" s="1054"/>
      <c r="FHX15" s="1053" t="s">
        <v>910</v>
      </c>
      <c r="FHY15" s="1054"/>
      <c r="FHZ15" s="1053" t="s">
        <v>910</v>
      </c>
      <c r="FIA15" s="1054"/>
      <c r="FIB15" s="1053" t="s">
        <v>910</v>
      </c>
      <c r="FIC15" s="1054"/>
      <c r="FID15" s="1053" t="s">
        <v>910</v>
      </c>
      <c r="FIE15" s="1054"/>
      <c r="FIF15" s="1053" t="s">
        <v>910</v>
      </c>
      <c r="FIG15" s="1054"/>
      <c r="FIH15" s="1053" t="s">
        <v>910</v>
      </c>
      <c r="FII15" s="1054"/>
      <c r="FIJ15" s="1053" t="s">
        <v>910</v>
      </c>
      <c r="FIK15" s="1054"/>
      <c r="FIL15" s="1053" t="s">
        <v>910</v>
      </c>
      <c r="FIM15" s="1054"/>
      <c r="FIN15" s="1053" t="s">
        <v>910</v>
      </c>
      <c r="FIO15" s="1054"/>
      <c r="FIP15" s="1053" t="s">
        <v>910</v>
      </c>
      <c r="FIQ15" s="1054"/>
      <c r="FIR15" s="1053" t="s">
        <v>910</v>
      </c>
      <c r="FIS15" s="1054"/>
      <c r="FIT15" s="1053" t="s">
        <v>910</v>
      </c>
      <c r="FIU15" s="1054"/>
      <c r="FIV15" s="1053" t="s">
        <v>910</v>
      </c>
      <c r="FIW15" s="1054"/>
      <c r="FIX15" s="1053" t="s">
        <v>910</v>
      </c>
      <c r="FIY15" s="1054"/>
      <c r="FIZ15" s="1053" t="s">
        <v>910</v>
      </c>
      <c r="FJA15" s="1054"/>
      <c r="FJB15" s="1053" t="s">
        <v>910</v>
      </c>
      <c r="FJC15" s="1054"/>
      <c r="FJD15" s="1053" t="s">
        <v>910</v>
      </c>
      <c r="FJE15" s="1054"/>
      <c r="FJF15" s="1053" t="s">
        <v>910</v>
      </c>
      <c r="FJG15" s="1054"/>
      <c r="FJH15" s="1053" t="s">
        <v>910</v>
      </c>
      <c r="FJI15" s="1054"/>
      <c r="FJJ15" s="1053" t="s">
        <v>910</v>
      </c>
      <c r="FJK15" s="1054"/>
      <c r="FJL15" s="1053" t="s">
        <v>910</v>
      </c>
      <c r="FJM15" s="1054"/>
      <c r="FJN15" s="1053" t="s">
        <v>910</v>
      </c>
      <c r="FJO15" s="1054"/>
      <c r="FJP15" s="1053" t="s">
        <v>910</v>
      </c>
      <c r="FJQ15" s="1054"/>
      <c r="FJR15" s="1053" t="s">
        <v>910</v>
      </c>
      <c r="FJS15" s="1054"/>
      <c r="FJT15" s="1053" t="s">
        <v>910</v>
      </c>
      <c r="FJU15" s="1054"/>
      <c r="FJV15" s="1053" t="s">
        <v>910</v>
      </c>
      <c r="FJW15" s="1054"/>
      <c r="FJX15" s="1053" t="s">
        <v>910</v>
      </c>
      <c r="FJY15" s="1054"/>
      <c r="FJZ15" s="1053" t="s">
        <v>910</v>
      </c>
      <c r="FKA15" s="1054"/>
      <c r="FKB15" s="1053" t="s">
        <v>910</v>
      </c>
      <c r="FKC15" s="1054"/>
      <c r="FKD15" s="1053" t="s">
        <v>910</v>
      </c>
      <c r="FKE15" s="1054"/>
      <c r="FKF15" s="1053" t="s">
        <v>910</v>
      </c>
      <c r="FKG15" s="1054"/>
      <c r="FKH15" s="1053" t="s">
        <v>910</v>
      </c>
      <c r="FKI15" s="1054"/>
      <c r="FKJ15" s="1053" t="s">
        <v>910</v>
      </c>
      <c r="FKK15" s="1054"/>
      <c r="FKL15" s="1053" t="s">
        <v>910</v>
      </c>
      <c r="FKM15" s="1054"/>
      <c r="FKN15" s="1053" t="s">
        <v>910</v>
      </c>
      <c r="FKO15" s="1054"/>
      <c r="FKP15" s="1053" t="s">
        <v>910</v>
      </c>
      <c r="FKQ15" s="1054"/>
      <c r="FKR15" s="1053" t="s">
        <v>910</v>
      </c>
      <c r="FKS15" s="1054"/>
      <c r="FKT15" s="1053" t="s">
        <v>910</v>
      </c>
      <c r="FKU15" s="1054"/>
      <c r="FKV15" s="1053" t="s">
        <v>910</v>
      </c>
      <c r="FKW15" s="1054"/>
      <c r="FKX15" s="1053" t="s">
        <v>910</v>
      </c>
      <c r="FKY15" s="1054"/>
      <c r="FKZ15" s="1053" t="s">
        <v>910</v>
      </c>
      <c r="FLA15" s="1054"/>
      <c r="FLB15" s="1053" t="s">
        <v>910</v>
      </c>
      <c r="FLC15" s="1054"/>
      <c r="FLD15" s="1053" t="s">
        <v>910</v>
      </c>
      <c r="FLE15" s="1054"/>
      <c r="FLF15" s="1053" t="s">
        <v>910</v>
      </c>
      <c r="FLG15" s="1054"/>
      <c r="FLH15" s="1053" t="s">
        <v>910</v>
      </c>
      <c r="FLI15" s="1054"/>
      <c r="FLJ15" s="1053" t="s">
        <v>910</v>
      </c>
      <c r="FLK15" s="1054"/>
      <c r="FLL15" s="1053" t="s">
        <v>910</v>
      </c>
      <c r="FLM15" s="1054"/>
      <c r="FLN15" s="1053" t="s">
        <v>910</v>
      </c>
      <c r="FLO15" s="1054"/>
      <c r="FLP15" s="1053" t="s">
        <v>910</v>
      </c>
      <c r="FLQ15" s="1054"/>
      <c r="FLR15" s="1053" t="s">
        <v>910</v>
      </c>
      <c r="FLS15" s="1054"/>
      <c r="FLT15" s="1053" t="s">
        <v>910</v>
      </c>
      <c r="FLU15" s="1054"/>
      <c r="FLV15" s="1053" t="s">
        <v>910</v>
      </c>
      <c r="FLW15" s="1054"/>
      <c r="FLX15" s="1053" t="s">
        <v>910</v>
      </c>
      <c r="FLY15" s="1054"/>
      <c r="FLZ15" s="1053" t="s">
        <v>910</v>
      </c>
      <c r="FMA15" s="1054"/>
      <c r="FMB15" s="1053" t="s">
        <v>910</v>
      </c>
      <c r="FMC15" s="1054"/>
      <c r="FMD15" s="1053" t="s">
        <v>910</v>
      </c>
      <c r="FME15" s="1054"/>
      <c r="FMF15" s="1053" t="s">
        <v>910</v>
      </c>
      <c r="FMG15" s="1054"/>
      <c r="FMH15" s="1053" t="s">
        <v>910</v>
      </c>
      <c r="FMI15" s="1054"/>
      <c r="FMJ15" s="1053" t="s">
        <v>910</v>
      </c>
      <c r="FMK15" s="1054"/>
      <c r="FML15" s="1053" t="s">
        <v>910</v>
      </c>
      <c r="FMM15" s="1054"/>
      <c r="FMN15" s="1053" t="s">
        <v>910</v>
      </c>
      <c r="FMO15" s="1054"/>
      <c r="FMP15" s="1053" t="s">
        <v>910</v>
      </c>
      <c r="FMQ15" s="1054"/>
      <c r="FMR15" s="1053" t="s">
        <v>910</v>
      </c>
      <c r="FMS15" s="1054"/>
      <c r="FMT15" s="1053" t="s">
        <v>910</v>
      </c>
      <c r="FMU15" s="1054"/>
      <c r="FMV15" s="1053" t="s">
        <v>910</v>
      </c>
      <c r="FMW15" s="1054"/>
      <c r="FMX15" s="1053" t="s">
        <v>910</v>
      </c>
      <c r="FMY15" s="1054"/>
      <c r="FMZ15" s="1053" t="s">
        <v>910</v>
      </c>
      <c r="FNA15" s="1054"/>
      <c r="FNB15" s="1053" t="s">
        <v>910</v>
      </c>
      <c r="FNC15" s="1054"/>
      <c r="FND15" s="1053" t="s">
        <v>910</v>
      </c>
      <c r="FNE15" s="1054"/>
      <c r="FNF15" s="1053" t="s">
        <v>910</v>
      </c>
      <c r="FNG15" s="1054"/>
      <c r="FNH15" s="1053" t="s">
        <v>910</v>
      </c>
      <c r="FNI15" s="1054"/>
      <c r="FNJ15" s="1053" t="s">
        <v>910</v>
      </c>
      <c r="FNK15" s="1054"/>
      <c r="FNL15" s="1053" t="s">
        <v>910</v>
      </c>
      <c r="FNM15" s="1054"/>
      <c r="FNN15" s="1053" t="s">
        <v>910</v>
      </c>
      <c r="FNO15" s="1054"/>
      <c r="FNP15" s="1053" t="s">
        <v>910</v>
      </c>
      <c r="FNQ15" s="1054"/>
      <c r="FNR15" s="1053" t="s">
        <v>910</v>
      </c>
      <c r="FNS15" s="1054"/>
      <c r="FNT15" s="1053" t="s">
        <v>910</v>
      </c>
      <c r="FNU15" s="1054"/>
      <c r="FNV15" s="1053" t="s">
        <v>910</v>
      </c>
      <c r="FNW15" s="1054"/>
      <c r="FNX15" s="1053" t="s">
        <v>910</v>
      </c>
      <c r="FNY15" s="1054"/>
      <c r="FNZ15" s="1053" t="s">
        <v>910</v>
      </c>
      <c r="FOA15" s="1054"/>
      <c r="FOB15" s="1053" t="s">
        <v>910</v>
      </c>
      <c r="FOC15" s="1054"/>
      <c r="FOD15" s="1053" t="s">
        <v>910</v>
      </c>
      <c r="FOE15" s="1054"/>
      <c r="FOF15" s="1053" t="s">
        <v>910</v>
      </c>
      <c r="FOG15" s="1054"/>
      <c r="FOH15" s="1053" t="s">
        <v>910</v>
      </c>
      <c r="FOI15" s="1054"/>
      <c r="FOJ15" s="1053" t="s">
        <v>910</v>
      </c>
      <c r="FOK15" s="1054"/>
      <c r="FOL15" s="1053" t="s">
        <v>910</v>
      </c>
      <c r="FOM15" s="1054"/>
      <c r="FON15" s="1053" t="s">
        <v>910</v>
      </c>
      <c r="FOO15" s="1054"/>
      <c r="FOP15" s="1053" t="s">
        <v>910</v>
      </c>
      <c r="FOQ15" s="1054"/>
      <c r="FOR15" s="1053" t="s">
        <v>910</v>
      </c>
      <c r="FOS15" s="1054"/>
      <c r="FOT15" s="1053" t="s">
        <v>910</v>
      </c>
      <c r="FOU15" s="1054"/>
      <c r="FOV15" s="1053" t="s">
        <v>910</v>
      </c>
      <c r="FOW15" s="1054"/>
      <c r="FOX15" s="1053" t="s">
        <v>910</v>
      </c>
      <c r="FOY15" s="1054"/>
      <c r="FOZ15" s="1053" t="s">
        <v>910</v>
      </c>
      <c r="FPA15" s="1054"/>
      <c r="FPB15" s="1053" t="s">
        <v>910</v>
      </c>
      <c r="FPC15" s="1054"/>
      <c r="FPD15" s="1053" t="s">
        <v>910</v>
      </c>
      <c r="FPE15" s="1054"/>
      <c r="FPF15" s="1053" t="s">
        <v>910</v>
      </c>
      <c r="FPG15" s="1054"/>
      <c r="FPH15" s="1053" t="s">
        <v>910</v>
      </c>
      <c r="FPI15" s="1054"/>
      <c r="FPJ15" s="1053" t="s">
        <v>910</v>
      </c>
      <c r="FPK15" s="1054"/>
      <c r="FPL15" s="1053" t="s">
        <v>910</v>
      </c>
      <c r="FPM15" s="1054"/>
      <c r="FPN15" s="1053" t="s">
        <v>910</v>
      </c>
      <c r="FPO15" s="1054"/>
      <c r="FPP15" s="1053" t="s">
        <v>910</v>
      </c>
      <c r="FPQ15" s="1054"/>
      <c r="FPR15" s="1053" t="s">
        <v>910</v>
      </c>
      <c r="FPS15" s="1054"/>
      <c r="FPT15" s="1053" t="s">
        <v>910</v>
      </c>
      <c r="FPU15" s="1054"/>
      <c r="FPV15" s="1053" t="s">
        <v>910</v>
      </c>
      <c r="FPW15" s="1054"/>
      <c r="FPX15" s="1053" t="s">
        <v>910</v>
      </c>
      <c r="FPY15" s="1054"/>
      <c r="FPZ15" s="1053" t="s">
        <v>910</v>
      </c>
      <c r="FQA15" s="1054"/>
      <c r="FQB15" s="1053" t="s">
        <v>910</v>
      </c>
      <c r="FQC15" s="1054"/>
      <c r="FQD15" s="1053" t="s">
        <v>910</v>
      </c>
      <c r="FQE15" s="1054"/>
      <c r="FQF15" s="1053" t="s">
        <v>910</v>
      </c>
      <c r="FQG15" s="1054"/>
      <c r="FQH15" s="1053" t="s">
        <v>910</v>
      </c>
      <c r="FQI15" s="1054"/>
      <c r="FQJ15" s="1053" t="s">
        <v>910</v>
      </c>
      <c r="FQK15" s="1054"/>
      <c r="FQL15" s="1053" t="s">
        <v>910</v>
      </c>
      <c r="FQM15" s="1054"/>
      <c r="FQN15" s="1053" t="s">
        <v>910</v>
      </c>
      <c r="FQO15" s="1054"/>
      <c r="FQP15" s="1053" t="s">
        <v>910</v>
      </c>
      <c r="FQQ15" s="1054"/>
      <c r="FQR15" s="1053" t="s">
        <v>910</v>
      </c>
      <c r="FQS15" s="1054"/>
      <c r="FQT15" s="1053" t="s">
        <v>910</v>
      </c>
      <c r="FQU15" s="1054"/>
      <c r="FQV15" s="1053" t="s">
        <v>910</v>
      </c>
      <c r="FQW15" s="1054"/>
      <c r="FQX15" s="1053" t="s">
        <v>910</v>
      </c>
      <c r="FQY15" s="1054"/>
      <c r="FQZ15" s="1053" t="s">
        <v>910</v>
      </c>
      <c r="FRA15" s="1054"/>
      <c r="FRB15" s="1053" t="s">
        <v>910</v>
      </c>
      <c r="FRC15" s="1054"/>
      <c r="FRD15" s="1053" t="s">
        <v>910</v>
      </c>
      <c r="FRE15" s="1054"/>
      <c r="FRF15" s="1053" t="s">
        <v>910</v>
      </c>
      <c r="FRG15" s="1054"/>
      <c r="FRH15" s="1053" t="s">
        <v>910</v>
      </c>
      <c r="FRI15" s="1054"/>
      <c r="FRJ15" s="1053" t="s">
        <v>910</v>
      </c>
      <c r="FRK15" s="1054"/>
      <c r="FRL15" s="1053" t="s">
        <v>910</v>
      </c>
      <c r="FRM15" s="1054"/>
      <c r="FRN15" s="1053" t="s">
        <v>910</v>
      </c>
      <c r="FRO15" s="1054"/>
      <c r="FRP15" s="1053" t="s">
        <v>910</v>
      </c>
      <c r="FRQ15" s="1054"/>
      <c r="FRR15" s="1053" t="s">
        <v>910</v>
      </c>
      <c r="FRS15" s="1054"/>
      <c r="FRT15" s="1053" t="s">
        <v>910</v>
      </c>
      <c r="FRU15" s="1054"/>
      <c r="FRV15" s="1053" t="s">
        <v>910</v>
      </c>
      <c r="FRW15" s="1054"/>
      <c r="FRX15" s="1053" t="s">
        <v>910</v>
      </c>
      <c r="FRY15" s="1054"/>
      <c r="FRZ15" s="1053" t="s">
        <v>910</v>
      </c>
      <c r="FSA15" s="1054"/>
      <c r="FSB15" s="1053" t="s">
        <v>910</v>
      </c>
      <c r="FSC15" s="1054"/>
      <c r="FSD15" s="1053" t="s">
        <v>910</v>
      </c>
      <c r="FSE15" s="1054"/>
      <c r="FSF15" s="1053" t="s">
        <v>910</v>
      </c>
      <c r="FSG15" s="1054"/>
      <c r="FSH15" s="1053" t="s">
        <v>910</v>
      </c>
      <c r="FSI15" s="1054"/>
      <c r="FSJ15" s="1053" t="s">
        <v>910</v>
      </c>
      <c r="FSK15" s="1054"/>
      <c r="FSL15" s="1053" t="s">
        <v>910</v>
      </c>
      <c r="FSM15" s="1054"/>
      <c r="FSN15" s="1053" t="s">
        <v>910</v>
      </c>
      <c r="FSO15" s="1054"/>
      <c r="FSP15" s="1053" t="s">
        <v>910</v>
      </c>
      <c r="FSQ15" s="1054"/>
      <c r="FSR15" s="1053" t="s">
        <v>910</v>
      </c>
      <c r="FSS15" s="1054"/>
      <c r="FST15" s="1053" t="s">
        <v>910</v>
      </c>
      <c r="FSU15" s="1054"/>
      <c r="FSV15" s="1053" t="s">
        <v>910</v>
      </c>
      <c r="FSW15" s="1054"/>
      <c r="FSX15" s="1053" t="s">
        <v>910</v>
      </c>
      <c r="FSY15" s="1054"/>
      <c r="FSZ15" s="1053" t="s">
        <v>910</v>
      </c>
      <c r="FTA15" s="1054"/>
      <c r="FTB15" s="1053" t="s">
        <v>910</v>
      </c>
      <c r="FTC15" s="1054"/>
      <c r="FTD15" s="1053" t="s">
        <v>910</v>
      </c>
      <c r="FTE15" s="1054"/>
      <c r="FTF15" s="1053" t="s">
        <v>910</v>
      </c>
      <c r="FTG15" s="1054"/>
      <c r="FTH15" s="1053" t="s">
        <v>910</v>
      </c>
      <c r="FTI15" s="1054"/>
      <c r="FTJ15" s="1053" t="s">
        <v>910</v>
      </c>
      <c r="FTK15" s="1054"/>
      <c r="FTL15" s="1053" t="s">
        <v>910</v>
      </c>
      <c r="FTM15" s="1054"/>
      <c r="FTN15" s="1053" t="s">
        <v>910</v>
      </c>
      <c r="FTO15" s="1054"/>
      <c r="FTP15" s="1053" t="s">
        <v>910</v>
      </c>
      <c r="FTQ15" s="1054"/>
      <c r="FTR15" s="1053" t="s">
        <v>910</v>
      </c>
      <c r="FTS15" s="1054"/>
      <c r="FTT15" s="1053" t="s">
        <v>910</v>
      </c>
      <c r="FTU15" s="1054"/>
      <c r="FTV15" s="1053" t="s">
        <v>910</v>
      </c>
      <c r="FTW15" s="1054"/>
      <c r="FTX15" s="1053" t="s">
        <v>910</v>
      </c>
      <c r="FTY15" s="1054"/>
      <c r="FTZ15" s="1053" t="s">
        <v>910</v>
      </c>
      <c r="FUA15" s="1054"/>
      <c r="FUB15" s="1053" t="s">
        <v>910</v>
      </c>
      <c r="FUC15" s="1054"/>
      <c r="FUD15" s="1053" t="s">
        <v>910</v>
      </c>
      <c r="FUE15" s="1054"/>
      <c r="FUF15" s="1053" t="s">
        <v>910</v>
      </c>
      <c r="FUG15" s="1054"/>
      <c r="FUH15" s="1053" t="s">
        <v>910</v>
      </c>
      <c r="FUI15" s="1054"/>
      <c r="FUJ15" s="1053" t="s">
        <v>910</v>
      </c>
      <c r="FUK15" s="1054"/>
      <c r="FUL15" s="1053" t="s">
        <v>910</v>
      </c>
      <c r="FUM15" s="1054"/>
      <c r="FUN15" s="1053" t="s">
        <v>910</v>
      </c>
      <c r="FUO15" s="1054"/>
      <c r="FUP15" s="1053" t="s">
        <v>910</v>
      </c>
      <c r="FUQ15" s="1054"/>
      <c r="FUR15" s="1053" t="s">
        <v>910</v>
      </c>
      <c r="FUS15" s="1054"/>
      <c r="FUT15" s="1053" t="s">
        <v>910</v>
      </c>
      <c r="FUU15" s="1054"/>
      <c r="FUV15" s="1053" t="s">
        <v>910</v>
      </c>
      <c r="FUW15" s="1054"/>
      <c r="FUX15" s="1053" t="s">
        <v>910</v>
      </c>
      <c r="FUY15" s="1054"/>
      <c r="FUZ15" s="1053" t="s">
        <v>910</v>
      </c>
      <c r="FVA15" s="1054"/>
      <c r="FVB15" s="1053" t="s">
        <v>910</v>
      </c>
      <c r="FVC15" s="1054"/>
      <c r="FVD15" s="1053" t="s">
        <v>910</v>
      </c>
      <c r="FVE15" s="1054"/>
      <c r="FVF15" s="1053" t="s">
        <v>910</v>
      </c>
      <c r="FVG15" s="1054"/>
      <c r="FVH15" s="1053" t="s">
        <v>910</v>
      </c>
      <c r="FVI15" s="1054"/>
      <c r="FVJ15" s="1053" t="s">
        <v>910</v>
      </c>
      <c r="FVK15" s="1054"/>
      <c r="FVL15" s="1053" t="s">
        <v>910</v>
      </c>
      <c r="FVM15" s="1054"/>
      <c r="FVN15" s="1053" t="s">
        <v>910</v>
      </c>
      <c r="FVO15" s="1054"/>
      <c r="FVP15" s="1053" t="s">
        <v>910</v>
      </c>
      <c r="FVQ15" s="1054"/>
      <c r="FVR15" s="1053" t="s">
        <v>910</v>
      </c>
      <c r="FVS15" s="1054"/>
      <c r="FVT15" s="1053" t="s">
        <v>910</v>
      </c>
      <c r="FVU15" s="1054"/>
      <c r="FVV15" s="1053" t="s">
        <v>910</v>
      </c>
      <c r="FVW15" s="1054"/>
      <c r="FVX15" s="1053" t="s">
        <v>910</v>
      </c>
      <c r="FVY15" s="1054"/>
      <c r="FVZ15" s="1053" t="s">
        <v>910</v>
      </c>
      <c r="FWA15" s="1054"/>
      <c r="FWB15" s="1053" t="s">
        <v>910</v>
      </c>
      <c r="FWC15" s="1054"/>
      <c r="FWD15" s="1053" t="s">
        <v>910</v>
      </c>
      <c r="FWE15" s="1054"/>
      <c r="FWF15" s="1053" t="s">
        <v>910</v>
      </c>
      <c r="FWG15" s="1054"/>
      <c r="FWH15" s="1053" t="s">
        <v>910</v>
      </c>
      <c r="FWI15" s="1054"/>
      <c r="FWJ15" s="1053" t="s">
        <v>910</v>
      </c>
      <c r="FWK15" s="1054"/>
      <c r="FWL15" s="1053" t="s">
        <v>910</v>
      </c>
      <c r="FWM15" s="1054"/>
      <c r="FWN15" s="1053" t="s">
        <v>910</v>
      </c>
      <c r="FWO15" s="1054"/>
      <c r="FWP15" s="1053" t="s">
        <v>910</v>
      </c>
      <c r="FWQ15" s="1054"/>
      <c r="FWR15" s="1053" t="s">
        <v>910</v>
      </c>
      <c r="FWS15" s="1054"/>
      <c r="FWT15" s="1053" t="s">
        <v>910</v>
      </c>
      <c r="FWU15" s="1054"/>
      <c r="FWV15" s="1053" t="s">
        <v>910</v>
      </c>
      <c r="FWW15" s="1054"/>
      <c r="FWX15" s="1053" t="s">
        <v>910</v>
      </c>
      <c r="FWY15" s="1054"/>
      <c r="FWZ15" s="1053" t="s">
        <v>910</v>
      </c>
      <c r="FXA15" s="1054"/>
      <c r="FXB15" s="1053" t="s">
        <v>910</v>
      </c>
      <c r="FXC15" s="1054"/>
      <c r="FXD15" s="1053" t="s">
        <v>910</v>
      </c>
      <c r="FXE15" s="1054"/>
      <c r="FXF15" s="1053" t="s">
        <v>910</v>
      </c>
      <c r="FXG15" s="1054"/>
      <c r="FXH15" s="1053" t="s">
        <v>910</v>
      </c>
      <c r="FXI15" s="1054"/>
      <c r="FXJ15" s="1053" t="s">
        <v>910</v>
      </c>
      <c r="FXK15" s="1054"/>
      <c r="FXL15" s="1053" t="s">
        <v>910</v>
      </c>
      <c r="FXM15" s="1054"/>
      <c r="FXN15" s="1053" t="s">
        <v>910</v>
      </c>
      <c r="FXO15" s="1054"/>
      <c r="FXP15" s="1053" t="s">
        <v>910</v>
      </c>
      <c r="FXQ15" s="1054"/>
      <c r="FXR15" s="1053" t="s">
        <v>910</v>
      </c>
      <c r="FXS15" s="1054"/>
      <c r="FXT15" s="1053" t="s">
        <v>910</v>
      </c>
      <c r="FXU15" s="1054"/>
      <c r="FXV15" s="1053" t="s">
        <v>910</v>
      </c>
      <c r="FXW15" s="1054"/>
      <c r="FXX15" s="1053" t="s">
        <v>910</v>
      </c>
      <c r="FXY15" s="1054"/>
      <c r="FXZ15" s="1053" t="s">
        <v>910</v>
      </c>
      <c r="FYA15" s="1054"/>
      <c r="FYB15" s="1053" t="s">
        <v>910</v>
      </c>
      <c r="FYC15" s="1054"/>
      <c r="FYD15" s="1053" t="s">
        <v>910</v>
      </c>
      <c r="FYE15" s="1054"/>
      <c r="FYF15" s="1053" t="s">
        <v>910</v>
      </c>
      <c r="FYG15" s="1054"/>
      <c r="FYH15" s="1053" t="s">
        <v>910</v>
      </c>
      <c r="FYI15" s="1054"/>
      <c r="FYJ15" s="1053" t="s">
        <v>910</v>
      </c>
      <c r="FYK15" s="1054"/>
      <c r="FYL15" s="1053" t="s">
        <v>910</v>
      </c>
      <c r="FYM15" s="1054"/>
      <c r="FYN15" s="1053" t="s">
        <v>910</v>
      </c>
      <c r="FYO15" s="1054"/>
      <c r="FYP15" s="1053" t="s">
        <v>910</v>
      </c>
      <c r="FYQ15" s="1054"/>
      <c r="FYR15" s="1053" t="s">
        <v>910</v>
      </c>
      <c r="FYS15" s="1054"/>
      <c r="FYT15" s="1053" t="s">
        <v>910</v>
      </c>
      <c r="FYU15" s="1054"/>
      <c r="FYV15" s="1053" t="s">
        <v>910</v>
      </c>
      <c r="FYW15" s="1054"/>
      <c r="FYX15" s="1053" t="s">
        <v>910</v>
      </c>
      <c r="FYY15" s="1054"/>
      <c r="FYZ15" s="1053" t="s">
        <v>910</v>
      </c>
      <c r="FZA15" s="1054"/>
      <c r="FZB15" s="1053" t="s">
        <v>910</v>
      </c>
      <c r="FZC15" s="1054"/>
      <c r="FZD15" s="1053" t="s">
        <v>910</v>
      </c>
      <c r="FZE15" s="1054"/>
      <c r="FZF15" s="1053" t="s">
        <v>910</v>
      </c>
      <c r="FZG15" s="1054"/>
      <c r="FZH15" s="1053" t="s">
        <v>910</v>
      </c>
      <c r="FZI15" s="1054"/>
      <c r="FZJ15" s="1053" t="s">
        <v>910</v>
      </c>
      <c r="FZK15" s="1054"/>
      <c r="FZL15" s="1053" t="s">
        <v>910</v>
      </c>
      <c r="FZM15" s="1054"/>
      <c r="FZN15" s="1053" t="s">
        <v>910</v>
      </c>
      <c r="FZO15" s="1054"/>
      <c r="FZP15" s="1053" t="s">
        <v>910</v>
      </c>
      <c r="FZQ15" s="1054"/>
      <c r="FZR15" s="1053" t="s">
        <v>910</v>
      </c>
      <c r="FZS15" s="1054"/>
      <c r="FZT15" s="1053" t="s">
        <v>910</v>
      </c>
      <c r="FZU15" s="1054"/>
      <c r="FZV15" s="1053" t="s">
        <v>910</v>
      </c>
      <c r="FZW15" s="1054"/>
      <c r="FZX15" s="1053" t="s">
        <v>910</v>
      </c>
      <c r="FZY15" s="1054"/>
      <c r="FZZ15" s="1053" t="s">
        <v>910</v>
      </c>
      <c r="GAA15" s="1054"/>
      <c r="GAB15" s="1053" t="s">
        <v>910</v>
      </c>
      <c r="GAC15" s="1054"/>
      <c r="GAD15" s="1053" t="s">
        <v>910</v>
      </c>
      <c r="GAE15" s="1054"/>
      <c r="GAF15" s="1053" t="s">
        <v>910</v>
      </c>
      <c r="GAG15" s="1054"/>
      <c r="GAH15" s="1053" t="s">
        <v>910</v>
      </c>
      <c r="GAI15" s="1054"/>
      <c r="GAJ15" s="1053" t="s">
        <v>910</v>
      </c>
      <c r="GAK15" s="1054"/>
      <c r="GAL15" s="1053" t="s">
        <v>910</v>
      </c>
      <c r="GAM15" s="1054"/>
      <c r="GAN15" s="1053" t="s">
        <v>910</v>
      </c>
      <c r="GAO15" s="1054"/>
      <c r="GAP15" s="1053" t="s">
        <v>910</v>
      </c>
      <c r="GAQ15" s="1054"/>
      <c r="GAR15" s="1053" t="s">
        <v>910</v>
      </c>
      <c r="GAS15" s="1054"/>
      <c r="GAT15" s="1053" t="s">
        <v>910</v>
      </c>
      <c r="GAU15" s="1054"/>
      <c r="GAV15" s="1053" t="s">
        <v>910</v>
      </c>
      <c r="GAW15" s="1054"/>
      <c r="GAX15" s="1053" t="s">
        <v>910</v>
      </c>
      <c r="GAY15" s="1054"/>
      <c r="GAZ15" s="1053" t="s">
        <v>910</v>
      </c>
      <c r="GBA15" s="1054"/>
      <c r="GBB15" s="1053" t="s">
        <v>910</v>
      </c>
      <c r="GBC15" s="1054"/>
      <c r="GBD15" s="1053" t="s">
        <v>910</v>
      </c>
      <c r="GBE15" s="1054"/>
      <c r="GBF15" s="1053" t="s">
        <v>910</v>
      </c>
      <c r="GBG15" s="1054"/>
      <c r="GBH15" s="1053" t="s">
        <v>910</v>
      </c>
      <c r="GBI15" s="1054"/>
      <c r="GBJ15" s="1053" t="s">
        <v>910</v>
      </c>
      <c r="GBK15" s="1054"/>
      <c r="GBL15" s="1053" t="s">
        <v>910</v>
      </c>
      <c r="GBM15" s="1054"/>
      <c r="GBN15" s="1053" t="s">
        <v>910</v>
      </c>
      <c r="GBO15" s="1054"/>
      <c r="GBP15" s="1053" t="s">
        <v>910</v>
      </c>
      <c r="GBQ15" s="1054"/>
      <c r="GBR15" s="1053" t="s">
        <v>910</v>
      </c>
      <c r="GBS15" s="1054"/>
      <c r="GBT15" s="1053" t="s">
        <v>910</v>
      </c>
      <c r="GBU15" s="1054"/>
      <c r="GBV15" s="1053" t="s">
        <v>910</v>
      </c>
      <c r="GBW15" s="1054"/>
      <c r="GBX15" s="1053" t="s">
        <v>910</v>
      </c>
      <c r="GBY15" s="1054"/>
      <c r="GBZ15" s="1053" t="s">
        <v>910</v>
      </c>
      <c r="GCA15" s="1054"/>
      <c r="GCB15" s="1053" t="s">
        <v>910</v>
      </c>
      <c r="GCC15" s="1054"/>
      <c r="GCD15" s="1053" t="s">
        <v>910</v>
      </c>
      <c r="GCE15" s="1054"/>
      <c r="GCF15" s="1053" t="s">
        <v>910</v>
      </c>
      <c r="GCG15" s="1054"/>
      <c r="GCH15" s="1053" t="s">
        <v>910</v>
      </c>
      <c r="GCI15" s="1054"/>
      <c r="GCJ15" s="1053" t="s">
        <v>910</v>
      </c>
      <c r="GCK15" s="1054"/>
      <c r="GCL15" s="1053" t="s">
        <v>910</v>
      </c>
      <c r="GCM15" s="1054"/>
      <c r="GCN15" s="1053" t="s">
        <v>910</v>
      </c>
      <c r="GCO15" s="1054"/>
      <c r="GCP15" s="1053" t="s">
        <v>910</v>
      </c>
      <c r="GCQ15" s="1054"/>
      <c r="GCR15" s="1053" t="s">
        <v>910</v>
      </c>
      <c r="GCS15" s="1054"/>
      <c r="GCT15" s="1053" t="s">
        <v>910</v>
      </c>
      <c r="GCU15" s="1054"/>
      <c r="GCV15" s="1053" t="s">
        <v>910</v>
      </c>
      <c r="GCW15" s="1054"/>
      <c r="GCX15" s="1053" t="s">
        <v>910</v>
      </c>
      <c r="GCY15" s="1054"/>
      <c r="GCZ15" s="1053" t="s">
        <v>910</v>
      </c>
      <c r="GDA15" s="1054"/>
      <c r="GDB15" s="1053" t="s">
        <v>910</v>
      </c>
      <c r="GDC15" s="1054"/>
      <c r="GDD15" s="1053" t="s">
        <v>910</v>
      </c>
      <c r="GDE15" s="1054"/>
      <c r="GDF15" s="1053" t="s">
        <v>910</v>
      </c>
      <c r="GDG15" s="1054"/>
      <c r="GDH15" s="1053" t="s">
        <v>910</v>
      </c>
      <c r="GDI15" s="1054"/>
      <c r="GDJ15" s="1053" t="s">
        <v>910</v>
      </c>
      <c r="GDK15" s="1054"/>
      <c r="GDL15" s="1053" t="s">
        <v>910</v>
      </c>
      <c r="GDM15" s="1054"/>
      <c r="GDN15" s="1053" t="s">
        <v>910</v>
      </c>
      <c r="GDO15" s="1054"/>
      <c r="GDP15" s="1053" t="s">
        <v>910</v>
      </c>
      <c r="GDQ15" s="1054"/>
      <c r="GDR15" s="1053" t="s">
        <v>910</v>
      </c>
      <c r="GDS15" s="1054"/>
      <c r="GDT15" s="1053" t="s">
        <v>910</v>
      </c>
      <c r="GDU15" s="1054"/>
      <c r="GDV15" s="1053" t="s">
        <v>910</v>
      </c>
      <c r="GDW15" s="1054"/>
      <c r="GDX15" s="1053" t="s">
        <v>910</v>
      </c>
      <c r="GDY15" s="1054"/>
      <c r="GDZ15" s="1053" t="s">
        <v>910</v>
      </c>
      <c r="GEA15" s="1054"/>
      <c r="GEB15" s="1053" t="s">
        <v>910</v>
      </c>
      <c r="GEC15" s="1054"/>
      <c r="GED15" s="1053" t="s">
        <v>910</v>
      </c>
      <c r="GEE15" s="1054"/>
      <c r="GEF15" s="1053" t="s">
        <v>910</v>
      </c>
      <c r="GEG15" s="1054"/>
      <c r="GEH15" s="1053" t="s">
        <v>910</v>
      </c>
      <c r="GEI15" s="1054"/>
      <c r="GEJ15" s="1053" t="s">
        <v>910</v>
      </c>
      <c r="GEK15" s="1054"/>
      <c r="GEL15" s="1053" t="s">
        <v>910</v>
      </c>
      <c r="GEM15" s="1054"/>
      <c r="GEN15" s="1053" t="s">
        <v>910</v>
      </c>
      <c r="GEO15" s="1054"/>
      <c r="GEP15" s="1053" t="s">
        <v>910</v>
      </c>
      <c r="GEQ15" s="1054"/>
      <c r="GER15" s="1053" t="s">
        <v>910</v>
      </c>
      <c r="GES15" s="1054"/>
      <c r="GET15" s="1053" t="s">
        <v>910</v>
      </c>
      <c r="GEU15" s="1054"/>
      <c r="GEV15" s="1053" t="s">
        <v>910</v>
      </c>
      <c r="GEW15" s="1054"/>
      <c r="GEX15" s="1053" t="s">
        <v>910</v>
      </c>
      <c r="GEY15" s="1054"/>
      <c r="GEZ15" s="1053" t="s">
        <v>910</v>
      </c>
      <c r="GFA15" s="1054"/>
      <c r="GFB15" s="1053" t="s">
        <v>910</v>
      </c>
      <c r="GFC15" s="1054"/>
      <c r="GFD15" s="1053" t="s">
        <v>910</v>
      </c>
      <c r="GFE15" s="1054"/>
      <c r="GFF15" s="1053" t="s">
        <v>910</v>
      </c>
      <c r="GFG15" s="1054"/>
      <c r="GFH15" s="1053" t="s">
        <v>910</v>
      </c>
      <c r="GFI15" s="1054"/>
      <c r="GFJ15" s="1053" t="s">
        <v>910</v>
      </c>
      <c r="GFK15" s="1054"/>
      <c r="GFL15" s="1053" t="s">
        <v>910</v>
      </c>
      <c r="GFM15" s="1054"/>
      <c r="GFN15" s="1053" t="s">
        <v>910</v>
      </c>
      <c r="GFO15" s="1054"/>
      <c r="GFP15" s="1053" t="s">
        <v>910</v>
      </c>
      <c r="GFQ15" s="1054"/>
      <c r="GFR15" s="1053" t="s">
        <v>910</v>
      </c>
      <c r="GFS15" s="1054"/>
      <c r="GFT15" s="1053" t="s">
        <v>910</v>
      </c>
      <c r="GFU15" s="1054"/>
      <c r="GFV15" s="1053" t="s">
        <v>910</v>
      </c>
      <c r="GFW15" s="1054"/>
      <c r="GFX15" s="1053" t="s">
        <v>910</v>
      </c>
      <c r="GFY15" s="1054"/>
      <c r="GFZ15" s="1053" t="s">
        <v>910</v>
      </c>
      <c r="GGA15" s="1054"/>
      <c r="GGB15" s="1053" t="s">
        <v>910</v>
      </c>
      <c r="GGC15" s="1054"/>
      <c r="GGD15" s="1053" t="s">
        <v>910</v>
      </c>
      <c r="GGE15" s="1054"/>
      <c r="GGF15" s="1053" t="s">
        <v>910</v>
      </c>
      <c r="GGG15" s="1054"/>
      <c r="GGH15" s="1053" t="s">
        <v>910</v>
      </c>
      <c r="GGI15" s="1054"/>
      <c r="GGJ15" s="1053" t="s">
        <v>910</v>
      </c>
      <c r="GGK15" s="1054"/>
      <c r="GGL15" s="1053" t="s">
        <v>910</v>
      </c>
      <c r="GGM15" s="1054"/>
      <c r="GGN15" s="1053" t="s">
        <v>910</v>
      </c>
      <c r="GGO15" s="1054"/>
      <c r="GGP15" s="1053" t="s">
        <v>910</v>
      </c>
      <c r="GGQ15" s="1054"/>
      <c r="GGR15" s="1053" t="s">
        <v>910</v>
      </c>
      <c r="GGS15" s="1054"/>
      <c r="GGT15" s="1053" t="s">
        <v>910</v>
      </c>
      <c r="GGU15" s="1054"/>
      <c r="GGV15" s="1053" t="s">
        <v>910</v>
      </c>
      <c r="GGW15" s="1054"/>
      <c r="GGX15" s="1053" t="s">
        <v>910</v>
      </c>
      <c r="GGY15" s="1054"/>
      <c r="GGZ15" s="1053" t="s">
        <v>910</v>
      </c>
      <c r="GHA15" s="1054"/>
      <c r="GHB15" s="1053" t="s">
        <v>910</v>
      </c>
      <c r="GHC15" s="1054"/>
      <c r="GHD15" s="1053" t="s">
        <v>910</v>
      </c>
      <c r="GHE15" s="1054"/>
      <c r="GHF15" s="1053" t="s">
        <v>910</v>
      </c>
      <c r="GHG15" s="1054"/>
      <c r="GHH15" s="1053" t="s">
        <v>910</v>
      </c>
      <c r="GHI15" s="1054"/>
      <c r="GHJ15" s="1053" t="s">
        <v>910</v>
      </c>
      <c r="GHK15" s="1054"/>
      <c r="GHL15" s="1053" t="s">
        <v>910</v>
      </c>
      <c r="GHM15" s="1054"/>
      <c r="GHN15" s="1053" t="s">
        <v>910</v>
      </c>
      <c r="GHO15" s="1054"/>
      <c r="GHP15" s="1053" t="s">
        <v>910</v>
      </c>
      <c r="GHQ15" s="1054"/>
      <c r="GHR15" s="1053" t="s">
        <v>910</v>
      </c>
      <c r="GHS15" s="1054"/>
      <c r="GHT15" s="1053" t="s">
        <v>910</v>
      </c>
      <c r="GHU15" s="1054"/>
      <c r="GHV15" s="1053" t="s">
        <v>910</v>
      </c>
      <c r="GHW15" s="1054"/>
      <c r="GHX15" s="1053" t="s">
        <v>910</v>
      </c>
      <c r="GHY15" s="1054"/>
      <c r="GHZ15" s="1053" t="s">
        <v>910</v>
      </c>
      <c r="GIA15" s="1054"/>
      <c r="GIB15" s="1053" t="s">
        <v>910</v>
      </c>
      <c r="GIC15" s="1054"/>
      <c r="GID15" s="1053" t="s">
        <v>910</v>
      </c>
      <c r="GIE15" s="1054"/>
      <c r="GIF15" s="1053" t="s">
        <v>910</v>
      </c>
      <c r="GIG15" s="1054"/>
      <c r="GIH15" s="1053" t="s">
        <v>910</v>
      </c>
      <c r="GII15" s="1054"/>
      <c r="GIJ15" s="1053" t="s">
        <v>910</v>
      </c>
      <c r="GIK15" s="1054"/>
      <c r="GIL15" s="1053" t="s">
        <v>910</v>
      </c>
      <c r="GIM15" s="1054"/>
      <c r="GIN15" s="1053" t="s">
        <v>910</v>
      </c>
      <c r="GIO15" s="1054"/>
      <c r="GIP15" s="1053" t="s">
        <v>910</v>
      </c>
      <c r="GIQ15" s="1054"/>
      <c r="GIR15" s="1053" t="s">
        <v>910</v>
      </c>
      <c r="GIS15" s="1054"/>
      <c r="GIT15" s="1053" t="s">
        <v>910</v>
      </c>
      <c r="GIU15" s="1054"/>
      <c r="GIV15" s="1053" t="s">
        <v>910</v>
      </c>
      <c r="GIW15" s="1054"/>
      <c r="GIX15" s="1053" t="s">
        <v>910</v>
      </c>
      <c r="GIY15" s="1054"/>
      <c r="GIZ15" s="1053" t="s">
        <v>910</v>
      </c>
      <c r="GJA15" s="1054"/>
      <c r="GJB15" s="1053" t="s">
        <v>910</v>
      </c>
      <c r="GJC15" s="1054"/>
      <c r="GJD15" s="1053" t="s">
        <v>910</v>
      </c>
      <c r="GJE15" s="1054"/>
      <c r="GJF15" s="1053" t="s">
        <v>910</v>
      </c>
      <c r="GJG15" s="1054"/>
      <c r="GJH15" s="1053" t="s">
        <v>910</v>
      </c>
      <c r="GJI15" s="1054"/>
      <c r="GJJ15" s="1053" t="s">
        <v>910</v>
      </c>
      <c r="GJK15" s="1054"/>
      <c r="GJL15" s="1053" t="s">
        <v>910</v>
      </c>
      <c r="GJM15" s="1054"/>
      <c r="GJN15" s="1053" t="s">
        <v>910</v>
      </c>
      <c r="GJO15" s="1054"/>
      <c r="GJP15" s="1053" t="s">
        <v>910</v>
      </c>
      <c r="GJQ15" s="1054"/>
      <c r="GJR15" s="1053" t="s">
        <v>910</v>
      </c>
      <c r="GJS15" s="1054"/>
      <c r="GJT15" s="1053" t="s">
        <v>910</v>
      </c>
      <c r="GJU15" s="1054"/>
      <c r="GJV15" s="1053" t="s">
        <v>910</v>
      </c>
      <c r="GJW15" s="1054"/>
      <c r="GJX15" s="1053" t="s">
        <v>910</v>
      </c>
      <c r="GJY15" s="1054"/>
      <c r="GJZ15" s="1053" t="s">
        <v>910</v>
      </c>
      <c r="GKA15" s="1054"/>
      <c r="GKB15" s="1053" t="s">
        <v>910</v>
      </c>
      <c r="GKC15" s="1054"/>
      <c r="GKD15" s="1053" t="s">
        <v>910</v>
      </c>
      <c r="GKE15" s="1054"/>
      <c r="GKF15" s="1053" t="s">
        <v>910</v>
      </c>
      <c r="GKG15" s="1054"/>
      <c r="GKH15" s="1053" t="s">
        <v>910</v>
      </c>
      <c r="GKI15" s="1054"/>
      <c r="GKJ15" s="1053" t="s">
        <v>910</v>
      </c>
      <c r="GKK15" s="1054"/>
      <c r="GKL15" s="1053" t="s">
        <v>910</v>
      </c>
      <c r="GKM15" s="1054"/>
      <c r="GKN15" s="1053" t="s">
        <v>910</v>
      </c>
      <c r="GKO15" s="1054"/>
      <c r="GKP15" s="1053" t="s">
        <v>910</v>
      </c>
      <c r="GKQ15" s="1054"/>
      <c r="GKR15" s="1053" t="s">
        <v>910</v>
      </c>
      <c r="GKS15" s="1054"/>
      <c r="GKT15" s="1053" t="s">
        <v>910</v>
      </c>
      <c r="GKU15" s="1054"/>
      <c r="GKV15" s="1053" t="s">
        <v>910</v>
      </c>
      <c r="GKW15" s="1054"/>
      <c r="GKX15" s="1053" t="s">
        <v>910</v>
      </c>
      <c r="GKY15" s="1054"/>
      <c r="GKZ15" s="1053" t="s">
        <v>910</v>
      </c>
      <c r="GLA15" s="1054"/>
      <c r="GLB15" s="1053" t="s">
        <v>910</v>
      </c>
      <c r="GLC15" s="1054"/>
      <c r="GLD15" s="1053" t="s">
        <v>910</v>
      </c>
      <c r="GLE15" s="1054"/>
      <c r="GLF15" s="1053" t="s">
        <v>910</v>
      </c>
      <c r="GLG15" s="1054"/>
      <c r="GLH15" s="1053" t="s">
        <v>910</v>
      </c>
      <c r="GLI15" s="1054"/>
      <c r="GLJ15" s="1053" t="s">
        <v>910</v>
      </c>
      <c r="GLK15" s="1054"/>
      <c r="GLL15" s="1053" t="s">
        <v>910</v>
      </c>
      <c r="GLM15" s="1054"/>
      <c r="GLN15" s="1053" t="s">
        <v>910</v>
      </c>
      <c r="GLO15" s="1054"/>
      <c r="GLP15" s="1053" t="s">
        <v>910</v>
      </c>
      <c r="GLQ15" s="1054"/>
      <c r="GLR15" s="1053" t="s">
        <v>910</v>
      </c>
      <c r="GLS15" s="1054"/>
      <c r="GLT15" s="1053" t="s">
        <v>910</v>
      </c>
      <c r="GLU15" s="1054"/>
      <c r="GLV15" s="1053" t="s">
        <v>910</v>
      </c>
      <c r="GLW15" s="1054"/>
      <c r="GLX15" s="1053" t="s">
        <v>910</v>
      </c>
      <c r="GLY15" s="1054"/>
      <c r="GLZ15" s="1053" t="s">
        <v>910</v>
      </c>
      <c r="GMA15" s="1054"/>
      <c r="GMB15" s="1053" t="s">
        <v>910</v>
      </c>
      <c r="GMC15" s="1054"/>
      <c r="GMD15" s="1053" t="s">
        <v>910</v>
      </c>
      <c r="GME15" s="1054"/>
      <c r="GMF15" s="1053" t="s">
        <v>910</v>
      </c>
      <c r="GMG15" s="1054"/>
      <c r="GMH15" s="1053" t="s">
        <v>910</v>
      </c>
      <c r="GMI15" s="1054"/>
      <c r="GMJ15" s="1053" t="s">
        <v>910</v>
      </c>
      <c r="GMK15" s="1054"/>
      <c r="GML15" s="1053" t="s">
        <v>910</v>
      </c>
      <c r="GMM15" s="1054"/>
      <c r="GMN15" s="1053" t="s">
        <v>910</v>
      </c>
      <c r="GMO15" s="1054"/>
      <c r="GMP15" s="1053" t="s">
        <v>910</v>
      </c>
      <c r="GMQ15" s="1054"/>
      <c r="GMR15" s="1053" t="s">
        <v>910</v>
      </c>
      <c r="GMS15" s="1054"/>
      <c r="GMT15" s="1053" t="s">
        <v>910</v>
      </c>
      <c r="GMU15" s="1054"/>
      <c r="GMV15" s="1053" t="s">
        <v>910</v>
      </c>
      <c r="GMW15" s="1054"/>
      <c r="GMX15" s="1053" t="s">
        <v>910</v>
      </c>
      <c r="GMY15" s="1054"/>
      <c r="GMZ15" s="1053" t="s">
        <v>910</v>
      </c>
      <c r="GNA15" s="1054"/>
      <c r="GNB15" s="1053" t="s">
        <v>910</v>
      </c>
      <c r="GNC15" s="1054"/>
      <c r="GND15" s="1053" t="s">
        <v>910</v>
      </c>
      <c r="GNE15" s="1054"/>
      <c r="GNF15" s="1053" t="s">
        <v>910</v>
      </c>
      <c r="GNG15" s="1054"/>
      <c r="GNH15" s="1053" t="s">
        <v>910</v>
      </c>
      <c r="GNI15" s="1054"/>
      <c r="GNJ15" s="1053" t="s">
        <v>910</v>
      </c>
      <c r="GNK15" s="1054"/>
      <c r="GNL15" s="1053" t="s">
        <v>910</v>
      </c>
      <c r="GNM15" s="1054"/>
      <c r="GNN15" s="1053" t="s">
        <v>910</v>
      </c>
      <c r="GNO15" s="1054"/>
      <c r="GNP15" s="1053" t="s">
        <v>910</v>
      </c>
      <c r="GNQ15" s="1054"/>
      <c r="GNR15" s="1053" t="s">
        <v>910</v>
      </c>
      <c r="GNS15" s="1054"/>
      <c r="GNT15" s="1053" t="s">
        <v>910</v>
      </c>
      <c r="GNU15" s="1054"/>
      <c r="GNV15" s="1053" t="s">
        <v>910</v>
      </c>
      <c r="GNW15" s="1054"/>
      <c r="GNX15" s="1053" t="s">
        <v>910</v>
      </c>
      <c r="GNY15" s="1054"/>
      <c r="GNZ15" s="1053" t="s">
        <v>910</v>
      </c>
      <c r="GOA15" s="1054"/>
      <c r="GOB15" s="1053" t="s">
        <v>910</v>
      </c>
      <c r="GOC15" s="1054"/>
      <c r="GOD15" s="1053" t="s">
        <v>910</v>
      </c>
      <c r="GOE15" s="1054"/>
      <c r="GOF15" s="1053" t="s">
        <v>910</v>
      </c>
      <c r="GOG15" s="1054"/>
      <c r="GOH15" s="1053" t="s">
        <v>910</v>
      </c>
      <c r="GOI15" s="1054"/>
      <c r="GOJ15" s="1053" t="s">
        <v>910</v>
      </c>
      <c r="GOK15" s="1054"/>
      <c r="GOL15" s="1053" t="s">
        <v>910</v>
      </c>
      <c r="GOM15" s="1054"/>
      <c r="GON15" s="1053" t="s">
        <v>910</v>
      </c>
      <c r="GOO15" s="1054"/>
      <c r="GOP15" s="1053" t="s">
        <v>910</v>
      </c>
      <c r="GOQ15" s="1054"/>
      <c r="GOR15" s="1053" t="s">
        <v>910</v>
      </c>
      <c r="GOS15" s="1054"/>
      <c r="GOT15" s="1053" t="s">
        <v>910</v>
      </c>
      <c r="GOU15" s="1054"/>
      <c r="GOV15" s="1053" t="s">
        <v>910</v>
      </c>
      <c r="GOW15" s="1054"/>
      <c r="GOX15" s="1053" t="s">
        <v>910</v>
      </c>
      <c r="GOY15" s="1054"/>
      <c r="GOZ15" s="1053" t="s">
        <v>910</v>
      </c>
      <c r="GPA15" s="1054"/>
      <c r="GPB15" s="1053" t="s">
        <v>910</v>
      </c>
      <c r="GPC15" s="1054"/>
      <c r="GPD15" s="1053" t="s">
        <v>910</v>
      </c>
      <c r="GPE15" s="1054"/>
      <c r="GPF15" s="1053" t="s">
        <v>910</v>
      </c>
      <c r="GPG15" s="1054"/>
      <c r="GPH15" s="1053" t="s">
        <v>910</v>
      </c>
      <c r="GPI15" s="1054"/>
      <c r="GPJ15" s="1053" t="s">
        <v>910</v>
      </c>
      <c r="GPK15" s="1054"/>
      <c r="GPL15" s="1053" t="s">
        <v>910</v>
      </c>
      <c r="GPM15" s="1054"/>
      <c r="GPN15" s="1053" t="s">
        <v>910</v>
      </c>
      <c r="GPO15" s="1054"/>
      <c r="GPP15" s="1053" t="s">
        <v>910</v>
      </c>
      <c r="GPQ15" s="1054"/>
      <c r="GPR15" s="1053" t="s">
        <v>910</v>
      </c>
      <c r="GPS15" s="1054"/>
      <c r="GPT15" s="1053" t="s">
        <v>910</v>
      </c>
      <c r="GPU15" s="1054"/>
      <c r="GPV15" s="1053" t="s">
        <v>910</v>
      </c>
      <c r="GPW15" s="1054"/>
      <c r="GPX15" s="1053" t="s">
        <v>910</v>
      </c>
      <c r="GPY15" s="1054"/>
      <c r="GPZ15" s="1053" t="s">
        <v>910</v>
      </c>
      <c r="GQA15" s="1054"/>
      <c r="GQB15" s="1053" t="s">
        <v>910</v>
      </c>
      <c r="GQC15" s="1054"/>
      <c r="GQD15" s="1053" t="s">
        <v>910</v>
      </c>
      <c r="GQE15" s="1054"/>
      <c r="GQF15" s="1053" t="s">
        <v>910</v>
      </c>
      <c r="GQG15" s="1054"/>
      <c r="GQH15" s="1053" t="s">
        <v>910</v>
      </c>
      <c r="GQI15" s="1054"/>
      <c r="GQJ15" s="1053" t="s">
        <v>910</v>
      </c>
      <c r="GQK15" s="1054"/>
      <c r="GQL15" s="1053" t="s">
        <v>910</v>
      </c>
      <c r="GQM15" s="1054"/>
      <c r="GQN15" s="1053" t="s">
        <v>910</v>
      </c>
      <c r="GQO15" s="1054"/>
      <c r="GQP15" s="1053" t="s">
        <v>910</v>
      </c>
      <c r="GQQ15" s="1054"/>
      <c r="GQR15" s="1053" t="s">
        <v>910</v>
      </c>
      <c r="GQS15" s="1054"/>
      <c r="GQT15" s="1053" t="s">
        <v>910</v>
      </c>
      <c r="GQU15" s="1054"/>
      <c r="GQV15" s="1053" t="s">
        <v>910</v>
      </c>
      <c r="GQW15" s="1054"/>
      <c r="GQX15" s="1053" t="s">
        <v>910</v>
      </c>
      <c r="GQY15" s="1054"/>
      <c r="GQZ15" s="1053" t="s">
        <v>910</v>
      </c>
      <c r="GRA15" s="1054"/>
      <c r="GRB15" s="1053" t="s">
        <v>910</v>
      </c>
      <c r="GRC15" s="1054"/>
      <c r="GRD15" s="1053" t="s">
        <v>910</v>
      </c>
      <c r="GRE15" s="1054"/>
      <c r="GRF15" s="1053" t="s">
        <v>910</v>
      </c>
      <c r="GRG15" s="1054"/>
      <c r="GRH15" s="1053" t="s">
        <v>910</v>
      </c>
      <c r="GRI15" s="1054"/>
      <c r="GRJ15" s="1053" t="s">
        <v>910</v>
      </c>
      <c r="GRK15" s="1054"/>
      <c r="GRL15" s="1053" t="s">
        <v>910</v>
      </c>
      <c r="GRM15" s="1054"/>
      <c r="GRN15" s="1053" t="s">
        <v>910</v>
      </c>
      <c r="GRO15" s="1054"/>
      <c r="GRP15" s="1053" t="s">
        <v>910</v>
      </c>
      <c r="GRQ15" s="1054"/>
      <c r="GRR15" s="1053" t="s">
        <v>910</v>
      </c>
      <c r="GRS15" s="1054"/>
      <c r="GRT15" s="1053" t="s">
        <v>910</v>
      </c>
      <c r="GRU15" s="1054"/>
      <c r="GRV15" s="1053" t="s">
        <v>910</v>
      </c>
      <c r="GRW15" s="1054"/>
      <c r="GRX15" s="1053" t="s">
        <v>910</v>
      </c>
      <c r="GRY15" s="1054"/>
      <c r="GRZ15" s="1053" t="s">
        <v>910</v>
      </c>
      <c r="GSA15" s="1054"/>
      <c r="GSB15" s="1053" t="s">
        <v>910</v>
      </c>
      <c r="GSC15" s="1054"/>
      <c r="GSD15" s="1053" t="s">
        <v>910</v>
      </c>
      <c r="GSE15" s="1054"/>
      <c r="GSF15" s="1053" t="s">
        <v>910</v>
      </c>
      <c r="GSG15" s="1054"/>
      <c r="GSH15" s="1053" t="s">
        <v>910</v>
      </c>
      <c r="GSI15" s="1054"/>
      <c r="GSJ15" s="1053" t="s">
        <v>910</v>
      </c>
      <c r="GSK15" s="1054"/>
      <c r="GSL15" s="1053" t="s">
        <v>910</v>
      </c>
      <c r="GSM15" s="1054"/>
      <c r="GSN15" s="1053" t="s">
        <v>910</v>
      </c>
      <c r="GSO15" s="1054"/>
      <c r="GSP15" s="1053" t="s">
        <v>910</v>
      </c>
      <c r="GSQ15" s="1054"/>
      <c r="GSR15" s="1053" t="s">
        <v>910</v>
      </c>
      <c r="GSS15" s="1054"/>
      <c r="GST15" s="1053" t="s">
        <v>910</v>
      </c>
      <c r="GSU15" s="1054"/>
      <c r="GSV15" s="1053" t="s">
        <v>910</v>
      </c>
      <c r="GSW15" s="1054"/>
      <c r="GSX15" s="1053" t="s">
        <v>910</v>
      </c>
      <c r="GSY15" s="1054"/>
      <c r="GSZ15" s="1053" t="s">
        <v>910</v>
      </c>
      <c r="GTA15" s="1054"/>
      <c r="GTB15" s="1053" t="s">
        <v>910</v>
      </c>
      <c r="GTC15" s="1054"/>
      <c r="GTD15" s="1053" t="s">
        <v>910</v>
      </c>
      <c r="GTE15" s="1054"/>
      <c r="GTF15" s="1053" t="s">
        <v>910</v>
      </c>
      <c r="GTG15" s="1054"/>
      <c r="GTH15" s="1053" t="s">
        <v>910</v>
      </c>
      <c r="GTI15" s="1054"/>
      <c r="GTJ15" s="1053" t="s">
        <v>910</v>
      </c>
      <c r="GTK15" s="1054"/>
      <c r="GTL15" s="1053" t="s">
        <v>910</v>
      </c>
      <c r="GTM15" s="1054"/>
      <c r="GTN15" s="1053" t="s">
        <v>910</v>
      </c>
      <c r="GTO15" s="1054"/>
      <c r="GTP15" s="1053" t="s">
        <v>910</v>
      </c>
      <c r="GTQ15" s="1054"/>
      <c r="GTR15" s="1053" t="s">
        <v>910</v>
      </c>
      <c r="GTS15" s="1054"/>
      <c r="GTT15" s="1053" t="s">
        <v>910</v>
      </c>
      <c r="GTU15" s="1054"/>
      <c r="GTV15" s="1053" t="s">
        <v>910</v>
      </c>
      <c r="GTW15" s="1054"/>
      <c r="GTX15" s="1053" t="s">
        <v>910</v>
      </c>
      <c r="GTY15" s="1054"/>
      <c r="GTZ15" s="1053" t="s">
        <v>910</v>
      </c>
      <c r="GUA15" s="1054"/>
      <c r="GUB15" s="1053" t="s">
        <v>910</v>
      </c>
      <c r="GUC15" s="1054"/>
      <c r="GUD15" s="1053" t="s">
        <v>910</v>
      </c>
      <c r="GUE15" s="1054"/>
      <c r="GUF15" s="1053" t="s">
        <v>910</v>
      </c>
      <c r="GUG15" s="1054"/>
      <c r="GUH15" s="1053" t="s">
        <v>910</v>
      </c>
      <c r="GUI15" s="1054"/>
      <c r="GUJ15" s="1053" t="s">
        <v>910</v>
      </c>
      <c r="GUK15" s="1054"/>
      <c r="GUL15" s="1053" t="s">
        <v>910</v>
      </c>
      <c r="GUM15" s="1054"/>
      <c r="GUN15" s="1053" t="s">
        <v>910</v>
      </c>
      <c r="GUO15" s="1054"/>
      <c r="GUP15" s="1053" t="s">
        <v>910</v>
      </c>
      <c r="GUQ15" s="1054"/>
      <c r="GUR15" s="1053" t="s">
        <v>910</v>
      </c>
      <c r="GUS15" s="1054"/>
      <c r="GUT15" s="1053" t="s">
        <v>910</v>
      </c>
      <c r="GUU15" s="1054"/>
      <c r="GUV15" s="1053" t="s">
        <v>910</v>
      </c>
      <c r="GUW15" s="1054"/>
      <c r="GUX15" s="1053" t="s">
        <v>910</v>
      </c>
      <c r="GUY15" s="1054"/>
      <c r="GUZ15" s="1053" t="s">
        <v>910</v>
      </c>
      <c r="GVA15" s="1054"/>
      <c r="GVB15" s="1053" t="s">
        <v>910</v>
      </c>
      <c r="GVC15" s="1054"/>
      <c r="GVD15" s="1053" t="s">
        <v>910</v>
      </c>
      <c r="GVE15" s="1054"/>
      <c r="GVF15" s="1053" t="s">
        <v>910</v>
      </c>
      <c r="GVG15" s="1054"/>
      <c r="GVH15" s="1053" t="s">
        <v>910</v>
      </c>
      <c r="GVI15" s="1054"/>
      <c r="GVJ15" s="1053" t="s">
        <v>910</v>
      </c>
      <c r="GVK15" s="1054"/>
      <c r="GVL15" s="1053" t="s">
        <v>910</v>
      </c>
      <c r="GVM15" s="1054"/>
      <c r="GVN15" s="1053" t="s">
        <v>910</v>
      </c>
      <c r="GVO15" s="1054"/>
      <c r="GVP15" s="1053" t="s">
        <v>910</v>
      </c>
      <c r="GVQ15" s="1054"/>
      <c r="GVR15" s="1053" t="s">
        <v>910</v>
      </c>
      <c r="GVS15" s="1054"/>
      <c r="GVT15" s="1053" t="s">
        <v>910</v>
      </c>
      <c r="GVU15" s="1054"/>
      <c r="GVV15" s="1053" t="s">
        <v>910</v>
      </c>
      <c r="GVW15" s="1054"/>
      <c r="GVX15" s="1053" t="s">
        <v>910</v>
      </c>
      <c r="GVY15" s="1054"/>
      <c r="GVZ15" s="1053" t="s">
        <v>910</v>
      </c>
      <c r="GWA15" s="1054"/>
      <c r="GWB15" s="1053" t="s">
        <v>910</v>
      </c>
      <c r="GWC15" s="1054"/>
      <c r="GWD15" s="1053" t="s">
        <v>910</v>
      </c>
      <c r="GWE15" s="1054"/>
      <c r="GWF15" s="1053" t="s">
        <v>910</v>
      </c>
      <c r="GWG15" s="1054"/>
      <c r="GWH15" s="1053" t="s">
        <v>910</v>
      </c>
      <c r="GWI15" s="1054"/>
      <c r="GWJ15" s="1053" t="s">
        <v>910</v>
      </c>
      <c r="GWK15" s="1054"/>
      <c r="GWL15" s="1053" t="s">
        <v>910</v>
      </c>
      <c r="GWM15" s="1054"/>
      <c r="GWN15" s="1053" t="s">
        <v>910</v>
      </c>
      <c r="GWO15" s="1054"/>
      <c r="GWP15" s="1053" t="s">
        <v>910</v>
      </c>
      <c r="GWQ15" s="1054"/>
      <c r="GWR15" s="1053" t="s">
        <v>910</v>
      </c>
      <c r="GWS15" s="1054"/>
      <c r="GWT15" s="1053" t="s">
        <v>910</v>
      </c>
      <c r="GWU15" s="1054"/>
      <c r="GWV15" s="1053" t="s">
        <v>910</v>
      </c>
      <c r="GWW15" s="1054"/>
      <c r="GWX15" s="1053" t="s">
        <v>910</v>
      </c>
      <c r="GWY15" s="1054"/>
      <c r="GWZ15" s="1053" t="s">
        <v>910</v>
      </c>
      <c r="GXA15" s="1054"/>
      <c r="GXB15" s="1053" t="s">
        <v>910</v>
      </c>
      <c r="GXC15" s="1054"/>
      <c r="GXD15" s="1053" t="s">
        <v>910</v>
      </c>
      <c r="GXE15" s="1054"/>
      <c r="GXF15" s="1053" t="s">
        <v>910</v>
      </c>
      <c r="GXG15" s="1054"/>
      <c r="GXH15" s="1053" t="s">
        <v>910</v>
      </c>
      <c r="GXI15" s="1054"/>
      <c r="GXJ15" s="1053" t="s">
        <v>910</v>
      </c>
      <c r="GXK15" s="1054"/>
      <c r="GXL15" s="1053" t="s">
        <v>910</v>
      </c>
      <c r="GXM15" s="1054"/>
      <c r="GXN15" s="1053" t="s">
        <v>910</v>
      </c>
      <c r="GXO15" s="1054"/>
      <c r="GXP15" s="1053" t="s">
        <v>910</v>
      </c>
      <c r="GXQ15" s="1054"/>
      <c r="GXR15" s="1053" t="s">
        <v>910</v>
      </c>
      <c r="GXS15" s="1054"/>
      <c r="GXT15" s="1053" t="s">
        <v>910</v>
      </c>
      <c r="GXU15" s="1054"/>
      <c r="GXV15" s="1053" t="s">
        <v>910</v>
      </c>
      <c r="GXW15" s="1054"/>
      <c r="GXX15" s="1053" t="s">
        <v>910</v>
      </c>
      <c r="GXY15" s="1054"/>
      <c r="GXZ15" s="1053" t="s">
        <v>910</v>
      </c>
      <c r="GYA15" s="1054"/>
      <c r="GYB15" s="1053" t="s">
        <v>910</v>
      </c>
      <c r="GYC15" s="1054"/>
      <c r="GYD15" s="1053" t="s">
        <v>910</v>
      </c>
      <c r="GYE15" s="1054"/>
      <c r="GYF15" s="1053" t="s">
        <v>910</v>
      </c>
      <c r="GYG15" s="1054"/>
      <c r="GYH15" s="1053" t="s">
        <v>910</v>
      </c>
      <c r="GYI15" s="1054"/>
      <c r="GYJ15" s="1053" t="s">
        <v>910</v>
      </c>
      <c r="GYK15" s="1054"/>
      <c r="GYL15" s="1053" t="s">
        <v>910</v>
      </c>
      <c r="GYM15" s="1054"/>
      <c r="GYN15" s="1053" t="s">
        <v>910</v>
      </c>
      <c r="GYO15" s="1054"/>
      <c r="GYP15" s="1053" t="s">
        <v>910</v>
      </c>
      <c r="GYQ15" s="1054"/>
      <c r="GYR15" s="1053" t="s">
        <v>910</v>
      </c>
      <c r="GYS15" s="1054"/>
      <c r="GYT15" s="1053" t="s">
        <v>910</v>
      </c>
      <c r="GYU15" s="1054"/>
      <c r="GYV15" s="1053" t="s">
        <v>910</v>
      </c>
      <c r="GYW15" s="1054"/>
      <c r="GYX15" s="1053" t="s">
        <v>910</v>
      </c>
      <c r="GYY15" s="1054"/>
      <c r="GYZ15" s="1053" t="s">
        <v>910</v>
      </c>
      <c r="GZA15" s="1054"/>
      <c r="GZB15" s="1053" t="s">
        <v>910</v>
      </c>
      <c r="GZC15" s="1054"/>
      <c r="GZD15" s="1053" t="s">
        <v>910</v>
      </c>
      <c r="GZE15" s="1054"/>
      <c r="GZF15" s="1053" t="s">
        <v>910</v>
      </c>
      <c r="GZG15" s="1054"/>
      <c r="GZH15" s="1053" t="s">
        <v>910</v>
      </c>
      <c r="GZI15" s="1054"/>
      <c r="GZJ15" s="1053" t="s">
        <v>910</v>
      </c>
      <c r="GZK15" s="1054"/>
      <c r="GZL15" s="1053" t="s">
        <v>910</v>
      </c>
      <c r="GZM15" s="1054"/>
      <c r="GZN15" s="1053" t="s">
        <v>910</v>
      </c>
      <c r="GZO15" s="1054"/>
      <c r="GZP15" s="1053" t="s">
        <v>910</v>
      </c>
      <c r="GZQ15" s="1054"/>
      <c r="GZR15" s="1053" t="s">
        <v>910</v>
      </c>
      <c r="GZS15" s="1054"/>
      <c r="GZT15" s="1053" t="s">
        <v>910</v>
      </c>
      <c r="GZU15" s="1054"/>
      <c r="GZV15" s="1053" t="s">
        <v>910</v>
      </c>
      <c r="GZW15" s="1054"/>
      <c r="GZX15" s="1053" t="s">
        <v>910</v>
      </c>
      <c r="GZY15" s="1054"/>
      <c r="GZZ15" s="1053" t="s">
        <v>910</v>
      </c>
      <c r="HAA15" s="1054"/>
      <c r="HAB15" s="1053" t="s">
        <v>910</v>
      </c>
      <c r="HAC15" s="1054"/>
      <c r="HAD15" s="1053" t="s">
        <v>910</v>
      </c>
      <c r="HAE15" s="1054"/>
      <c r="HAF15" s="1053" t="s">
        <v>910</v>
      </c>
      <c r="HAG15" s="1054"/>
      <c r="HAH15" s="1053" t="s">
        <v>910</v>
      </c>
      <c r="HAI15" s="1054"/>
      <c r="HAJ15" s="1053" t="s">
        <v>910</v>
      </c>
      <c r="HAK15" s="1054"/>
      <c r="HAL15" s="1053" t="s">
        <v>910</v>
      </c>
      <c r="HAM15" s="1054"/>
      <c r="HAN15" s="1053" t="s">
        <v>910</v>
      </c>
      <c r="HAO15" s="1054"/>
      <c r="HAP15" s="1053" t="s">
        <v>910</v>
      </c>
      <c r="HAQ15" s="1054"/>
      <c r="HAR15" s="1053" t="s">
        <v>910</v>
      </c>
      <c r="HAS15" s="1054"/>
      <c r="HAT15" s="1053" t="s">
        <v>910</v>
      </c>
      <c r="HAU15" s="1054"/>
      <c r="HAV15" s="1053" t="s">
        <v>910</v>
      </c>
      <c r="HAW15" s="1054"/>
      <c r="HAX15" s="1053" t="s">
        <v>910</v>
      </c>
      <c r="HAY15" s="1054"/>
      <c r="HAZ15" s="1053" t="s">
        <v>910</v>
      </c>
      <c r="HBA15" s="1054"/>
      <c r="HBB15" s="1053" t="s">
        <v>910</v>
      </c>
      <c r="HBC15" s="1054"/>
      <c r="HBD15" s="1053" t="s">
        <v>910</v>
      </c>
      <c r="HBE15" s="1054"/>
      <c r="HBF15" s="1053" t="s">
        <v>910</v>
      </c>
      <c r="HBG15" s="1054"/>
      <c r="HBH15" s="1053" t="s">
        <v>910</v>
      </c>
      <c r="HBI15" s="1054"/>
      <c r="HBJ15" s="1053" t="s">
        <v>910</v>
      </c>
      <c r="HBK15" s="1054"/>
      <c r="HBL15" s="1053" t="s">
        <v>910</v>
      </c>
      <c r="HBM15" s="1054"/>
      <c r="HBN15" s="1053" t="s">
        <v>910</v>
      </c>
      <c r="HBO15" s="1054"/>
      <c r="HBP15" s="1053" t="s">
        <v>910</v>
      </c>
      <c r="HBQ15" s="1054"/>
      <c r="HBR15" s="1053" t="s">
        <v>910</v>
      </c>
      <c r="HBS15" s="1054"/>
      <c r="HBT15" s="1053" t="s">
        <v>910</v>
      </c>
      <c r="HBU15" s="1054"/>
      <c r="HBV15" s="1053" t="s">
        <v>910</v>
      </c>
      <c r="HBW15" s="1054"/>
      <c r="HBX15" s="1053" t="s">
        <v>910</v>
      </c>
      <c r="HBY15" s="1054"/>
      <c r="HBZ15" s="1053" t="s">
        <v>910</v>
      </c>
      <c r="HCA15" s="1054"/>
      <c r="HCB15" s="1053" t="s">
        <v>910</v>
      </c>
      <c r="HCC15" s="1054"/>
      <c r="HCD15" s="1053" t="s">
        <v>910</v>
      </c>
      <c r="HCE15" s="1054"/>
      <c r="HCF15" s="1053" t="s">
        <v>910</v>
      </c>
      <c r="HCG15" s="1054"/>
      <c r="HCH15" s="1053" t="s">
        <v>910</v>
      </c>
      <c r="HCI15" s="1054"/>
      <c r="HCJ15" s="1053" t="s">
        <v>910</v>
      </c>
      <c r="HCK15" s="1054"/>
      <c r="HCL15" s="1053" t="s">
        <v>910</v>
      </c>
      <c r="HCM15" s="1054"/>
      <c r="HCN15" s="1053" t="s">
        <v>910</v>
      </c>
      <c r="HCO15" s="1054"/>
      <c r="HCP15" s="1053" t="s">
        <v>910</v>
      </c>
      <c r="HCQ15" s="1054"/>
      <c r="HCR15" s="1053" t="s">
        <v>910</v>
      </c>
      <c r="HCS15" s="1054"/>
      <c r="HCT15" s="1053" t="s">
        <v>910</v>
      </c>
      <c r="HCU15" s="1054"/>
      <c r="HCV15" s="1053" t="s">
        <v>910</v>
      </c>
      <c r="HCW15" s="1054"/>
      <c r="HCX15" s="1053" t="s">
        <v>910</v>
      </c>
      <c r="HCY15" s="1054"/>
      <c r="HCZ15" s="1053" t="s">
        <v>910</v>
      </c>
      <c r="HDA15" s="1054"/>
      <c r="HDB15" s="1053" t="s">
        <v>910</v>
      </c>
      <c r="HDC15" s="1054"/>
      <c r="HDD15" s="1053" t="s">
        <v>910</v>
      </c>
      <c r="HDE15" s="1054"/>
      <c r="HDF15" s="1053" t="s">
        <v>910</v>
      </c>
      <c r="HDG15" s="1054"/>
      <c r="HDH15" s="1053" t="s">
        <v>910</v>
      </c>
      <c r="HDI15" s="1054"/>
      <c r="HDJ15" s="1053" t="s">
        <v>910</v>
      </c>
      <c r="HDK15" s="1054"/>
      <c r="HDL15" s="1053" t="s">
        <v>910</v>
      </c>
      <c r="HDM15" s="1054"/>
      <c r="HDN15" s="1053" t="s">
        <v>910</v>
      </c>
      <c r="HDO15" s="1054"/>
      <c r="HDP15" s="1053" t="s">
        <v>910</v>
      </c>
      <c r="HDQ15" s="1054"/>
      <c r="HDR15" s="1053" t="s">
        <v>910</v>
      </c>
      <c r="HDS15" s="1054"/>
      <c r="HDT15" s="1053" t="s">
        <v>910</v>
      </c>
      <c r="HDU15" s="1054"/>
      <c r="HDV15" s="1053" t="s">
        <v>910</v>
      </c>
      <c r="HDW15" s="1054"/>
      <c r="HDX15" s="1053" t="s">
        <v>910</v>
      </c>
      <c r="HDY15" s="1054"/>
      <c r="HDZ15" s="1053" t="s">
        <v>910</v>
      </c>
      <c r="HEA15" s="1054"/>
      <c r="HEB15" s="1053" t="s">
        <v>910</v>
      </c>
      <c r="HEC15" s="1054"/>
      <c r="HED15" s="1053" t="s">
        <v>910</v>
      </c>
      <c r="HEE15" s="1054"/>
      <c r="HEF15" s="1053" t="s">
        <v>910</v>
      </c>
      <c r="HEG15" s="1054"/>
      <c r="HEH15" s="1053" t="s">
        <v>910</v>
      </c>
      <c r="HEI15" s="1054"/>
      <c r="HEJ15" s="1053" t="s">
        <v>910</v>
      </c>
      <c r="HEK15" s="1054"/>
      <c r="HEL15" s="1053" t="s">
        <v>910</v>
      </c>
      <c r="HEM15" s="1054"/>
      <c r="HEN15" s="1053" t="s">
        <v>910</v>
      </c>
      <c r="HEO15" s="1054"/>
      <c r="HEP15" s="1053" t="s">
        <v>910</v>
      </c>
      <c r="HEQ15" s="1054"/>
      <c r="HER15" s="1053" t="s">
        <v>910</v>
      </c>
      <c r="HES15" s="1054"/>
      <c r="HET15" s="1053" t="s">
        <v>910</v>
      </c>
      <c r="HEU15" s="1054"/>
      <c r="HEV15" s="1053" t="s">
        <v>910</v>
      </c>
      <c r="HEW15" s="1054"/>
      <c r="HEX15" s="1053" t="s">
        <v>910</v>
      </c>
      <c r="HEY15" s="1054"/>
      <c r="HEZ15" s="1053" t="s">
        <v>910</v>
      </c>
      <c r="HFA15" s="1054"/>
      <c r="HFB15" s="1053" t="s">
        <v>910</v>
      </c>
      <c r="HFC15" s="1054"/>
      <c r="HFD15" s="1053" t="s">
        <v>910</v>
      </c>
      <c r="HFE15" s="1054"/>
      <c r="HFF15" s="1053" t="s">
        <v>910</v>
      </c>
      <c r="HFG15" s="1054"/>
      <c r="HFH15" s="1053" t="s">
        <v>910</v>
      </c>
      <c r="HFI15" s="1054"/>
      <c r="HFJ15" s="1053" t="s">
        <v>910</v>
      </c>
      <c r="HFK15" s="1054"/>
      <c r="HFL15" s="1053" t="s">
        <v>910</v>
      </c>
      <c r="HFM15" s="1054"/>
      <c r="HFN15" s="1053" t="s">
        <v>910</v>
      </c>
      <c r="HFO15" s="1054"/>
      <c r="HFP15" s="1053" t="s">
        <v>910</v>
      </c>
      <c r="HFQ15" s="1054"/>
      <c r="HFR15" s="1053" t="s">
        <v>910</v>
      </c>
      <c r="HFS15" s="1054"/>
      <c r="HFT15" s="1053" t="s">
        <v>910</v>
      </c>
      <c r="HFU15" s="1054"/>
      <c r="HFV15" s="1053" t="s">
        <v>910</v>
      </c>
      <c r="HFW15" s="1054"/>
      <c r="HFX15" s="1053" t="s">
        <v>910</v>
      </c>
      <c r="HFY15" s="1054"/>
      <c r="HFZ15" s="1053" t="s">
        <v>910</v>
      </c>
      <c r="HGA15" s="1054"/>
      <c r="HGB15" s="1053" t="s">
        <v>910</v>
      </c>
      <c r="HGC15" s="1054"/>
      <c r="HGD15" s="1053" t="s">
        <v>910</v>
      </c>
      <c r="HGE15" s="1054"/>
      <c r="HGF15" s="1053" t="s">
        <v>910</v>
      </c>
      <c r="HGG15" s="1054"/>
      <c r="HGH15" s="1053" t="s">
        <v>910</v>
      </c>
      <c r="HGI15" s="1054"/>
      <c r="HGJ15" s="1053" t="s">
        <v>910</v>
      </c>
      <c r="HGK15" s="1054"/>
      <c r="HGL15" s="1053" t="s">
        <v>910</v>
      </c>
      <c r="HGM15" s="1054"/>
      <c r="HGN15" s="1053" t="s">
        <v>910</v>
      </c>
      <c r="HGO15" s="1054"/>
      <c r="HGP15" s="1053" t="s">
        <v>910</v>
      </c>
      <c r="HGQ15" s="1054"/>
      <c r="HGR15" s="1053" t="s">
        <v>910</v>
      </c>
      <c r="HGS15" s="1054"/>
      <c r="HGT15" s="1053" t="s">
        <v>910</v>
      </c>
      <c r="HGU15" s="1054"/>
      <c r="HGV15" s="1053" t="s">
        <v>910</v>
      </c>
      <c r="HGW15" s="1054"/>
      <c r="HGX15" s="1053" t="s">
        <v>910</v>
      </c>
      <c r="HGY15" s="1054"/>
      <c r="HGZ15" s="1053" t="s">
        <v>910</v>
      </c>
      <c r="HHA15" s="1054"/>
      <c r="HHB15" s="1053" t="s">
        <v>910</v>
      </c>
      <c r="HHC15" s="1054"/>
      <c r="HHD15" s="1053" t="s">
        <v>910</v>
      </c>
      <c r="HHE15" s="1054"/>
      <c r="HHF15" s="1053" t="s">
        <v>910</v>
      </c>
      <c r="HHG15" s="1054"/>
      <c r="HHH15" s="1053" t="s">
        <v>910</v>
      </c>
      <c r="HHI15" s="1054"/>
      <c r="HHJ15" s="1053" t="s">
        <v>910</v>
      </c>
      <c r="HHK15" s="1054"/>
      <c r="HHL15" s="1053" t="s">
        <v>910</v>
      </c>
      <c r="HHM15" s="1054"/>
      <c r="HHN15" s="1053" t="s">
        <v>910</v>
      </c>
      <c r="HHO15" s="1054"/>
      <c r="HHP15" s="1053" t="s">
        <v>910</v>
      </c>
      <c r="HHQ15" s="1054"/>
      <c r="HHR15" s="1053" t="s">
        <v>910</v>
      </c>
      <c r="HHS15" s="1054"/>
      <c r="HHT15" s="1053" t="s">
        <v>910</v>
      </c>
      <c r="HHU15" s="1054"/>
      <c r="HHV15" s="1053" t="s">
        <v>910</v>
      </c>
      <c r="HHW15" s="1054"/>
      <c r="HHX15" s="1053" t="s">
        <v>910</v>
      </c>
      <c r="HHY15" s="1054"/>
      <c r="HHZ15" s="1053" t="s">
        <v>910</v>
      </c>
      <c r="HIA15" s="1054"/>
      <c r="HIB15" s="1053" t="s">
        <v>910</v>
      </c>
      <c r="HIC15" s="1054"/>
      <c r="HID15" s="1053" t="s">
        <v>910</v>
      </c>
      <c r="HIE15" s="1054"/>
      <c r="HIF15" s="1053" t="s">
        <v>910</v>
      </c>
      <c r="HIG15" s="1054"/>
      <c r="HIH15" s="1053" t="s">
        <v>910</v>
      </c>
      <c r="HII15" s="1054"/>
      <c r="HIJ15" s="1053" t="s">
        <v>910</v>
      </c>
      <c r="HIK15" s="1054"/>
      <c r="HIL15" s="1053" t="s">
        <v>910</v>
      </c>
      <c r="HIM15" s="1054"/>
      <c r="HIN15" s="1053" t="s">
        <v>910</v>
      </c>
      <c r="HIO15" s="1054"/>
      <c r="HIP15" s="1053" t="s">
        <v>910</v>
      </c>
      <c r="HIQ15" s="1054"/>
      <c r="HIR15" s="1053" t="s">
        <v>910</v>
      </c>
      <c r="HIS15" s="1054"/>
      <c r="HIT15" s="1053" t="s">
        <v>910</v>
      </c>
      <c r="HIU15" s="1054"/>
      <c r="HIV15" s="1053" t="s">
        <v>910</v>
      </c>
      <c r="HIW15" s="1054"/>
      <c r="HIX15" s="1053" t="s">
        <v>910</v>
      </c>
      <c r="HIY15" s="1054"/>
      <c r="HIZ15" s="1053" t="s">
        <v>910</v>
      </c>
      <c r="HJA15" s="1054"/>
      <c r="HJB15" s="1053" t="s">
        <v>910</v>
      </c>
      <c r="HJC15" s="1054"/>
      <c r="HJD15" s="1053" t="s">
        <v>910</v>
      </c>
      <c r="HJE15" s="1054"/>
      <c r="HJF15" s="1053" t="s">
        <v>910</v>
      </c>
      <c r="HJG15" s="1054"/>
      <c r="HJH15" s="1053" t="s">
        <v>910</v>
      </c>
      <c r="HJI15" s="1054"/>
      <c r="HJJ15" s="1053" t="s">
        <v>910</v>
      </c>
      <c r="HJK15" s="1054"/>
      <c r="HJL15" s="1053" t="s">
        <v>910</v>
      </c>
      <c r="HJM15" s="1054"/>
      <c r="HJN15" s="1053" t="s">
        <v>910</v>
      </c>
      <c r="HJO15" s="1054"/>
      <c r="HJP15" s="1053" t="s">
        <v>910</v>
      </c>
      <c r="HJQ15" s="1054"/>
      <c r="HJR15" s="1053" t="s">
        <v>910</v>
      </c>
      <c r="HJS15" s="1054"/>
      <c r="HJT15" s="1053" t="s">
        <v>910</v>
      </c>
      <c r="HJU15" s="1054"/>
      <c r="HJV15" s="1053" t="s">
        <v>910</v>
      </c>
      <c r="HJW15" s="1054"/>
      <c r="HJX15" s="1053" t="s">
        <v>910</v>
      </c>
      <c r="HJY15" s="1054"/>
      <c r="HJZ15" s="1053" t="s">
        <v>910</v>
      </c>
      <c r="HKA15" s="1054"/>
      <c r="HKB15" s="1053" t="s">
        <v>910</v>
      </c>
      <c r="HKC15" s="1054"/>
      <c r="HKD15" s="1053" t="s">
        <v>910</v>
      </c>
      <c r="HKE15" s="1054"/>
      <c r="HKF15" s="1053" t="s">
        <v>910</v>
      </c>
      <c r="HKG15" s="1054"/>
      <c r="HKH15" s="1053" t="s">
        <v>910</v>
      </c>
      <c r="HKI15" s="1054"/>
      <c r="HKJ15" s="1053" t="s">
        <v>910</v>
      </c>
      <c r="HKK15" s="1054"/>
      <c r="HKL15" s="1053" t="s">
        <v>910</v>
      </c>
      <c r="HKM15" s="1054"/>
      <c r="HKN15" s="1053" t="s">
        <v>910</v>
      </c>
      <c r="HKO15" s="1054"/>
      <c r="HKP15" s="1053" t="s">
        <v>910</v>
      </c>
      <c r="HKQ15" s="1054"/>
      <c r="HKR15" s="1053" t="s">
        <v>910</v>
      </c>
      <c r="HKS15" s="1054"/>
      <c r="HKT15" s="1053" t="s">
        <v>910</v>
      </c>
      <c r="HKU15" s="1054"/>
      <c r="HKV15" s="1053" t="s">
        <v>910</v>
      </c>
      <c r="HKW15" s="1054"/>
      <c r="HKX15" s="1053" t="s">
        <v>910</v>
      </c>
      <c r="HKY15" s="1054"/>
      <c r="HKZ15" s="1053" t="s">
        <v>910</v>
      </c>
      <c r="HLA15" s="1054"/>
      <c r="HLB15" s="1053" t="s">
        <v>910</v>
      </c>
      <c r="HLC15" s="1054"/>
      <c r="HLD15" s="1053" t="s">
        <v>910</v>
      </c>
      <c r="HLE15" s="1054"/>
      <c r="HLF15" s="1053" t="s">
        <v>910</v>
      </c>
      <c r="HLG15" s="1054"/>
      <c r="HLH15" s="1053" t="s">
        <v>910</v>
      </c>
      <c r="HLI15" s="1054"/>
      <c r="HLJ15" s="1053" t="s">
        <v>910</v>
      </c>
      <c r="HLK15" s="1054"/>
      <c r="HLL15" s="1053" t="s">
        <v>910</v>
      </c>
      <c r="HLM15" s="1054"/>
      <c r="HLN15" s="1053" t="s">
        <v>910</v>
      </c>
      <c r="HLO15" s="1054"/>
      <c r="HLP15" s="1053" t="s">
        <v>910</v>
      </c>
      <c r="HLQ15" s="1054"/>
      <c r="HLR15" s="1053" t="s">
        <v>910</v>
      </c>
      <c r="HLS15" s="1054"/>
      <c r="HLT15" s="1053" t="s">
        <v>910</v>
      </c>
      <c r="HLU15" s="1054"/>
      <c r="HLV15" s="1053" t="s">
        <v>910</v>
      </c>
      <c r="HLW15" s="1054"/>
      <c r="HLX15" s="1053" t="s">
        <v>910</v>
      </c>
      <c r="HLY15" s="1054"/>
      <c r="HLZ15" s="1053" t="s">
        <v>910</v>
      </c>
      <c r="HMA15" s="1054"/>
      <c r="HMB15" s="1053" t="s">
        <v>910</v>
      </c>
      <c r="HMC15" s="1054"/>
      <c r="HMD15" s="1053" t="s">
        <v>910</v>
      </c>
      <c r="HME15" s="1054"/>
      <c r="HMF15" s="1053" t="s">
        <v>910</v>
      </c>
      <c r="HMG15" s="1054"/>
      <c r="HMH15" s="1053" t="s">
        <v>910</v>
      </c>
      <c r="HMI15" s="1054"/>
      <c r="HMJ15" s="1053" t="s">
        <v>910</v>
      </c>
      <c r="HMK15" s="1054"/>
      <c r="HML15" s="1053" t="s">
        <v>910</v>
      </c>
      <c r="HMM15" s="1054"/>
      <c r="HMN15" s="1053" t="s">
        <v>910</v>
      </c>
      <c r="HMO15" s="1054"/>
      <c r="HMP15" s="1053" t="s">
        <v>910</v>
      </c>
      <c r="HMQ15" s="1054"/>
      <c r="HMR15" s="1053" t="s">
        <v>910</v>
      </c>
      <c r="HMS15" s="1054"/>
      <c r="HMT15" s="1053" t="s">
        <v>910</v>
      </c>
      <c r="HMU15" s="1054"/>
      <c r="HMV15" s="1053" t="s">
        <v>910</v>
      </c>
      <c r="HMW15" s="1054"/>
      <c r="HMX15" s="1053" t="s">
        <v>910</v>
      </c>
      <c r="HMY15" s="1054"/>
      <c r="HMZ15" s="1053" t="s">
        <v>910</v>
      </c>
      <c r="HNA15" s="1054"/>
      <c r="HNB15" s="1053" t="s">
        <v>910</v>
      </c>
      <c r="HNC15" s="1054"/>
      <c r="HND15" s="1053" t="s">
        <v>910</v>
      </c>
      <c r="HNE15" s="1054"/>
      <c r="HNF15" s="1053" t="s">
        <v>910</v>
      </c>
      <c r="HNG15" s="1054"/>
      <c r="HNH15" s="1053" t="s">
        <v>910</v>
      </c>
      <c r="HNI15" s="1054"/>
      <c r="HNJ15" s="1053" t="s">
        <v>910</v>
      </c>
      <c r="HNK15" s="1054"/>
      <c r="HNL15" s="1053" t="s">
        <v>910</v>
      </c>
      <c r="HNM15" s="1054"/>
      <c r="HNN15" s="1053" t="s">
        <v>910</v>
      </c>
      <c r="HNO15" s="1054"/>
      <c r="HNP15" s="1053" t="s">
        <v>910</v>
      </c>
      <c r="HNQ15" s="1054"/>
      <c r="HNR15" s="1053" t="s">
        <v>910</v>
      </c>
      <c r="HNS15" s="1054"/>
      <c r="HNT15" s="1053" t="s">
        <v>910</v>
      </c>
      <c r="HNU15" s="1054"/>
      <c r="HNV15" s="1053" t="s">
        <v>910</v>
      </c>
      <c r="HNW15" s="1054"/>
      <c r="HNX15" s="1053" t="s">
        <v>910</v>
      </c>
      <c r="HNY15" s="1054"/>
      <c r="HNZ15" s="1053" t="s">
        <v>910</v>
      </c>
      <c r="HOA15" s="1054"/>
      <c r="HOB15" s="1053" t="s">
        <v>910</v>
      </c>
      <c r="HOC15" s="1054"/>
      <c r="HOD15" s="1053" t="s">
        <v>910</v>
      </c>
      <c r="HOE15" s="1054"/>
      <c r="HOF15" s="1053" t="s">
        <v>910</v>
      </c>
      <c r="HOG15" s="1054"/>
      <c r="HOH15" s="1053" t="s">
        <v>910</v>
      </c>
      <c r="HOI15" s="1054"/>
      <c r="HOJ15" s="1053" t="s">
        <v>910</v>
      </c>
      <c r="HOK15" s="1054"/>
      <c r="HOL15" s="1053" t="s">
        <v>910</v>
      </c>
      <c r="HOM15" s="1054"/>
      <c r="HON15" s="1053" t="s">
        <v>910</v>
      </c>
      <c r="HOO15" s="1054"/>
      <c r="HOP15" s="1053" t="s">
        <v>910</v>
      </c>
      <c r="HOQ15" s="1054"/>
      <c r="HOR15" s="1053" t="s">
        <v>910</v>
      </c>
      <c r="HOS15" s="1054"/>
      <c r="HOT15" s="1053" t="s">
        <v>910</v>
      </c>
      <c r="HOU15" s="1054"/>
      <c r="HOV15" s="1053" t="s">
        <v>910</v>
      </c>
      <c r="HOW15" s="1054"/>
      <c r="HOX15" s="1053" t="s">
        <v>910</v>
      </c>
      <c r="HOY15" s="1054"/>
      <c r="HOZ15" s="1053" t="s">
        <v>910</v>
      </c>
      <c r="HPA15" s="1054"/>
      <c r="HPB15" s="1053" t="s">
        <v>910</v>
      </c>
      <c r="HPC15" s="1054"/>
      <c r="HPD15" s="1053" t="s">
        <v>910</v>
      </c>
      <c r="HPE15" s="1054"/>
      <c r="HPF15" s="1053" t="s">
        <v>910</v>
      </c>
      <c r="HPG15" s="1054"/>
      <c r="HPH15" s="1053" t="s">
        <v>910</v>
      </c>
      <c r="HPI15" s="1054"/>
      <c r="HPJ15" s="1053" t="s">
        <v>910</v>
      </c>
      <c r="HPK15" s="1054"/>
      <c r="HPL15" s="1053" t="s">
        <v>910</v>
      </c>
      <c r="HPM15" s="1054"/>
      <c r="HPN15" s="1053" t="s">
        <v>910</v>
      </c>
      <c r="HPO15" s="1054"/>
      <c r="HPP15" s="1053" t="s">
        <v>910</v>
      </c>
      <c r="HPQ15" s="1054"/>
      <c r="HPR15" s="1053" t="s">
        <v>910</v>
      </c>
      <c r="HPS15" s="1054"/>
      <c r="HPT15" s="1053" t="s">
        <v>910</v>
      </c>
      <c r="HPU15" s="1054"/>
      <c r="HPV15" s="1053" t="s">
        <v>910</v>
      </c>
      <c r="HPW15" s="1054"/>
      <c r="HPX15" s="1053" t="s">
        <v>910</v>
      </c>
      <c r="HPY15" s="1054"/>
      <c r="HPZ15" s="1053" t="s">
        <v>910</v>
      </c>
      <c r="HQA15" s="1054"/>
      <c r="HQB15" s="1053" t="s">
        <v>910</v>
      </c>
      <c r="HQC15" s="1054"/>
      <c r="HQD15" s="1053" t="s">
        <v>910</v>
      </c>
      <c r="HQE15" s="1054"/>
      <c r="HQF15" s="1053" t="s">
        <v>910</v>
      </c>
      <c r="HQG15" s="1054"/>
      <c r="HQH15" s="1053" t="s">
        <v>910</v>
      </c>
      <c r="HQI15" s="1054"/>
      <c r="HQJ15" s="1053" t="s">
        <v>910</v>
      </c>
      <c r="HQK15" s="1054"/>
      <c r="HQL15" s="1053" t="s">
        <v>910</v>
      </c>
      <c r="HQM15" s="1054"/>
      <c r="HQN15" s="1053" t="s">
        <v>910</v>
      </c>
      <c r="HQO15" s="1054"/>
      <c r="HQP15" s="1053" t="s">
        <v>910</v>
      </c>
      <c r="HQQ15" s="1054"/>
      <c r="HQR15" s="1053" t="s">
        <v>910</v>
      </c>
      <c r="HQS15" s="1054"/>
      <c r="HQT15" s="1053" t="s">
        <v>910</v>
      </c>
      <c r="HQU15" s="1054"/>
      <c r="HQV15" s="1053" t="s">
        <v>910</v>
      </c>
      <c r="HQW15" s="1054"/>
      <c r="HQX15" s="1053" t="s">
        <v>910</v>
      </c>
      <c r="HQY15" s="1054"/>
      <c r="HQZ15" s="1053" t="s">
        <v>910</v>
      </c>
      <c r="HRA15" s="1054"/>
      <c r="HRB15" s="1053" t="s">
        <v>910</v>
      </c>
      <c r="HRC15" s="1054"/>
      <c r="HRD15" s="1053" t="s">
        <v>910</v>
      </c>
      <c r="HRE15" s="1054"/>
      <c r="HRF15" s="1053" t="s">
        <v>910</v>
      </c>
      <c r="HRG15" s="1054"/>
      <c r="HRH15" s="1053" t="s">
        <v>910</v>
      </c>
      <c r="HRI15" s="1054"/>
      <c r="HRJ15" s="1053" t="s">
        <v>910</v>
      </c>
      <c r="HRK15" s="1054"/>
      <c r="HRL15" s="1053" t="s">
        <v>910</v>
      </c>
      <c r="HRM15" s="1054"/>
      <c r="HRN15" s="1053" t="s">
        <v>910</v>
      </c>
      <c r="HRO15" s="1054"/>
      <c r="HRP15" s="1053" t="s">
        <v>910</v>
      </c>
      <c r="HRQ15" s="1054"/>
      <c r="HRR15" s="1053" t="s">
        <v>910</v>
      </c>
      <c r="HRS15" s="1054"/>
      <c r="HRT15" s="1053" t="s">
        <v>910</v>
      </c>
      <c r="HRU15" s="1054"/>
      <c r="HRV15" s="1053" t="s">
        <v>910</v>
      </c>
      <c r="HRW15" s="1054"/>
      <c r="HRX15" s="1053" t="s">
        <v>910</v>
      </c>
      <c r="HRY15" s="1054"/>
      <c r="HRZ15" s="1053" t="s">
        <v>910</v>
      </c>
      <c r="HSA15" s="1054"/>
      <c r="HSB15" s="1053" t="s">
        <v>910</v>
      </c>
      <c r="HSC15" s="1054"/>
      <c r="HSD15" s="1053" t="s">
        <v>910</v>
      </c>
      <c r="HSE15" s="1054"/>
      <c r="HSF15" s="1053" t="s">
        <v>910</v>
      </c>
      <c r="HSG15" s="1054"/>
      <c r="HSH15" s="1053" t="s">
        <v>910</v>
      </c>
      <c r="HSI15" s="1054"/>
      <c r="HSJ15" s="1053" t="s">
        <v>910</v>
      </c>
      <c r="HSK15" s="1054"/>
      <c r="HSL15" s="1053" t="s">
        <v>910</v>
      </c>
      <c r="HSM15" s="1054"/>
      <c r="HSN15" s="1053" t="s">
        <v>910</v>
      </c>
      <c r="HSO15" s="1054"/>
      <c r="HSP15" s="1053" t="s">
        <v>910</v>
      </c>
      <c r="HSQ15" s="1054"/>
      <c r="HSR15" s="1053" t="s">
        <v>910</v>
      </c>
      <c r="HSS15" s="1054"/>
      <c r="HST15" s="1053" t="s">
        <v>910</v>
      </c>
      <c r="HSU15" s="1054"/>
      <c r="HSV15" s="1053" t="s">
        <v>910</v>
      </c>
      <c r="HSW15" s="1054"/>
      <c r="HSX15" s="1053" t="s">
        <v>910</v>
      </c>
      <c r="HSY15" s="1054"/>
      <c r="HSZ15" s="1053" t="s">
        <v>910</v>
      </c>
      <c r="HTA15" s="1054"/>
      <c r="HTB15" s="1053" t="s">
        <v>910</v>
      </c>
      <c r="HTC15" s="1054"/>
      <c r="HTD15" s="1053" t="s">
        <v>910</v>
      </c>
      <c r="HTE15" s="1054"/>
      <c r="HTF15" s="1053" t="s">
        <v>910</v>
      </c>
      <c r="HTG15" s="1054"/>
      <c r="HTH15" s="1053" t="s">
        <v>910</v>
      </c>
      <c r="HTI15" s="1054"/>
      <c r="HTJ15" s="1053" t="s">
        <v>910</v>
      </c>
      <c r="HTK15" s="1054"/>
      <c r="HTL15" s="1053" t="s">
        <v>910</v>
      </c>
      <c r="HTM15" s="1054"/>
      <c r="HTN15" s="1053" t="s">
        <v>910</v>
      </c>
      <c r="HTO15" s="1054"/>
      <c r="HTP15" s="1053" t="s">
        <v>910</v>
      </c>
      <c r="HTQ15" s="1054"/>
      <c r="HTR15" s="1053" t="s">
        <v>910</v>
      </c>
      <c r="HTS15" s="1054"/>
      <c r="HTT15" s="1053" t="s">
        <v>910</v>
      </c>
      <c r="HTU15" s="1054"/>
      <c r="HTV15" s="1053" t="s">
        <v>910</v>
      </c>
      <c r="HTW15" s="1054"/>
      <c r="HTX15" s="1053" t="s">
        <v>910</v>
      </c>
      <c r="HTY15" s="1054"/>
      <c r="HTZ15" s="1053" t="s">
        <v>910</v>
      </c>
      <c r="HUA15" s="1054"/>
      <c r="HUB15" s="1053" t="s">
        <v>910</v>
      </c>
      <c r="HUC15" s="1054"/>
      <c r="HUD15" s="1053" t="s">
        <v>910</v>
      </c>
      <c r="HUE15" s="1054"/>
      <c r="HUF15" s="1053" t="s">
        <v>910</v>
      </c>
      <c r="HUG15" s="1054"/>
      <c r="HUH15" s="1053" t="s">
        <v>910</v>
      </c>
      <c r="HUI15" s="1054"/>
      <c r="HUJ15" s="1053" t="s">
        <v>910</v>
      </c>
      <c r="HUK15" s="1054"/>
      <c r="HUL15" s="1053" t="s">
        <v>910</v>
      </c>
      <c r="HUM15" s="1054"/>
      <c r="HUN15" s="1053" t="s">
        <v>910</v>
      </c>
      <c r="HUO15" s="1054"/>
      <c r="HUP15" s="1053" t="s">
        <v>910</v>
      </c>
      <c r="HUQ15" s="1054"/>
      <c r="HUR15" s="1053" t="s">
        <v>910</v>
      </c>
      <c r="HUS15" s="1054"/>
      <c r="HUT15" s="1053" t="s">
        <v>910</v>
      </c>
      <c r="HUU15" s="1054"/>
      <c r="HUV15" s="1053" t="s">
        <v>910</v>
      </c>
      <c r="HUW15" s="1054"/>
      <c r="HUX15" s="1053" t="s">
        <v>910</v>
      </c>
      <c r="HUY15" s="1054"/>
      <c r="HUZ15" s="1053" t="s">
        <v>910</v>
      </c>
      <c r="HVA15" s="1054"/>
      <c r="HVB15" s="1053" t="s">
        <v>910</v>
      </c>
      <c r="HVC15" s="1054"/>
      <c r="HVD15" s="1053" t="s">
        <v>910</v>
      </c>
      <c r="HVE15" s="1054"/>
      <c r="HVF15" s="1053" t="s">
        <v>910</v>
      </c>
      <c r="HVG15" s="1054"/>
      <c r="HVH15" s="1053" t="s">
        <v>910</v>
      </c>
      <c r="HVI15" s="1054"/>
      <c r="HVJ15" s="1053" t="s">
        <v>910</v>
      </c>
      <c r="HVK15" s="1054"/>
      <c r="HVL15" s="1053" t="s">
        <v>910</v>
      </c>
      <c r="HVM15" s="1054"/>
      <c r="HVN15" s="1053" t="s">
        <v>910</v>
      </c>
      <c r="HVO15" s="1054"/>
      <c r="HVP15" s="1053" t="s">
        <v>910</v>
      </c>
      <c r="HVQ15" s="1054"/>
      <c r="HVR15" s="1053" t="s">
        <v>910</v>
      </c>
      <c r="HVS15" s="1054"/>
      <c r="HVT15" s="1053" t="s">
        <v>910</v>
      </c>
      <c r="HVU15" s="1054"/>
      <c r="HVV15" s="1053" t="s">
        <v>910</v>
      </c>
      <c r="HVW15" s="1054"/>
      <c r="HVX15" s="1053" t="s">
        <v>910</v>
      </c>
      <c r="HVY15" s="1054"/>
      <c r="HVZ15" s="1053" t="s">
        <v>910</v>
      </c>
      <c r="HWA15" s="1054"/>
      <c r="HWB15" s="1053" t="s">
        <v>910</v>
      </c>
      <c r="HWC15" s="1054"/>
      <c r="HWD15" s="1053" t="s">
        <v>910</v>
      </c>
      <c r="HWE15" s="1054"/>
      <c r="HWF15" s="1053" t="s">
        <v>910</v>
      </c>
      <c r="HWG15" s="1054"/>
      <c r="HWH15" s="1053" t="s">
        <v>910</v>
      </c>
      <c r="HWI15" s="1054"/>
      <c r="HWJ15" s="1053" t="s">
        <v>910</v>
      </c>
      <c r="HWK15" s="1054"/>
      <c r="HWL15" s="1053" t="s">
        <v>910</v>
      </c>
      <c r="HWM15" s="1054"/>
      <c r="HWN15" s="1053" t="s">
        <v>910</v>
      </c>
      <c r="HWO15" s="1054"/>
      <c r="HWP15" s="1053" t="s">
        <v>910</v>
      </c>
      <c r="HWQ15" s="1054"/>
      <c r="HWR15" s="1053" t="s">
        <v>910</v>
      </c>
      <c r="HWS15" s="1054"/>
      <c r="HWT15" s="1053" t="s">
        <v>910</v>
      </c>
      <c r="HWU15" s="1054"/>
      <c r="HWV15" s="1053" t="s">
        <v>910</v>
      </c>
      <c r="HWW15" s="1054"/>
      <c r="HWX15" s="1053" t="s">
        <v>910</v>
      </c>
      <c r="HWY15" s="1054"/>
      <c r="HWZ15" s="1053" t="s">
        <v>910</v>
      </c>
      <c r="HXA15" s="1054"/>
      <c r="HXB15" s="1053" t="s">
        <v>910</v>
      </c>
      <c r="HXC15" s="1054"/>
      <c r="HXD15" s="1053" t="s">
        <v>910</v>
      </c>
      <c r="HXE15" s="1054"/>
      <c r="HXF15" s="1053" t="s">
        <v>910</v>
      </c>
      <c r="HXG15" s="1054"/>
      <c r="HXH15" s="1053" t="s">
        <v>910</v>
      </c>
      <c r="HXI15" s="1054"/>
      <c r="HXJ15" s="1053" t="s">
        <v>910</v>
      </c>
      <c r="HXK15" s="1054"/>
      <c r="HXL15" s="1053" t="s">
        <v>910</v>
      </c>
      <c r="HXM15" s="1054"/>
      <c r="HXN15" s="1053" t="s">
        <v>910</v>
      </c>
      <c r="HXO15" s="1054"/>
      <c r="HXP15" s="1053" t="s">
        <v>910</v>
      </c>
      <c r="HXQ15" s="1054"/>
      <c r="HXR15" s="1053" t="s">
        <v>910</v>
      </c>
      <c r="HXS15" s="1054"/>
      <c r="HXT15" s="1053" t="s">
        <v>910</v>
      </c>
      <c r="HXU15" s="1054"/>
      <c r="HXV15" s="1053" t="s">
        <v>910</v>
      </c>
      <c r="HXW15" s="1054"/>
      <c r="HXX15" s="1053" t="s">
        <v>910</v>
      </c>
      <c r="HXY15" s="1054"/>
      <c r="HXZ15" s="1053" t="s">
        <v>910</v>
      </c>
      <c r="HYA15" s="1054"/>
      <c r="HYB15" s="1053" t="s">
        <v>910</v>
      </c>
      <c r="HYC15" s="1054"/>
      <c r="HYD15" s="1053" t="s">
        <v>910</v>
      </c>
      <c r="HYE15" s="1054"/>
      <c r="HYF15" s="1053" t="s">
        <v>910</v>
      </c>
      <c r="HYG15" s="1054"/>
      <c r="HYH15" s="1053" t="s">
        <v>910</v>
      </c>
      <c r="HYI15" s="1054"/>
      <c r="HYJ15" s="1053" t="s">
        <v>910</v>
      </c>
      <c r="HYK15" s="1054"/>
      <c r="HYL15" s="1053" t="s">
        <v>910</v>
      </c>
      <c r="HYM15" s="1054"/>
      <c r="HYN15" s="1053" t="s">
        <v>910</v>
      </c>
      <c r="HYO15" s="1054"/>
      <c r="HYP15" s="1053" t="s">
        <v>910</v>
      </c>
      <c r="HYQ15" s="1054"/>
      <c r="HYR15" s="1053" t="s">
        <v>910</v>
      </c>
      <c r="HYS15" s="1054"/>
      <c r="HYT15" s="1053" t="s">
        <v>910</v>
      </c>
      <c r="HYU15" s="1054"/>
      <c r="HYV15" s="1053" t="s">
        <v>910</v>
      </c>
      <c r="HYW15" s="1054"/>
      <c r="HYX15" s="1053" t="s">
        <v>910</v>
      </c>
      <c r="HYY15" s="1054"/>
      <c r="HYZ15" s="1053" t="s">
        <v>910</v>
      </c>
      <c r="HZA15" s="1054"/>
      <c r="HZB15" s="1053" t="s">
        <v>910</v>
      </c>
      <c r="HZC15" s="1054"/>
      <c r="HZD15" s="1053" t="s">
        <v>910</v>
      </c>
      <c r="HZE15" s="1054"/>
      <c r="HZF15" s="1053" t="s">
        <v>910</v>
      </c>
      <c r="HZG15" s="1054"/>
      <c r="HZH15" s="1053" t="s">
        <v>910</v>
      </c>
      <c r="HZI15" s="1054"/>
      <c r="HZJ15" s="1053" t="s">
        <v>910</v>
      </c>
      <c r="HZK15" s="1054"/>
      <c r="HZL15" s="1053" t="s">
        <v>910</v>
      </c>
      <c r="HZM15" s="1054"/>
      <c r="HZN15" s="1053" t="s">
        <v>910</v>
      </c>
      <c r="HZO15" s="1054"/>
      <c r="HZP15" s="1053" t="s">
        <v>910</v>
      </c>
      <c r="HZQ15" s="1054"/>
      <c r="HZR15" s="1053" t="s">
        <v>910</v>
      </c>
      <c r="HZS15" s="1054"/>
      <c r="HZT15" s="1053" t="s">
        <v>910</v>
      </c>
      <c r="HZU15" s="1054"/>
      <c r="HZV15" s="1053" t="s">
        <v>910</v>
      </c>
      <c r="HZW15" s="1054"/>
      <c r="HZX15" s="1053" t="s">
        <v>910</v>
      </c>
      <c r="HZY15" s="1054"/>
      <c r="HZZ15" s="1053" t="s">
        <v>910</v>
      </c>
      <c r="IAA15" s="1054"/>
      <c r="IAB15" s="1053" t="s">
        <v>910</v>
      </c>
      <c r="IAC15" s="1054"/>
      <c r="IAD15" s="1053" t="s">
        <v>910</v>
      </c>
      <c r="IAE15" s="1054"/>
      <c r="IAF15" s="1053" t="s">
        <v>910</v>
      </c>
      <c r="IAG15" s="1054"/>
      <c r="IAH15" s="1053" t="s">
        <v>910</v>
      </c>
      <c r="IAI15" s="1054"/>
      <c r="IAJ15" s="1053" t="s">
        <v>910</v>
      </c>
      <c r="IAK15" s="1054"/>
      <c r="IAL15" s="1053" t="s">
        <v>910</v>
      </c>
      <c r="IAM15" s="1054"/>
      <c r="IAN15" s="1053" t="s">
        <v>910</v>
      </c>
      <c r="IAO15" s="1054"/>
      <c r="IAP15" s="1053" t="s">
        <v>910</v>
      </c>
      <c r="IAQ15" s="1054"/>
      <c r="IAR15" s="1053" t="s">
        <v>910</v>
      </c>
      <c r="IAS15" s="1054"/>
      <c r="IAT15" s="1053" t="s">
        <v>910</v>
      </c>
      <c r="IAU15" s="1054"/>
      <c r="IAV15" s="1053" t="s">
        <v>910</v>
      </c>
      <c r="IAW15" s="1054"/>
      <c r="IAX15" s="1053" t="s">
        <v>910</v>
      </c>
      <c r="IAY15" s="1054"/>
      <c r="IAZ15" s="1053" t="s">
        <v>910</v>
      </c>
      <c r="IBA15" s="1054"/>
      <c r="IBB15" s="1053" t="s">
        <v>910</v>
      </c>
      <c r="IBC15" s="1054"/>
      <c r="IBD15" s="1053" t="s">
        <v>910</v>
      </c>
      <c r="IBE15" s="1054"/>
      <c r="IBF15" s="1053" t="s">
        <v>910</v>
      </c>
      <c r="IBG15" s="1054"/>
      <c r="IBH15" s="1053" t="s">
        <v>910</v>
      </c>
      <c r="IBI15" s="1054"/>
      <c r="IBJ15" s="1053" t="s">
        <v>910</v>
      </c>
      <c r="IBK15" s="1054"/>
      <c r="IBL15" s="1053" t="s">
        <v>910</v>
      </c>
      <c r="IBM15" s="1054"/>
      <c r="IBN15" s="1053" t="s">
        <v>910</v>
      </c>
      <c r="IBO15" s="1054"/>
      <c r="IBP15" s="1053" t="s">
        <v>910</v>
      </c>
      <c r="IBQ15" s="1054"/>
      <c r="IBR15" s="1053" t="s">
        <v>910</v>
      </c>
      <c r="IBS15" s="1054"/>
      <c r="IBT15" s="1053" t="s">
        <v>910</v>
      </c>
      <c r="IBU15" s="1054"/>
      <c r="IBV15" s="1053" t="s">
        <v>910</v>
      </c>
      <c r="IBW15" s="1054"/>
      <c r="IBX15" s="1053" t="s">
        <v>910</v>
      </c>
      <c r="IBY15" s="1054"/>
      <c r="IBZ15" s="1053" t="s">
        <v>910</v>
      </c>
      <c r="ICA15" s="1054"/>
      <c r="ICB15" s="1053" t="s">
        <v>910</v>
      </c>
      <c r="ICC15" s="1054"/>
      <c r="ICD15" s="1053" t="s">
        <v>910</v>
      </c>
      <c r="ICE15" s="1054"/>
      <c r="ICF15" s="1053" t="s">
        <v>910</v>
      </c>
      <c r="ICG15" s="1054"/>
      <c r="ICH15" s="1053" t="s">
        <v>910</v>
      </c>
      <c r="ICI15" s="1054"/>
      <c r="ICJ15" s="1053" t="s">
        <v>910</v>
      </c>
      <c r="ICK15" s="1054"/>
      <c r="ICL15" s="1053" t="s">
        <v>910</v>
      </c>
      <c r="ICM15" s="1054"/>
      <c r="ICN15" s="1053" t="s">
        <v>910</v>
      </c>
      <c r="ICO15" s="1054"/>
      <c r="ICP15" s="1053" t="s">
        <v>910</v>
      </c>
      <c r="ICQ15" s="1054"/>
      <c r="ICR15" s="1053" t="s">
        <v>910</v>
      </c>
      <c r="ICS15" s="1054"/>
      <c r="ICT15" s="1053" t="s">
        <v>910</v>
      </c>
      <c r="ICU15" s="1054"/>
      <c r="ICV15" s="1053" t="s">
        <v>910</v>
      </c>
      <c r="ICW15" s="1054"/>
      <c r="ICX15" s="1053" t="s">
        <v>910</v>
      </c>
      <c r="ICY15" s="1054"/>
      <c r="ICZ15" s="1053" t="s">
        <v>910</v>
      </c>
      <c r="IDA15" s="1054"/>
      <c r="IDB15" s="1053" t="s">
        <v>910</v>
      </c>
      <c r="IDC15" s="1054"/>
      <c r="IDD15" s="1053" t="s">
        <v>910</v>
      </c>
      <c r="IDE15" s="1054"/>
      <c r="IDF15" s="1053" t="s">
        <v>910</v>
      </c>
      <c r="IDG15" s="1054"/>
      <c r="IDH15" s="1053" t="s">
        <v>910</v>
      </c>
      <c r="IDI15" s="1054"/>
      <c r="IDJ15" s="1053" t="s">
        <v>910</v>
      </c>
      <c r="IDK15" s="1054"/>
      <c r="IDL15" s="1053" t="s">
        <v>910</v>
      </c>
      <c r="IDM15" s="1054"/>
      <c r="IDN15" s="1053" t="s">
        <v>910</v>
      </c>
      <c r="IDO15" s="1054"/>
      <c r="IDP15" s="1053" t="s">
        <v>910</v>
      </c>
      <c r="IDQ15" s="1054"/>
      <c r="IDR15" s="1053" t="s">
        <v>910</v>
      </c>
      <c r="IDS15" s="1054"/>
      <c r="IDT15" s="1053" t="s">
        <v>910</v>
      </c>
      <c r="IDU15" s="1054"/>
      <c r="IDV15" s="1053" t="s">
        <v>910</v>
      </c>
      <c r="IDW15" s="1054"/>
      <c r="IDX15" s="1053" t="s">
        <v>910</v>
      </c>
      <c r="IDY15" s="1054"/>
      <c r="IDZ15" s="1053" t="s">
        <v>910</v>
      </c>
      <c r="IEA15" s="1054"/>
      <c r="IEB15" s="1053" t="s">
        <v>910</v>
      </c>
      <c r="IEC15" s="1054"/>
      <c r="IED15" s="1053" t="s">
        <v>910</v>
      </c>
      <c r="IEE15" s="1054"/>
      <c r="IEF15" s="1053" t="s">
        <v>910</v>
      </c>
      <c r="IEG15" s="1054"/>
      <c r="IEH15" s="1053" t="s">
        <v>910</v>
      </c>
      <c r="IEI15" s="1054"/>
      <c r="IEJ15" s="1053" t="s">
        <v>910</v>
      </c>
      <c r="IEK15" s="1054"/>
      <c r="IEL15" s="1053" t="s">
        <v>910</v>
      </c>
      <c r="IEM15" s="1054"/>
      <c r="IEN15" s="1053" t="s">
        <v>910</v>
      </c>
      <c r="IEO15" s="1054"/>
      <c r="IEP15" s="1053" t="s">
        <v>910</v>
      </c>
      <c r="IEQ15" s="1054"/>
      <c r="IER15" s="1053" t="s">
        <v>910</v>
      </c>
      <c r="IES15" s="1054"/>
      <c r="IET15" s="1053" t="s">
        <v>910</v>
      </c>
      <c r="IEU15" s="1054"/>
      <c r="IEV15" s="1053" t="s">
        <v>910</v>
      </c>
      <c r="IEW15" s="1054"/>
      <c r="IEX15" s="1053" t="s">
        <v>910</v>
      </c>
      <c r="IEY15" s="1054"/>
      <c r="IEZ15" s="1053" t="s">
        <v>910</v>
      </c>
      <c r="IFA15" s="1054"/>
      <c r="IFB15" s="1053" t="s">
        <v>910</v>
      </c>
      <c r="IFC15" s="1054"/>
      <c r="IFD15" s="1053" t="s">
        <v>910</v>
      </c>
      <c r="IFE15" s="1054"/>
      <c r="IFF15" s="1053" t="s">
        <v>910</v>
      </c>
      <c r="IFG15" s="1054"/>
      <c r="IFH15" s="1053" t="s">
        <v>910</v>
      </c>
      <c r="IFI15" s="1054"/>
      <c r="IFJ15" s="1053" t="s">
        <v>910</v>
      </c>
      <c r="IFK15" s="1054"/>
      <c r="IFL15" s="1053" t="s">
        <v>910</v>
      </c>
      <c r="IFM15" s="1054"/>
      <c r="IFN15" s="1053" t="s">
        <v>910</v>
      </c>
      <c r="IFO15" s="1054"/>
      <c r="IFP15" s="1053" t="s">
        <v>910</v>
      </c>
      <c r="IFQ15" s="1054"/>
      <c r="IFR15" s="1053" t="s">
        <v>910</v>
      </c>
      <c r="IFS15" s="1054"/>
      <c r="IFT15" s="1053" t="s">
        <v>910</v>
      </c>
      <c r="IFU15" s="1054"/>
      <c r="IFV15" s="1053" t="s">
        <v>910</v>
      </c>
      <c r="IFW15" s="1054"/>
      <c r="IFX15" s="1053" t="s">
        <v>910</v>
      </c>
      <c r="IFY15" s="1054"/>
      <c r="IFZ15" s="1053" t="s">
        <v>910</v>
      </c>
      <c r="IGA15" s="1054"/>
      <c r="IGB15" s="1053" t="s">
        <v>910</v>
      </c>
      <c r="IGC15" s="1054"/>
      <c r="IGD15" s="1053" t="s">
        <v>910</v>
      </c>
      <c r="IGE15" s="1054"/>
      <c r="IGF15" s="1053" t="s">
        <v>910</v>
      </c>
      <c r="IGG15" s="1054"/>
      <c r="IGH15" s="1053" t="s">
        <v>910</v>
      </c>
      <c r="IGI15" s="1054"/>
      <c r="IGJ15" s="1053" t="s">
        <v>910</v>
      </c>
      <c r="IGK15" s="1054"/>
      <c r="IGL15" s="1053" t="s">
        <v>910</v>
      </c>
      <c r="IGM15" s="1054"/>
      <c r="IGN15" s="1053" t="s">
        <v>910</v>
      </c>
      <c r="IGO15" s="1054"/>
      <c r="IGP15" s="1053" t="s">
        <v>910</v>
      </c>
      <c r="IGQ15" s="1054"/>
      <c r="IGR15" s="1053" t="s">
        <v>910</v>
      </c>
      <c r="IGS15" s="1054"/>
      <c r="IGT15" s="1053" t="s">
        <v>910</v>
      </c>
      <c r="IGU15" s="1054"/>
      <c r="IGV15" s="1053" t="s">
        <v>910</v>
      </c>
      <c r="IGW15" s="1054"/>
      <c r="IGX15" s="1053" t="s">
        <v>910</v>
      </c>
      <c r="IGY15" s="1054"/>
      <c r="IGZ15" s="1053" t="s">
        <v>910</v>
      </c>
      <c r="IHA15" s="1054"/>
      <c r="IHB15" s="1053" t="s">
        <v>910</v>
      </c>
      <c r="IHC15" s="1054"/>
      <c r="IHD15" s="1053" t="s">
        <v>910</v>
      </c>
      <c r="IHE15" s="1054"/>
      <c r="IHF15" s="1053" t="s">
        <v>910</v>
      </c>
      <c r="IHG15" s="1054"/>
      <c r="IHH15" s="1053" t="s">
        <v>910</v>
      </c>
      <c r="IHI15" s="1054"/>
      <c r="IHJ15" s="1053" t="s">
        <v>910</v>
      </c>
      <c r="IHK15" s="1054"/>
      <c r="IHL15" s="1053" t="s">
        <v>910</v>
      </c>
      <c r="IHM15" s="1054"/>
      <c r="IHN15" s="1053" t="s">
        <v>910</v>
      </c>
      <c r="IHO15" s="1054"/>
      <c r="IHP15" s="1053" t="s">
        <v>910</v>
      </c>
      <c r="IHQ15" s="1054"/>
      <c r="IHR15" s="1053" t="s">
        <v>910</v>
      </c>
      <c r="IHS15" s="1054"/>
      <c r="IHT15" s="1053" t="s">
        <v>910</v>
      </c>
      <c r="IHU15" s="1054"/>
      <c r="IHV15" s="1053" t="s">
        <v>910</v>
      </c>
      <c r="IHW15" s="1054"/>
      <c r="IHX15" s="1053" t="s">
        <v>910</v>
      </c>
      <c r="IHY15" s="1054"/>
      <c r="IHZ15" s="1053" t="s">
        <v>910</v>
      </c>
      <c r="IIA15" s="1054"/>
      <c r="IIB15" s="1053" t="s">
        <v>910</v>
      </c>
      <c r="IIC15" s="1054"/>
      <c r="IID15" s="1053" t="s">
        <v>910</v>
      </c>
      <c r="IIE15" s="1054"/>
      <c r="IIF15" s="1053" t="s">
        <v>910</v>
      </c>
      <c r="IIG15" s="1054"/>
      <c r="IIH15" s="1053" t="s">
        <v>910</v>
      </c>
      <c r="III15" s="1054"/>
      <c r="IIJ15" s="1053" t="s">
        <v>910</v>
      </c>
      <c r="IIK15" s="1054"/>
      <c r="IIL15" s="1053" t="s">
        <v>910</v>
      </c>
      <c r="IIM15" s="1054"/>
      <c r="IIN15" s="1053" t="s">
        <v>910</v>
      </c>
      <c r="IIO15" s="1054"/>
      <c r="IIP15" s="1053" t="s">
        <v>910</v>
      </c>
      <c r="IIQ15" s="1054"/>
      <c r="IIR15" s="1053" t="s">
        <v>910</v>
      </c>
      <c r="IIS15" s="1054"/>
      <c r="IIT15" s="1053" t="s">
        <v>910</v>
      </c>
      <c r="IIU15" s="1054"/>
      <c r="IIV15" s="1053" t="s">
        <v>910</v>
      </c>
      <c r="IIW15" s="1054"/>
      <c r="IIX15" s="1053" t="s">
        <v>910</v>
      </c>
      <c r="IIY15" s="1054"/>
      <c r="IIZ15" s="1053" t="s">
        <v>910</v>
      </c>
      <c r="IJA15" s="1054"/>
      <c r="IJB15" s="1053" t="s">
        <v>910</v>
      </c>
      <c r="IJC15" s="1054"/>
      <c r="IJD15" s="1053" t="s">
        <v>910</v>
      </c>
      <c r="IJE15" s="1054"/>
      <c r="IJF15" s="1053" t="s">
        <v>910</v>
      </c>
      <c r="IJG15" s="1054"/>
      <c r="IJH15" s="1053" t="s">
        <v>910</v>
      </c>
      <c r="IJI15" s="1054"/>
      <c r="IJJ15" s="1053" t="s">
        <v>910</v>
      </c>
      <c r="IJK15" s="1054"/>
      <c r="IJL15" s="1053" t="s">
        <v>910</v>
      </c>
      <c r="IJM15" s="1054"/>
      <c r="IJN15" s="1053" t="s">
        <v>910</v>
      </c>
      <c r="IJO15" s="1054"/>
      <c r="IJP15" s="1053" t="s">
        <v>910</v>
      </c>
      <c r="IJQ15" s="1054"/>
      <c r="IJR15" s="1053" t="s">
        <v>910</v>
      </c>
      <c r="IJS15" s="1054"/>
      <c r="IJT15" s="1053" t="s">
        <v>910</v>
      </c>
      <c r="IJU15" s="1054"/>
      <c r="IJV15" s="1053" t="s">
        <v>910</v>
      </c>
      <c r="IJW15" s="1054"/>
      <c r="IJX15" s="1053" t="s">
        <v>910</v>
      </c>
      <c r="IJY15" s="1054"/>
      <c r="IJZ15" s="1053" t="s">
        <v>910</v>
      </c>
      <c r="IKA15" s="1054"/>
      <c r="IKB15" s="1053" t="s">
        <v>910</v>
      </c>
      <c r="IKC15" s="1054"/>
      <c r="IKD15" s="1053" t="s">
        <v>910</v>
      </c>
      <c r="IKE15" s="1054"/>
      <c r="IKF15" s="1053" t="s">
        <v>910</v>
      </c>
      <c r="IKG15" s="1054"/>
      <c r="IKH15" s="1053" t="s">
        <v>910</v>
      </c>
      <c r="IKI15" s="1054"/>
      <c r="IKJ15" s="1053" t="s">
        <v>910</v>
      </c>
      <c r="IKK15" s="1054"/>
      <c r="IKL15" s="1053" t="s">
        <v>910</v>
      </c>
      <c r="IKM15" s="1054"/>
      <c r="IKN15" s="1053" t="s">
        <v>910</v>
      </c>
      <c r="IKO15" s="1054"/>
      <c r="IKP15" s="1053" t="s">
        <v>910</v>
      </c>
      <c r="IKQ15" s="1054"/>
      <c r="IKR15" s="1053" t="s">
        <v>910</v>
      </c>
      <c r="IKS15" s="1054"/>
      <c r="IKT15" s="1053" t="s">
        <v>910</v>
      </c>
      <c r="IKU15" s="1054"/>
      <c r="IKV15" s="1053" t="s">
        <v>910</v>
      </c>
      <c r="IKW15" s="1054"/>
      <c r="IKX15" s="1053" t="s">
        <v>910</v>
      </c>
      <c r="IKY15" s="1054"/>
      <c r="IKZ15" s="1053" t="s">
        <v>910</v>
      </c>
      <c r="ILA15" s="1054"/>
      <c r="ILB15" s="1053" t="s">
        <v>910</v>
      </c>
      <c r="ILC15" s="1054"/>
      <c r="ILD15" s="1053" t="s">
        <v>910</v>
      </c>
      <c r="ILE15" s="1054"/>
      <c r="ILF15" s="1053" t="s">
        <v>910</v>
      </c>
      <c r="ILG15" s="1054"/>
      <c r="ILH15" s="1053" t="s">
        <v>910</v>
      </c>
      <c r="ILI15" s="1054"/>
      <c r="ILJ15" s="1053" t="s">
        <v>910</v>
      </c>
      <c r="ILK15" s="1054"/>
      <c r="ILL15" s="1053" t="s">
        <v>910</v>
      </c>
      <c r="ILM15" s="1054"/>
      <c r="ILN15" s="1053" t="s">
        <v>910</v>
      </c>
      <c r="ILO15" s="1054"/>
      <c r="ILP15" s="1053" t="s">
        <v>910</v>
      </c>
      <c r="ILQ15" s="1054"/>
      <c r="ILR15" s="1053" t="s">
        <v>910</v>
      </c>
      <c r="ILS15" s="1054"/>
      <c r="ILT15" s="1053" t="s">
        <v>910</v>
      </c>
      <c r="ILU15" s="1054"/>
      <c r="ILV15" s="1053" t="s">
        <v>910</v>
      </c>
      <c r="ILW15" s="1054"/>
      <c r="ILX15" s="1053" t="s">
        <v>910</v>
      </c>
      <c r="ILY15" s="1054"/>
      <c r="ILZ15" s="1053" t="s">
        <v>910</v>
      </c>
      <c r="IMA15" s="1054"/>
      <c r="IMB15" s="1053" t="s">
        <v>910</v>
      </c>
      <c r="IMC15" s="1054"/>
      <c r="IMD15" s="1053" t="s">
        <v>910</v>
      </c>
      <c r="IME15" s="1054"/>
      <c r="IMF15" s="1053" t="s">
        <v>910</v>
      </c>
      <c r="IMG15" s="1054"/>
      <c r="IMH15" s="1053" t="s">
        <v>910</v>
      </c>
      <c r="IMI15" s="1054"/>
      <c r="IMJ15" s="1053" t="s">
        <v>910</v>
      </c>
      <c r="IMK15" s="1054"/>
      <c r="IML15" s="1053" t="s">
        <v>910</v>
      </c>
      <c r="IMM15" s="1054"/>
      <c r="IMN15" s="1053" t="s">
        <v>910</v>
      </c>
      <c r="IMO15" s="1054"/>
      <c r="IMP15" s="1053" t="s">
        <v>910</v>
      </c>
      <c r="IMQ15" s="1054"/>
      <c r="IMR15" s="1053" t="s">
        <v>910</v>
      </c>
      <c r="IMS15" s="1054"/>
      <c r="IMT15" s="1053" t="s">
        <v>910</v>
      </c>
      <c r="IMU15" s="1054"/>
      <c r="IMV15" s="1053" t="s">
        <v>910</v>
      </c>
      <c r="IMW15" s="1054"/>
      <c r="IMX15" s="1053" t="s">
        <v>910</v>
      </c>
      <c r="IMY15" s="1054"/>
      <c r="IMZ15" s="1053" t="s">
        <v>910</v>
      </c>
      <c r="INA15" s="1054"/>
      <c r="INB15" s="1053" t="s">
        <v>910</v>
      </c>
      <c r="INC15" s="1054"/>
      <c r="IND15" s="1053" t="s">
        <v>910</v>
      </c>
      <c r="INE15" s="1054"/>
      <c r="INF15" s="1053" t="s">
        <v>910</v>
      </c>
      <c r="ING15" s="1054"/>
      <c r="INH15" s="1053" t="s">
        <v>910</v>
      </c>
      <c r="INI15" s="1054"/>
      <c r="INJ15" s="1053" t="s">
        <v>910</v>
      </c>
      <c r="INK15" s="1054"/>
      <c r="INL15" s="1053" t="s">
        <v>910</v>
      </c>
      <c r="INM15" s="1054"/>
      <c r="INN15" s="1053" t="s">
        <v>910</v>
      </c>
      <c r="INO15" s="1054"/>
      <c r="INP15" s="1053" t="s">
        <v>910</v>
      </c>
      <c r="INQ15" s="1054"/>
      <c r="INR15" s="1053" t="s">
        <v>910</v>
      </c>
      <c r="INS15" s="1054"/>
      <c r="INT15" s="1053" t="s">
        <v>910</v>
      </c>
      <c r="INU15" s="1054"/>
      <c r="INV15" s="1053" t="s">
        <v>910</v>
      </c>
      <c r="INW15" s="1054"/>
      <c r="INX15" s="1053" t="s">
        <v>910</v>
      </c>
      <c r="INY15" s="1054"/>
      <c r="INZ15" s="1053" t="s">
        <v>910</v>
      </c>
      <c r="IOA15" s="1054"/>
      <c r="IOB15" s="1053" t="s">
        <v>910</v>
      </c>
      <c r="IOC15" s="1054"/>
      <c r="IOD15" s="1053" t="s">
        <v>910</v>
      </c>
      <c r="IOE15" s="1054"/>
      <c r="IOF15" s="1053" t="s">
        <v>910</v>
      </c>
      <c r="IOG15" s="1054"/>
      <c r="IOH15" s="1053" t="s">
        <v>910</v>
      </c>
      <c r="IOI15" s="1054"/>
      <c r="IOJ15" s="1053" t="s">
        <v>910</v>
      </c>
      <c r="IOK15" s="1054"/>
      <c r="IOL15" s="1053" t="s">
        <v>910</v>
      </c>
      <c r="IOM15" s="1054"/>
      <c r="ION15" s="1053" t="s">
        <v>910</v>
      </c>
      <c r="IOO15" s="1054"/>
      <c r="IOP15" s="1053" t="s">
        <v>910</v>
      </c>
      <c r="IOQ15" s="1054"/>
      <c r="IOR15" s="1053" t="s">
        <v>910</v>
      </c>
      <c r="IOS15" s="1054"/>
      <c r="IOT15" s="1053" t="s">
        <v>910</v>
      </c>
      <c r="IOU15" s="1054"/>
      <c r="IOV15" s="1053" t="s">
        <v>910</v>
      </c>
      <c r="IOW15" s="1054"/>
      <c r="IOX15" s="1053" t="s">
        <v>910</v>
      </c>
      <c r="IOY15" s="1054"/>
      <c r="IOZ15" s="1053" t="s">
        <v>910</v>
      </c>
      <c r="IPA15" s="1054"/>
      <c r="IPB15" s="1053" t="s">
        <v>910</v>
      </c>
      <c r="IPC15" s="1054"/>
      <c r="IPD15" s="1053" t="s">
        <v>910</v>
      </c>
      <c r="IPE15" s="1054"/>
      <c r="IPF15" s="1053" t="s">
        <v>910</v>
      </c>
      <c r="IPG15" s="1054"/>
      <c r="IPH15" s="1053" t="s">
        <v>910</v>
      </c>
      <c r="IPI15" s="1054"/>
      <c r="IPJ15" s="1053" t="s">
        <v>910</v>
      </c>
      <c r="IPK15" s="1054"/>
      <c r="IPL15" s="1053" t="s">
        <v>910</v>
      </c>
      <c r="IPM15" s="1054"/>
      <c r="IPN15" s="1053" t="s">
        <v>910</v>
      </c>
      <c r="IPO15" s="1054"/>
      <c r="IPP15" s="1053" t="s">
        <v>910</v>
      </c>
      <c r="IPQ15" s="1054"/>
      <c r="IPR15" s="1053" t="s">
        <v>910</v>
      </c>
      <c r="IPS15" s="1054"/>
      <c r="IPT15" s="1053" t="s">
        <v>910</v>
      </c>
      <c r="IPU15" s="1054"/>
      <c r="IPV15" s="1053" t="s">
        <v>910</v>
      </c>
      <c r="IPW15" s="1054"/>
      <c r="IPX15" s="1053" t="s">
        <v>910</v>
      </c>
      <c r="IPY15" s="1054"/>
      <c r="IPZ15" s="1053" t="s">
        <v>910</v>
      </c>
      <c r="IQA15" s="1054"/>
      <c r="IQB15" s="1053" t="s">
        <v>910</v>
      </c>
      <c r="IQC15" s="1054"/>
      <c r="IQD15" s="1053" t="s">
        <v>910</v>
      </c>
      <c r="IQE15" s="1054"/>
      <c r="IQF15" s="1053" t="s">
        <v>910</v>
      </c>
      <c r="IQG15" s="1054"/>
      <c r="IQH15" s="1053" t="s">
        <v>910</v>
      </c>
      <c r="IQI15" s="1054"/>
      <c r="IQJ15" s="1053" t="s">
        <v>910</v>
      </c>
      <c r="IQK15" s="1054"/>
      <c r="IQL15" s="1053" t="s">
        <v>910</v>
      </c>
      <c r="IQM15" s="1054"/>
      <c r="IQN15" s="1053" t="s">
        <v>910</v>
      </c>
      <c r="IQO15" s="1054"/>
      <c r="IQP15" s="1053" t="s">
        <v>910</v>
      </c>
      <c r="IQQ15" s="1054"/>
      <c r="IQR15" s="1053" t="s">
        <v>910</v>
      </c>
      <c r="IQS15" s="1054"/>
      <c r="IQT15" s="1053" t="s">
        <v>910</v>
      </c>
      <c r="IQU15" s="1054"/>
      <c r="IQV15" s="1053" t="s">
        <v>910</v>
      </c>
      <c r="IQW15" s="1054"/>
      <c r="IQX15" s="1053" t="s">
        <v>910</v>
      </c>
      <c r="IQY15" s="1054"/>
      <c r="IQZ15" s="1053" t="s">
        <v>910</v>
      </c>
      <c r="IRA15" s="1054"/>
      <c r="IRB15" s="1053" t="s">
        <v>910</v>
      </c>
      <c r="IRC15" s="1054"/>
      <c r="IRD15" s="1053" t="s">
        <v>910</v>
      </c>
      <c r="IRE15" s="1054"/>
      <c r="IRF15" s="1053" t="s">
        <v>910</v>
      </c>
      <c r="IRG15" s="1054"/>
      <c r="IRH15" s="1053" t="s">
        <v>910</v>
      </c>
      <c r="IRI15" s="1054"/>
      <c r="IRJ15" s="1053" t="s">
        <v>910</v>
      </c>
      <c r="IRK15" s="1054"/>
      <c r="IRL15" s="1053" t="s">
        <v>910</v>
      </c>
      <c r="IRM15" s="1054"/>
      <c r="IRN15" s="1053" t="s">
        <v>910</v>
      </c>
      <c r="IRO15" s="1054"/>
      <c r="IRP15" s="1053" t="s">
        <v>910</v>
      </c>
      <c r="IRQ15" s="1054"/>
      <c r="IRR15" s="1053" t="s">
        <v>910</v>
      </c>
      <c r="IRS15" s="1054"/>
      <c r="IRT15" s="1053" t="s">
        <v>910</v>
      </c>
      <c r="IRU15" s="1054"/>
      <c r="IRV15" s="1053" t="s">
        <v>910</v>
      </c>
      <c r="IRW15" s="1054"/>
      <c r="IRX15" s="1053" t="s">
        <v>910</v>
      </c>
      <c r="IRY15" s="1054"/>
      <c r="IRZ15" s="1053" t="s">
        <v>910</v>
      </c>
      <c r="ISA15" s="1054"/>
      <c r="ISB15" s="1053" t="s">
        <v>910</v>
      </c>
      <c r="ISC15" s="1054"/>
      <c r="ISD15" s="1053" t="s">
        <v>910</v>
      </c>
      <c r="ISE15" s="1054"/>
      <c r="ISF15" s="1053" t="s">
        <v>910</v>
      </c>
      <c r="ISG15" s="1054"/>
      <c r="ISH15" s="1053" t="s">
        <v>910</v>
      </c>
      <c r="ISI15" s="1054"/>
      <c r="ISJ15" s="1053" t="s">
        <v>910</v>
      </c>
      <c r="ISK15" s="1054"/>
      <c r="ISL15" s="1053" t="s">
        <v>910</v>
      </c>
      <c r="ISM15" s="1054"/>
      <c r="ISN15" s="1053" t="s">
        <v>910</v>
      </c>
      <c r="ISO15" s="1054"/>
      <c r="ISP15" s="1053" t="s">
        <v>910</v>
      </c>
      <c r="ISQ15" s="1054"/>
      <c r="ISR15" s="1053" t="s">
        <v>910</v>
      </c>
      <c r="ISS15" s="1054"/>
      <c r="IST15" s="1053" t="s">
        <v>910</v>
      </c>
      <c r="ISU15" s="1054"/>
      <c r="ISV15" s="1053" t="s">
        <v>910</v>
      </c>
      <c r="ISW15" s="1054"/>
      <c r="ISX15" s="1053" t="s">
        <v>910</v>
      </c>
      <c r="ISY15" s="1054"/>
      <c r="ISZ15" s="1053" t="s">
        <v>910</v>
      </c>
      <c r="ITA15" s="1054"/>
      <c r="ITB15" s="1053" t="s">
        <v>910</v>
      </c>
      <c r="ITC15" s="1054"/>
      <c r="ITD15" s="1053" t="s">
        <v>910</v>
      </c>
      <c r="ITE15" s="1054"/>
      <c r="ITF15" s="1053" t="s">
        <v>910</v>
      </c>
      <c r="ITG15" s="1054"/>
      <c r="ITH15" s="1053" t="s">
        <v>910</v>
      </c>
      <c r="ITI15" s="1054"/>
      <c r="ITJ15" s="1053" t="s">
        <v>910</v>
      </c>
      <c r="ITK15" s="1054"/>
      <c r="ITL15" s="1053" t="s">
        <v>910</v>
      </c>
      <c r="ITM15" s="1054"/>
      <c r="ITN15" s="1053" t="s">
        <v>910</v>
      </c>
      <c r="ITO15" s="1054"/>
      <c r="ITP15" s="1053" t="s">
        <v>910</v>
      </c>
      <c r="ITQ15" s="1054"/>
      <c r="ITR15" s="1053" t="s">
        <v>910</v>
      </c>
      <c r="ITS15" s="1054"/>
      <c r="ITT15" s="1053" t="s">
        <v>910</v>
      </c>
      <c r="ITU15" s="1054"/>
      <c r="ITV15" s="1053" t="s">
        <v>910</v>
      </c>
      <c r="ITW15" s="1054"/>
      <c r="ITX15" s="1053" t="s">
        <v>910</v>
      </c>
      <c r="ITY15" s="1054"/>
      <c r="ITZ15" s="1053" t="s">
        <v>910</v>
      </c>
      <c r="IUA15" s="1054"/>
      <c r="IUB15" s="1053" t="s">
        <v>910</v>
      </c>
      <c r="IUC15" s="1054"/>
      <c r="IUD15" s="1053" t="s">
        <v>910</v>
      </c>
      <c r="IUE15" s="1054"/>
      <c r="IUF15" s="1053" t="s">
        <v>910</v>
      </c>
      <c r="IUG15" s="1054"/>
      <c r="IUH15" s="1053" t="s">
        <v>910</v>
      </c>
      <c r="IUI15" s="1054"/>
      <c r="IUJ15" s="1053" t="s">
        <v>910</v>
      </c>
      <c r="IUK15" s="1054"/>
      <c r="IUL15" s="1053" t="s">
        <v>910</v>
      </c>
      <c r="IUM15" s="1054"/>
      <c r="IUN15" s="1053" t="s">
        <v>910</v>
      </c>
      <c r="IUO15" s="1054"/>
      <c r="IUP15" s="1053" t="s">
        <v>910</v>
      </c>
      <c r="IUQ15" s="1054"/>
      <c r="IUR15" s="1053" t="s">
        <v>910</v>
      </c>
      <c r="IUS15" s="1054"/>
      <c r="IUT15" s="1053" t="s">
        <v>910</v>
      </c>
      <c r="IUU15" s="1054"/>
      <c r="IUV15" s="1053" t="s">
        <v>910</v>
      </c>
      <c r="IUW15" s="1054"/>
      <c r="IUX15" s="1053" t="s">
        <v>910</v>
      </c>
      <c r="IUY15" s="1054"/>
      <c r="IUZ15" s="1053" t="s">
        <v>910</v>
      </c>
      <c r="IVA15" s="1054"/>
      <c r="IVB15" s="1053" t="s">
        <v>910</v>
      </c>
      <c r="IVC15" s="1054"/>
      <c r="IVD15" s="1053" t="s">
        <v>910</v>
      </c>
      <c r="IVE15" s="1054"/>
      <c r="IVF15" s="1053" t="s">
        <v>910</v>
      </c>
      <c r="IVG15" s="1054"/>
      <c r="IVH15" s="1053" t="s">
        <v>910</v>
      </c>
      <c r="IVI15" s="1054"/>
      <c r="IVJ15" s="1053" t="s">
        <v>910</v>
      </c>
      <c r="IVK15" s="1054"/>
      <c r="IVL15" s="1053" t="s">
        <v>910</v>
      </c>
      <c r="IVM15" s="1054"/>
      <c r="IVN15" s="1053" t="s">
        <v>910</v>
      </c>
      <c r="IVO15" s="1054"/>
      <c r="IVP15" s="1053" t="s">
        <v>910</v>
      </c>
      <c r="IVQ15" s="1054"/>
      <c r="IVR15" s="1053" t="s">
        <v>910</v>
      </c>
      <c r="IVS15" s="1054"/>
      <c r="IVT15" s="1053" t="s">
        <v>910</v>
      </c>
      <c r="IVU15" s="1054"/>
      <c r="IVV15" s="1053" t="s">
        <v>910</v>
      </c>
      <c r="IVW15" s="1054"/>
      <c r="IVX15" s="1053" t="s">
        <v>910</v>
      </c>
      <c r="IVY15" s="1054"/>
      <c r="IVZ15" s="1053" t="s">
        <v>910</v>
      </c>
      <c r="IWA15" s="1054"/>
      <c r="IWB15" s="1053" t="s">
        <v>910</v>
      </c>
      <c r="IWC15" s="1054"/>
      <c r="IWD15" s="1053" t="s">
        <v>910</v>
      </c>
      <c r="IWE15" s="1054"/>
      <c r="IWF15" s="1053" t="s">
        <v>910</v>
      </c>
      <c r="IWG15" s="1054"/>
      <c r="IWH15" s="1053" t="s">
        <v>910</v>
      </c>
      <c r="IWI15" s="1054"/>
      <c r="IWJ15" s="1053" t="s">
        <v>910</v>
      </c>
      <c r="IWK15" s="1054"/>
      <c r="IWL15" s="1053" t="s">
        <v>910</v>
      </c>
      <c r="IWM15" s="1054"/>
      <c r="IWN15" s="1053" t="s">
        <v>910</v>
      </c>
      <c r="IWO15" s="1054"/>
      <c r="IWP15" s="1053" t="s">
        <v>910</v>
      </c>
      <c r="IWQ15" s="1054"/>
      <c r="IWR15" s="1053" t="s">
        <v>910</v>
      </c>
      <c r="IWS15" s="1054"/>
      <c r="IWT15" s="1053" t="s">
        <v>910</v>
      </c>
      <c r="IWU15" s="1054"/>
      <c r="IWV15" s="1053" t="s">
        <v>910</v>
      </c>
      <c r="IWW15" s="1054"/>
      <c r="IWX15" s="1053" t="s">
        <v>910</v>
      </c>
      <c r="IWY15" s="1054"/>
      <c r="IWZ15" s="1053" t="s">
        <v>910</v>
      </c>
      <c r="IXA15" s="1054"/>
      <c r="IXB15" s="1053" t="s">
        <v>910</v>
      </c>
      <c r="IXC15" s="1054"/>
      <c r="IXD15" s="1053" t="s">
        <v>910</v>
      </c>
      <c r="IXE15" s="1054"/>
      <c r="IXF15" s="1053" t="s">
        <v>910</v>
      </c>
      <c r="IXG15" s="1054"/>
      <c r="IXH15" s="1053" t="s">
        <v>910</v>
      </c>
      <c r="IXI15" s="1054"/>
      <c r="IXJ15" s="1053" t="s">
        <v>910</v>
      </c>
      <c r="IXK15" s="1054"/>
      <c r="IXL15" s="1053" t="s">
        <v>910</v>
      </c>
      <c r="IXM15" s="1054"/>
      <c r="IXN15" s="1053" t="s">
        <v>910</v>
      </c>
      <c r="IXO15" s="1054"/>
      <c r="IXP15" s="1053" t="s">
        <v>910</v>
      </c>
      <c r="IXQ15" s="1054"/>
      <c r="IXR15" s="1053" t="s">
        <v>910</v>
      </c>
      <c r="IXS15" s="1054"/>
      <c r="IXT15" s="1053" t="s">
        <v>910</v>
      </c>
      <c r="IXU15" s="1054"/>
      <c r="IXV15" s="1053" t="s">
        <v>910</v>
      </c>
      <c r="IXW15" s="1054"/>
      <c r="IXX15" s="1053" t="s">
        <v>910</v>
      </c>
      <c r="IXY15" s="1054"/>
      <c r="IXZ15" s="1053" t="s">
        <v>910</v>
      </c>
      <c r="IYA15" s="1054"/>
      <c r="IYB15" s="1053" t="s">
        <v>910</v>
      </c>
      <c r="IYC15" s="1054"/>
      <c r="IYD15" s="1053" t="s">
        <v>910</v>
      </c>
      <c r="IYE15" s="1054"/>
      <c r="IYF15" s="1053" t="s">
        <v>910</v>
      </c>
      <c r="IYG15" s="1054"/>
      <c r="IYH15" s="1053" t="s">
        <v>910</v>
      </c>
      <c r="IYI15" s="1054"/>
      <c r="IYJ15" s="1053" t="s">
        <v>910</v>
      </c>
      <c r="IYK15" s="1054"/>
      <c r="IYL15" s="1053" t="s">
        <v>910</v>
      </c>
      <c r="IYM15" s="1054"/>
      <c r="IYN15" s="1053" t="s">
        <v>910</v>
      </c>
      <c r="IYO15" s="1054"/>
      <c r="IYP15" s="1053" t="s">
        <v>910</v>
      </c>
      <c r="IYQ15" s="1054"/>
      <c r="IYR15" s="1053" t="s">
        <v>910</v>
      </c>
      <c r="IYS15" s="1054"/>
      <c r="IYT15" s="1053" t="s">
        <v>910</v>
      </c>
      <c r="IYU15" s="1054"/>
      <c r="IYV15" s="1053" t="s">
        <v>910</v>
      </c>
      <c r="IYW15" s="1054"/>
      <c r="IYX15" s="1053" t="s">
        <v>910</v>
      </c>
      <c r="IYY15" s="1054"/>
      <c r="IYZ15" s="1053" t="s">
        <v>910</v>
      </c>
      <c r="IZA15" s="1054"/>
      <c r="IZB15" s="1053" t="s">
        <v>910</v>
      </c>
      <c r="IZC15" s="1054"/>
      <c r="IZD15" s="1053" t="s">
        <v>910</v>
      </c>
      <c r="IZE15" s="1054"/>
      <c r="IZF15" s="1053" t="s">
        <v>910</v>
      </c>
      <c r="IZG15" s="1054"/>
      <c r="IZH15" s="1053" t="s">
        <v>910</v>
      </c>
      <c r="IZI15" s="1054"/>
      <c r="IZJ15" s="1053" t="s">
        <v>910</v>
      </c>
      <c r="IZK15" s="1054"/>
      <c r="IZL15" s="1053" t="s">
        <v>910</v>
      </c>
      <c r="IZM15" s="1054"/>
      <c r="IZN15" s="1053" t="s">
        <v>910</v>
      </c>
      <c r="IZO15" s="1054"/>
      <c r="IZP15" s="1053" t="s">
        <v>910</v>
      </c>
      <c r="IZQ15" s="1054"/>
      <c r="IZR15" s="1053" t="s">
        <v>910</v>
      </c>
      <c r="IZS15" s="1054"/>
      <c r="IZT15" s="1053" t="s">
        <v>910</v>
      </c>
      <c r="IZU15" s="1054"/>
      <c r="IZV15" s="1053" t="s">
        <v>910</v>
      </c>
      <c r="IZW15" s="1054"/>
      <c r="IZX15" s="1053" t="s">
        <v>910</v>
      </c>
      <c r="IZY15" s="1054"/>
      <c r="IZZ15" s="1053" t="s">
        <v>910</v>
      </c>
      <c r="JAA15" s="1054"/>
      <c r="JAB15" s="1053" t="s">
        <v>910</v>
      </c>
      <c r="JAC15" s="1054"/>
      <c r="JAD15" s="1053" t="s">
        <v>910</v>
      </c>
      <c r="JAE15" s="1054"/>
      <c r="JAF15" s="1053" t="s">
        <v>910</v>
      </c>
      <c r="JAG15" s="1054"/>
      <c r="JAH15" s="1053" t="s">
        <v>910</v>
      </c>
      <c r="JAI15" s="1054"/>
      <c r="JAJ15" s="1053" t="s">
        <v>910</v>
      </c>
      <c r="JAK15" s="1054"/>
      <c r="JAL15" s="1053" t="s">
        <v>910</v>
      </c>
      <c r="JAM15" s="1054"/>
      <c r="JAN15" s="1053" t="s">
        <v>910</v>
      </c>
      <c r="JAO15" s="1054"/>
      <c r="JAP15" s="1053" t="s">
        <v>910</v>
      </c>
      <c r="JAQ15" s="1054"/>
      <c r="JAR15" s="1053" t="s">
        <v>910</v>
      </c>
      <c r="JAS15" s="1054"/>
      <c r="JAT15" s="1053" t="s">
        <v>910</v>
      </c>
      <c r="JAU15" s="1054"/>
      <c r="JAV15" s="1053" t="s">
        <v>910</v>
      </c>
      <c r="JAW15" s="1054"/>
      <c r="JAX15" s="1053" t="s">
        <v>910</v>
      </c>
      <c r="JAY15" s="1054"/>
      <c r="JAZ15" s="1053" t="s">
        <v>910</v>
      </c>
      <c r="JBA15" s="1054"/>
      <c r="JBB15" s="1053" t="s">
        <v>910</v>
      </c>
      <c r="JBC15" s="1054"/>
      <c r="JBD15" s="1053" t="s">
        <v>910</v>
      </c>
      <c r="JBE15" s="1054"/>
      <c r="JBF15" s="1053" t="s">
        <v>910</v>
      </c>
      <c r="JBG15" s="1054"/>
      <c r="JBH15" s="1053" t="s">
        <v>910</v>
      </c>
      <c r="JBI15" s="1054"/>
      <c r="JBJ15" s="1053" t="s">
        <v>910</v>
      </c>
      <c r="JBK15" s="1054"/>
      <c r="JBL15" s="1053" t="s">
        <v>910</v>
      </c>
      <c r="JBM15" s="1054"/>
      <c r="JBN15" s="1053" t="s">
        <v>910</v>
      </c>
      <c r="JBO15" s="1054"/>
      <c r="JBP15" s="1053" t="s">
        <v>910</v>
      </c>
      <c r="JBQ15" s="1054"/>
      <c r="JBR15" s="1053" t="s">
        <v>910</v>
      </c>
      <c r="JBS15" s="1054"/>
      <c r="JBT15" s="1053" t="s">
        <v>910</v>
      </c>
      <c r="JBU15" s="1054"/>
      <c r="JBV15" s="1053" t="s">
        <v>910</v>
      </c>
      <c r="JBW15" s="1054"/>
      <c r="JBX15" s="1053" t="s">
        <v>910</v>
      </c>
      <c r="JBY15" s="1054"/>
      <c r="JBZ15" s="1053" t="s">
        <v>910</v>
      </c>
      <c r="JCA15" s="1054"/>
      <c r="JCB15" s="1053" t="s">
        <v>910</v>
      </c>
      <c r="JCC15" s="1054"/>
      <c r="JCD15" s="1053" t="s">
        <v>910</v>
      </c>
      <c r="JCE15" s="1054"/>
      <c r="JCF15" s="1053" t="s">
        <v>910</v>
      </c>
      <c r="JCG15" s="1054"/>
      <c r="JCH15" s="1053" t="s">
        <v>910</v>
      </c>
      <c r="JCI15" s="1054"/>
      <c r="JCJ15" s="1053" t="s">
        <v>910</v>
      </c>
      <c r="JCK15" s="1054"/>
      <c r="JCL15" s="1053" t="s">
        <v>910</v>
      </c>
      <c r="JCM15" s="1054"/>
      <c r="JCN15" s="1053" t="s">
        <v>910</v>
      </c>
      <c r="JCO15" s="1054"/>
      <c r="JCP15" s="1053" t="s">
        <v>910</v>
      </c>
      <c r="JCQ15" s="1054"/>
      <c r="JCR15" s="1053" t="s">
        <v>910</v>
      </c>
      <c r="JCS15" s="1054"/>
      <c r="JCT15" s="1053" t="s">
        <v>910</v>
      </c>
      <c r="JCU15" s="1054"/>
      <c r="JCV15" s="1053" t="s">
        <v>910</v>
      </c>
      <c r="JCW15" s="1054"/>
      <c r="JCX15" s="1053" t="s">
        <v>910</v>
      </c>
      <c r="JCY15" s="1054"/>
      <c r="JCZ15" s="1053" t="s">
        <v>910</v>
      </c>
      <c r="JDA15" s="1054"/>
      <c r="JDB15" s="1053" t="s">
        <v>910</v>
      </c>
      <c r="JDC15" s="1054"/>
      <c r="JDD15" s="1053" t="s">
        <v>910</v>
      </c>
      <c r="JDE15" s="1054"/>
      <c r="JDF15" s="1053" t="s">
        <v>910</v>
      </c>
      <c r="JDG15" s="1054"/>
      <c r="JDH15" s="1053" t="s">
        <v>910</v>
      </c>
      <c r="JDI15" s="1054"/>
      <c r="JDJ15" s="1053" t="s">
        <v>910</v>
      </c>
      <c r="JDK15" s="1054"/>
      <c r="JDL15" s="1053" t="s">
        <v>910</v>
      </c>
      <c r="JDM15" s="1054"/>
      <c r="JDN15" s="1053" t="s">
        <v>910</v>
      </c>
      <c r="JDO15" s="1054"/>
      <c r="JDP15" s="1053" t="s">
        <v>910</v>
      </c>
      <c r="JDQ15" s="1054"/>
      <c r="JDR15" s="1053" t="s">
        <v>910</v>
      </c>
      <c r="JDS15" s="1054"/>
      <c r="JDT15" s="1053" t="s">
        <v>910</v>
      </c>
      <c r="JDU15" s="1054"/>
      <c r="JDV15" s="1053" t="s">
        <v>910</v>
      </c>
      <c r="JDW15" s="1054"/>
      <c r="JDX15" s="1053" t="s">
        <v>910</v>
      </c>
      <c r="JDY15" s="1054"/>
      <c r="JDZ15" s="1053" t="s">
        <v>910</v>
      </c>
      <c r="JEA15" s="1054"/>
      <c r="JEB15" s="1053" t="s">
        <v>910</v>
      </c>
      <c r="JEC15" s="1054"/>
      <c r="JED15" s="1053" t="s">
        <v>910</v>
      </c>
      <c r="JEE15" s="1054"/>
      <c r="JEF15" s="1053" t="s">
        <v>910</v>
      </c>
      <c r="JEG15" s="1054"/>
      <c r="JEH15" s="1053" t="s">
        <v>910</v>
      </c>
      <c r="JEI15" s="1054"/>
      <c r="JEJ15" s="1053" t="s">
        <v>910</v>
      </c>
      <c r="JEK15" s="1054"/>
      <c r="JEL15" s="1053" t="s">
        <v>910</v>
      </c>
      <c r="JEM15" s="1054"/>
      <c r="JEN15" s="1053" t="s">
        <v>910</v>
      </c>
      <c r="JEO15" s="1054"/>
      <c r="JEP15" s="1053" t="s">
        <v>910</v>
      </c>
      <c r="JEQ15" s="1054"/>
      <c r="JER15" s="1053" t="s">
        <v>910</v>
      </c>
      <c r="JES15" s="1054"/>
      <c r="JET15" s="1053" t="s">
        <v>910</v>
      </c>
      <c r="JEU15" s="1054"/>
      <c r="JEV15" s="1053" t="s">
        <v>910</v>
      </c>
      <c r="JEW15" s="1054"/>
      <c r="JEX15" s="1053" t="s">
        <v>910</v>
      </c>
      <c r="JEY15" s="1054"/>
      <c r="JEZ15" s="1053" t="s">
        <v>910</v>
      </c>
      <c r="JFA15" s="1054"/>
      <c r="JFB15" s="1053" t="s">
        <v>910</v>
      </c>
      <c r="JFC15" s="1054"/>
      <c r="JFD15" s="1053" t="s">
        <v>910</v>
      </c>
      <c r="JFE15" s="1054"/>
      <c r="JFF15" s="1053" t="s">
        <v>910</v>
      </c>
      <c r="JFG15" s="1054"/>
      <c r="JFH15" s="1053" t="s">
        <v>910</v>
      </c>
      <c r="JFI15" s="1054"/>
      <c r="JFJ15" s="1053" t="s">
        <v>910</v>
      </c>
      <c r="JFK15" s="1054"/>
      <c r="JFL15" s="1053" t="s">
        <v>910</v>
      </c>
      <c r="JFM15" s="1054"/>
      <c r="JFN15" s="1053" t="s">
        <v>910</v>
      </c>
      <c r="JFO15" s="1054"/>
      <c r="JFP15" s="1053" t="s">
        <v>910</v>
      </c>
      <c r="JFQ15" s="1054"/>
      <c r="JFR15" s="1053" t="s">
        <v>910</v>
      </c>
      <c r="JFS15" s="1054"/>
      <c r="JFT15" s="1053" t="s">
        <v>910</v>
      </c>
      <c r="JFU15" s="1054"/>
      <c r="JFV15" s="1053" t="s">
        <v>910</v>
      </c>
      <c r="JFW15" s="1054"/>
      <c r="JFX15" s="1053" t="s">
        <v>910</v>
      </c>
      <c r="JFY15" s="1054"/>
      <c r="JFZ15" s="1053" t="s">
        <v>910</v>
      </c>
      <c r="JGA15" s="1054"/>
      <c r="JGB15" s="1053" t="s">
        <v>910</v>
      </c>
      <c r="JGC15" s="1054"/>
      <c r="JGD15" s="1053" t="s">
        <v>910</v>
      </c>
      <c r="JGE15" s="1054"/>
      <c r="JGF15" s="1053" t="s">
        <v>910</v>
      </c>
      <c r="JGG15" s="1054"/>
      <c r="JGH15" s="1053" t="s">
        <v>910</v>
      </c>
      <c r="JGI15" s="1054"/>
      <c r="JGJ15" s="1053" t="s">
        <v>910</v>
      </c>
      <c r="JGK15" s="1054"/>
      <c r="JGL15" s="1053" t="s">
        <v>910</v>
      </c>
      <c r="JGM15" s="1054"/>
      <c r="JGN15" s="1053" t="s">
        <v>910</v>
      </c>
      <c r="JGO15" s="1054"/>
      <c r="JGP15" s="1053" t="s">
        <v>910</v>
      </c>
      <c r="JGQ15" s="1054"/>
      <c r="JGR15" s="1053" t="s">
        <v>910</v>
      </c>
      <c r="JGS15" s="1054"/>
      <c r="JGT15" s="1053" t="s">
        <v>910</v>
      </c>
      <c r="JGU15" s="1054"/>
      <c r="JGV15" s="1053" t="s">
        <v>910</v>
      </c>
      <c r="JGW15" s="1054"/>
      <c r="JGX15" s="1053" t="s">
        <v>910</v>
      </c>
      <c r="JGY15" s="1054"/>
      <c r="JGZ15" s="1053" t="s">
        <v>910</v>
      </c>
      <c r="JHA15" s="1054"/>
      <c r="JHB15" s="1053" t="s">
        <v>910</v>
      </c>
      <c r="JHC15" s="1054"/>
      <c r="JHD15" s="1053" t="s">
        <v>910</v>
      </c>
      <c r="JHE15" s="1054"/>
      <c r="JHF15" s="1053" t="s">
        <v>910</v>
      </c>
      <c r="JHG15" s="1054"/>
      <c r="JHH15" s="1053" t="s">
        <v>910</v>
      </c>
      <c r="JHI15" s="1054"/>
      <c r="JHJ15" s="1053" t="s">
        <v>910</v>
      </c>
      <c r="JHK15" s="1054"/>
      <c r="JHL15" s="1053" t="s">
        <v>910</v>
      </c>
      <c r="JHM15" s="1054"/>
      <c r="JHN15" s="1053" t="s">
        <v>910</v>
      </c>
      <c r="JHO15" s="1054"/>
      <c r="JHP15" s="1053" t="s">
        <v>910</v>
      </c>
      <c r="JHQ15" s="1054"/>
      <c r="JHR15" s="1053" t="s">
        <v>910</v>
      </c>
      <c r="JHS15" s="1054"/>
      <c r="JHT15" s="1053" t="s">
        <v>910</v>
      </c>
      <c r="JHU15" s="1054"/>
      <c r="JHV15" s="1053" t="s">
        <v>910</v>
      </c>
      <c r="JHW15" s="1054"/>
      <c r="JHX15" s="1053" t="s">
        <v>910</v>
      </c>
      <c r="JHY15" s="1054"/>
      <c r="JHZ15" s="1053" t="s">
        <v>910</v>
      </c>
      <c r="JIA15" s="1054"/>
      <c r="JIB15" s="1053" t="s">
        <v>910</v>
      </c>
      <c r="JIC15" s="1054"/>
      <c r="JID15" s="1053" t="s">
        <v>910</v>
      </c>
      <c r="JIE15" s="1054"/>
      <c r="JIF15" s="1053" t="s">
        <v>910</v>
      </c>
      <c r="JIG15" s="1054"/>
      <c r="JIH15" s="1053" t="s">
        <v>910</v>
      </c>
      <c r="JII15" s="1054"/>
      <c r="JIJ15" s="1053" t="s">
        <v>910</v>
      </c>
      <c r="JIK15" s="1054"/>
      <c r="JIL15" s="1053" t="s">
        <v>910</v>
      </c>
      <c r="JIM15" s="1054"/>
      <c r="JIN15" s="1053" t="s">
        <v>910</v>
      </c>
      <c r="JIO15" s="1054"/>
      <c r="JIP15" s="1053" t="s">
        <v>910</v>
      </c>
      <c r="JIQ15" s="1054"/>
      <c r="JIR15" s="1053" t="s">
        <v>910</v>
      </c>
      <c r="JIS15" s="1054"/>
      <c r="JIT15" s="1053" t="s">
        <v>910</v>
      </c>
      <c r="JIU15" s="1054"/>
      <c r="JIV15" s="1053" t="s">
        <v>910</v>
      </c>
      <c r="JIW15" s="1054"/>
      <c r="JIX15" s="1053" t="s">
        <v>910</v>
      </c>
      <c r="JIY15" s="1054"/>
      <c r="JIZ15" s="1053" t="s">
        <v>910</v>
      </c>
      <c r="JJA15" s="1054"/>
      <c r="JJB15" s="1053" t="s">
        <v>910</v>
      </c>
      <c r="JJC15" s="1054"/>
      <c r="JJD15" s="1053" t="s">
        <v>910</v>
      </c>
      <c r="JJE15" s="1054"/>
      <c r="JJF15" s="1053" t="s">
        <v>910</v>
      </c>
      <c r="JJG15" s="1054"/>
      <c r="JJH15" s="1053" t="s">
        <v>910</v>
      </c>
      <c r="JJI15" s="1054"/>
      <c r="JJJ15" s="1053" t="s">
        <v>910</v>
      </c>
      <c r="JJK15" s="1054"/>
      <c r="JJL15" s="1053" t="s">
        <v>910</v>
      </c>
      <c r="JJM15" s="1054"/>
      <c r="JJN15" s="1053" t="s">
        <v>910</v>
      </c>
      <c r="JJO15" s="1054"/>
      <c r="JJP15" s="1053" t="s">
        <v>910</v>
      </c>
      <c r="JJQ15" s="1054"/>
      <c r="JJR15" s="1053" t="s">
        <v>910</v>
      </c>
      <c r="JJS15" s="1054"/>
      <c r="JJT15" s="1053" t="s">
        <v>910</v>
      </c>
      <c r="JJU15" s="1054"/>
      <c r="JJV15" s="1053" t="s">
        <v>910</v>
      </c>
      <c r="JJW15" s="1054"/>
      <c r="JJX15" s="1053" t="s">
        <v>910</v>
      </c>
      <c r="JJY15" s="1054"/>
      <c r="JJZ15" s="1053" t="s">
        <v>910</v>
      </c>
      <c r="JKA15" s="1054"/>
      <c r="JKB15" s="1053" t="s">
        <v>910</v>
      </c>
      <c r="JKC15" s="1054"/>
      <c r="JKD15" s="1053" t="s">
        <v>910</v>
      </c>
      <c r="JKE15" s="1054"/>
      <c r="JKF15" s="1053" t="s">
        <v>910</v>
      </c>
      <c r="JKG15" s="1054"/>
      <c r="JKH15" s="1053" t="s">
        <v>910</v>
      </c>
      <c r="JKI15" s="1054"/>
      <c r="JKJ15" s="1053" t="s">
        <v>910</v>
      </c>
      <c r="JKK15" s="1054"/>
      <c r="JKL15" s="1053" t="s">
        <v>910</v>
      </c>
      <c r="JKM15" s="1054"/>
      <c r="JKN15" s="1053" t="s">
        <v>910</v>
      </c>
      <c r="JKO15" s="1054"/>
      <c r="JKP15" s="1053" t="s">
        <v>910</v>
      </c>
      <c r="JKQ15" s="1054"/>
      <c r="JKR15" s="1053" t="s">
        <v>910</v>
      </c>
      <c r="JKS15" s="1054"/>
      <c r="JKT15" s="1053" t="s">
        <v>910</v>
      </c>
      <c r="JKU15" s="1054"/>
      <c r="JKV15" s="1053" t="s">
        <v>910</v>
      </c>
      <c r="JKW15" s="1054"/>
      <c r="JKX15" s="1053" t="s">
        <v>910</v>
      </c>
      <c r="JKY15" s="1054"/>
      <c r="JKZ15" s="1053" t="s">
        <v>910</v>
      </c>
      <c r="JLA15" s="1054"/>
      <c r="JLB15" s="1053" t="s">
        <v>910</v>
      </c>
      <c r="JLC15" s="1054"/>
      <c r="JLD15" s="1053" t="s">
        <v>910</v>
      </c>
      <c r="JLE15" s="1054"/>
      <c r="JLF15" s="1053" t="s">
        <v>910</v>
      </c>
      <c r="JLG15" s="1054"/>
      <c r="JLH15" s="1053" t="s">
        <v>910</v>
      </c>
      <c r="JLI15" s="1054"/>
      <c r="JLJ15" s="1053" t="s">
        <v>910</v>
      </c>
      <c r="JLK15" s="1054"/>
      <c r="JLL15" s="1053" t="s">
        <v>910</v>
      </c>
      <c r="JLM15" s="1054"/>
      <c r="JLN15" s="1053" t="s">
        <v>910</v>
      </c>
      <c r="JLO15" s="1054"/>
      <c r="JLP15" s="1053" t="s">
        <v>910</v>
      </c>
      <c r="JLQ15" s="1054"/>
      <c r="JLR15" s="1053" t="s">
        <v>910</v>
      </c>
      <c r="JLS15" s="1054"/>
      <c r="JLT15" s="1053" t="s">
        <v>910</v>
      </c>
      <c r="JLU15" s="1054"/>
      <c r="JLV15" s="1053" t="s">
        <v>910</v>
      </c>
      <c r="JLW15" s="1054"/>
      <c r="JLX15" s="1053" t="s">
        <v>910</v>
      </c>
      <c r="JLY15" s="1054"/>
      <c r="JLZ15" s="1053" t="s">
        <v>910</v>
      </c>
      <c r="JMA15" s="1054"/>
      <c r="JMB15" s="1053" t="s">
        <v>910</v>
      </c>
      <c r="JMC15" s="1054"/>
      <c r="JMD15" s="1053" t="s">
        <v>910</v>
      </c>
      <c r="JME15" s="1054"/>
      <c r="JMF15" s="1053" t="s">
        <v>910</v>
      </c>
      <c r="JMG15" s="1054"/>
      <c r="JMH15" s="1053" t="s">
        <v>910</v>
      </c>
      <c r="JMI15" s="1054"/>
      <c r="JMJ15" s="1053" t="s">
        <v>910</v>
      </c>
      <c r="JMK15" s="1054"/>
      <c r="JML15" s="1053" t="s">
        <v>910</v>
      </c>
      <c r="JMM15" s="1054"/>
      <c r="JMN15" s="1053" t="s">
        <v>910</v>
      </c>
      <c r="JMO15" s="1054"/>
      <c r="JMP15" s="1053" t="s">
        <v>910</v>
      </c>
      <c r="JMQ15" s="1054"/>
      <c r="JMR15" s="1053" t="s">
        <v>910</v>
      </c>
      <c r="JMS15" s="1054"/>
      <c r="JMT15" s="1053" t="s">
        <v>910</v>
      </c>
      <c r="JMU15" s="1054"/>
      <c r="JMV15" s="1053" t="s">
        <v>910</v>
      </c>
      <c r="JMW15" s="1054"/>
      <c r="JMX15" s="1053" t="s">
        <v>910</v>
      </c>
      <c r="JMY15" s="1054"/>
      <c r="JMZ15" s="1053" t="s">
        <v>910</v>
      </c>
      <c r="JNA15" s="1054"/>
      <c r="JNB15" s="1053" t="s">
        <v>910</v>
      </c>
      <c r="JNC15" s="1054"/>
      <c r="JND15" s="1053" t="s">
        <v>910</v>
      </c>
      <c r="JNE15" s="1054"/>
      <c r="JNF15" s="1053" t="s">
        <v>910</v>
      </c>
      <c r="JNG15" s="1054"/>
      <c r="JNH15" s="1053" t="s">
        <v>910</v>
      </c>
      <c r="JNI15" s="1054"/>
      <c r="JNJ15" s="1053" t="s">
        <v>910</v>
      </c>
      <c r="JNK15" s="1054"/>
      <c r="JNL15" s="1053" t="s">
        <v>910</v>
      </c>
      <c r="JNM15" s="1054"/>
      <c r="JNN15" s="1053" t="s">
        <v>910</v>
      </c>
      <c r="JNO15" s="1054"/>
      <c r="JNP15" s="1053" t="s">
        <v>910</v>
      </c>
      <c r="JNQ15" s="1054"/>
      <c r="JNR15" s="1053" t="s">
        <v>910</v>
      </c>
      <c r="JNS15" s="1054"/>
      <c r="JNT15" s="1053" t="s">
        <v>910</v>
      </c>
      <c r="JNU15" s="1054"/>
      <c r="JNV15" s="1053" t="s">
        <v>910</v>
      </c>
      <c r="JNW15" s="1054"/>
      <c r="JNX15" s="1053" t="s">
        <v>910</v>
      </c>
      <c r="JNY15" s="1054"/>
      <c r="JNZ15" s="1053" t="s">
        <v>910</v>
      </c>
      <c r="JOA15" s="1054"/>
      <c r="JOB15" s="1053" t="s">
        <v>910</v>
      </c>
      <c r="JOC15" s="1054"/>
      <c r="JOD15" s="1053" t="s">
        <v>910</v>
      </c>
      <c r="JOE15" s="1054"/>
      <c r="JOF15" s="1053" t="s">
        <v>910</v>
      </c>
      <c r="JOG15" s="1054"/>
      <c r="JOH15" s="1053" t="s">
        <v>910</v>
      </c>
      <c r="JOI15" s="1054"/>
      <c r="JOJ15" s="1053" t="s">
        <v>910</v>
      </c>
      <c r="JOK15" s="1054"/>
      <c r="JOL15" s="1053" t="s">
        <v>910</v>
      </c>
      <c r="JOM15" s="1054"/>
      <c r="JON15" s="1053" t="s">
        <v>910</v>
      </c>
      <c r="JOO15" s="1054"/>
      <c r="JOP15" s="1053" t="s">
        <v>910</v>
      </c>
      <c r="JOQ15" s="1054"/>
      <c r="JOR15" s="1053" t="s">
        <v>910</v>
      </c>
      <c r="JOS15" s="1054"/>
      <c r="JOT15" s="1053" t="s">
        <v>910</v>
      </c>
      <c r="JOU15" s="1054"/>
      <c r="JOV15" s="1053" t="s">
        <v>910</v>
      </c>
      <c r="JOW15" s="1054"/>
      <c r="JOX15" s="1053" t="s">
        <v>910</v>
      </c>
      <c r="JOY15" s="1054"/>
      <c r="JOZ15" s="1053" t="s">
        <v>910</v>
      </c>
      <c r="JPA15" s="1054"/>
      <c r="JPB15" s="1053" t="s">
        <v>910</v>
      </c>
      <c r="JPC15" s="1054"/>
      <c r="JPD15" s="1053" t="s">
        <v>910</v>
      </c>
      <c r="JPE15" s="1054"/>
      <c r="JPF15" s="1053" t="s">
        <v>910</v>
      </c>
      <c r="JPG15" s="1054"/>
      <c r="JPH15" s="1053" t="s">
        <v>910</v>
      </c>
      <c r="JPI15" s="1054"/>
      <c r="JPJ15" s="1053" t="s">
        <v>910</v>
      </c>
      <c r="JPK15" s="1054"/>
      <c r="JPL15" s="1053" t="s">
        <v>910</v>
      </c>
      <c r="JPM15" s="1054"/>
      <c r="JPN15" s="1053" t="s">
        <v>910</v>
      </c>
      <c r="JPO15" s="1054"/>
      <c r="JPP15" s="1053" t="s">
        <v>910</v>
      </c>
      <c r="JPQ15" s="1054"/>
      <c r="JPR15" s="1053" t="s">
        <v>910</v>
      </c>
      <c r="JPS15" s="1054"/>
      <c r="JPT15" s="1053" t="s">
        <v>910</v>
      </c>
      <c r="JPU15" s="1054"/>
      <c r="JPV15" s="1053" t="s">
        <v>910</v>
      </c>
      <c r="JPW15" s="1054"/>
      <c r="JPX15" s="1053" t="s">
        <v>910</v>
      </c>
      <c r="JPY15" s="1054"/>
      <c r="JPZ15" s="1053" t="s">
        <v>910</v>
      </c>
      <c r="JQA15" s="1054"/>
      <c r="JQB15" s="1053" t="s">
        <v>910</v>
      </c>
      <c r="JQC15" s="1054"/>
      <c r="JQD15" s="1053" t="s">
        <v>910</v>
      </c>
      <c r="JQE15" s="1054"/>
      <c r="JQF15" s="1053" t="s">
        <v>910</v>
      </c>
      <c r="JQG15" s="1054"/>
      <c r="JQH15" s="1053" t="s">
        <v>910</v>
      </c>
      <c r="JQI15" s="1054"/>
      <c r="JQJ15" s="1053" t="s">
        <v>910</v>
      </c>
      <c r="JQK15" s="1054"/>
      <c r="JQL15" s="1053" t="s">
        <v>910</v>
      </c>
      <c r="JQM15" s="1054"/>
      <c r="JQN15" s="1053" t="s">
        <v>910</v>
      </c>
      <c r="JQO15" s="1054"/>
      <c r="JQP15" s="1053" t="s">
        <v>910</v>
      </c>
      <c r="JQQ15" s="1054"/>
      <c r="JQR15" s="1053" t="s">
        <v>910</v>
      </c>
      <c r="JQS15" s="1054"/>
      <c r="JQT15" s="1053" t="s">
        <v>910</v>
      </c>
      <c r="JQU15" s="1054"/>
      <c r="JQV15" s="1053" t="s">
        <v>910</v>
      </c>
      <c r="JQW15" s="1054"/>
      <c r="JQX15" s="1053" t="s">
        <v>910</v>
      </c>
      <c r="JQY15" s="1054"/>
      <c r="JQZ15" s="1053" t="s">
        <v>910</v>
      </c>
      <c r="JRA15" s="1054"/>
      <c r="JRB15" s="1053" t="s">
        <v>910</v>
      </c>
      <c r="JRC15" s="1054"/>
      <c r="JRD15" s="1053" t="s">
        <v>910</v>
      </c>
      <c r="JRE15" s="1054"/>
      <c r="JRF15" s="1053" t="s">
        <v>910</v>
      </c>
      <c r="JRG15" s="1054"/>
      <c r="JRH15" s="1053" t="s">
        <v>910</v>
      </c>
      <c r="JRI15" s="1054"/>
      <c r="JRJ15" s="1053" t="s">
        <v>910</v>
      </c>
      <c r="JRK15" s="1054"/>
      <c r="JRL15" s="1053" t="s">
        <v>910</v>
      </c>
      <c r="JRM15" s="1054"/>
      <c r="JRN15" s="1053" t="s">
        <v>910</v>
      </c>
      <c r="JRO15" s="1054"/>
      <c r="JRP15" s="1053" t="s">
        <v>910</v>
      </c>
      <c r="JRQ15" s="1054"/>
      <c r="JRR15" s="1053" t="s">
        <v>910</v>
      </c>
      <c r="JRS15" s="1054"/>
      <c r="JRT15" s="1053" t="s">
        <v>910</v>
      </c>
      <c r="JRU15" s="1054"/>
      <c r="JRV15" s="1053" t="s">
        <v>910</v>
      </c>
      <c r="JRW15" s="1054"/>
      <c r="JRX15" s="1053" t="s">
        <v>910</v>
      </c>
      <c r="JRY15" s="1054"/>
      <c r="JRZ15" s="1053" t="s">
        <v>910</v>
      </c>
      <c r="JSA15" s="1054"/>
      <c r="JSB15" s="1053" t="s">
        <v>910</v>
      </c>
      <c r="JSC15" s="1054"/>
      <c r="JSD15" s="1053" t="s">
        <v>910</v>
      </c>
      <c r="JSE15" s="1054"/>
      <c r="JSF15" s="1053" t="s">
        <v>910</v>
      </c>
      <c r="JSG15" s="1054"/>
      <c r="JSH15" s="1053" t="s">
        <v>910</v>
      </c>
      <c r="JSI15" s="1054"/>
      <c r="JSJ15" s="1053" t="s">
        <v>910</v>
      </c>
      <c r="JSK15" s="1054"/>
      <c r="JSL15" s="1053" t="s">
        <v>910</v>
      </c>
      <c r="JSM15" s="1054"/>
      <c r="JSN15" s="1053" t="s">
        <v>910</v>
      </c>
      <c r="JSO15" s="1054"/>
      <c r="JSP15" s="1053" t="s">
        <v>910</v>
      </c>
      <c r="JSQ15" s="1054"/>
      <c r="JSR15" s="1053" t="s">
        <v>910</v>
      </c>
      <c r="JSS15" s="1054"/>
      <c r="JST15" s="1053" t="s">
        <v>910</v>
      </c>
      <c r="JSU15" s="1054"/>
      <c r="JSV15" s="1053" t="s">
        <v>910</v>
      </c>
      <c r="JSW15" s="1054"/>
      <c r="JSX15" s="1053" t="s">
        <v>910</v>
      </c>
      <c r="JSY15" s="1054"/>
      <c r="JSZ15" s="1053" t="s">
        <v>910</v>
      </c>
      <c r="JTA15" s="1054"/>
      <c r="JTB15" s="1053" t="s">
        <v>910</v>
      </c>
      <c r="JTC15" s="1054"/>
      <c r="JTD15" s="1053" t="s">
        <v>910</v>
      </c>
      <c r="JTE15" s="1054"/>
      <c r="JTF15" s="1053" t="s">
        <v>910</v>
      </c>
      <c r="JTG15" s="1054"/>
      <c r="JTH15" s="1053" t="s">
        <v>910</v>
      </c>
      <c r="JTI15" s="1054"/>
      <c r="JTJ15" s="1053" t="s">
        <v>910</v>
      </c>
      <c r="JTK15" s="1054"/>
      <c r="JTL15" s="1053" t="s">
        <v>910</v>
      </c>
      <c r="JTM15" s="1054"/>
      <c r="JTN15" s="1053" t="s">
        <v>910</v>
      </c>
      <c r="JTO15" s="1054"/>
      <c r="JTP15" s="1053" t="s">
        <v>910</v>
      </c>
      <c r="JTQ15" s="1054"/>
      <c r="JTR15" s="1053" t="s">
        <v>910</v>
      </c>
      <c r="JTS15" s="1054"/>
      <c r="JTT15" s="1053" t="s">
        <v>910</v>
      </c>
      <c r="JTU15" s="1054"/>
      <c r="JTV15" s="1053" t="s">
        <v>910</v>
      </c>
      <c r="JTW15" s="1054"/>
      <c r="JTX15" s="1053" t="s">
        <v>910</v>
      </c>
      <c r="JTY15" s="1054"/>
      <c r="JTZ15" s="1053" t="s">
        <v>910</v>
      </c>
      <c r="JUA15" s="1054"/>
      <c r="JUB15" s="1053" t="s">
        <v>910</v>
      </c>
      <c r="JUC15" s="1054"/>
      <c r="JUD15" s="1053" t="s">
        <v>910</v>
      </c>
      <c r="JUE15" s="1054"/>
      <c r="JUF15" s="1053" t="s">
        <v>910</v>
      </c>
      <c r="JUG15" s="1054"/>
      <c r="JUH15" s="1053" t="s">
        <v>910</v>
      </c>
      <c r="JUI15" s="1054"/>
      <c r="JUJ15" s="1053" t="s">
        <v>910</v>
      </c>
      <c r="JUK15" s="1054"/>
      <c r="JUL15" s="1053" t="s">
        <v>910</v>
      </c>
      <c r="JUM15" s="1054"/>
      <c r="JUN15" s="1053" t="s">
        <v>910</v>
      </c>
      <c r="JUO15" s="1054"/>
      <c r="JUP15" s="1053" t="s">
        <v>910</v>
      </c>
      <c r="JUQ15" s="1054"/>
      <c r="JUR15" s="1053" t="s">
        <v>910</v>
      </c>
      <c r="JUS15" s="1054"/>
      <c r="JUT15" s="1053" t="s">
        <v>910</v>
      </c>
      <c r="JUU15" s="1054"/>
      <c r="JUV15" s="1053" t="s">
        <v>910</v>
      </c>
      <c r="JUW15" s="1054"/>
      <c r="JUX15" s="1053" t="s">
        <v>910</v>
      </c>
      <c r="JUY15" s="1054"/>
      <c r="JUZ15" s="1053" t="s">
        <v>910</v>
      </c>
      <c r="JVA15" s="1054"/>
      <c r="JVB15" s="1053" t="s">
        <v>910</v>
      </c>
      <c r="JVC15" s="1054"/>
      <c r="JVD15" s="1053" t="s">
        <v>910</v>
      </c>
      <c r="JVE15" s="1054"/>
      <c r="JVF15" s="1053" t="s">
        <v>910</v>
      </c>
      <c r="JVG15" s="1054"/>
      <c r="JVH15" s="1053" t="s">
        <v>910</v>
      </c>
      <c r="JVI15" s="1054"/>
      <c r="JVJ15" s="1053" t="s">
        <v>910</v>
      </c>
      <c r="JVK15" s="1054"/>
      <c r="JVL15" s="1053" t="s">
        <v>910</v>
      </c>
      <c r="JVM15" s="1054"/>
      <c r="JVN15" s="1053" t="s">
        <v>910</v>
      </c>
      <c r="JVO15" s="1054"/>
      <c r="JVP15" s="1053" t="s">
        <v>910</v>
      </c>
      <c r="JVQ15" s="1054"/>
      <c r="JVR15" s="1053" t="s">
        <v>910</v>
      </c>
      <c r="JVS15" s="1054"/>
      <c r="JVT15" s="1053" t="s">
        <v>910</v>
      </c>
      <c r="JVU15" s="1054"/>
      <c r="JVV15" s="1053" t="s">
        <v>910</v>
      </c>
      <c r="JVW15" s="1054"/>
      <c r="JVX15" s="1053" t="s">
        <v>910</v>
      </c>
      <c r="JVY15" s="1054"/>
      <c r="JVZ15" s="1053" t="s">
        <v>910</v>
      </c>
      <c r="JWA15" s="1054"/>
      <c r="JWB15" s="1053" t="s">
        <v>910</v>
      </c>
      <c r="JWC15" s="1054"/>
      <c r="JWD15" s="1053" t="s">
        <v>910</v>
      </c>
      <c r="JWE15" s="1054"/>
      <c r="JWF15" s="1053" t="s">
        <v>910</v>
      </c>
      <c r="JWG15" s="1054"/>
      <c r="JWH15" s="1053" t="s">
        <v>910</v>
      </c>
      <c r="JWI15" s="1054"/>
      <c r="JWJ15" s="1053" t="s">
        <v>910</v>
      </c>
      <c r="JWK15" s="1054"/>
      <c r="JWL15" s="1053" t="s">
        <v>910</v>
      </c>
      <c r="JWM15" s="1054"/>
      <c r="JWN15" s="1053" t="s">
        <v>910</v>
      </c>
      <c r="JWO15" s="1054"/>
      <c r="JWP15" s="1053" t="s">
        <v>910</v>
      </c>
      <c r="JWQ15" s="1054"/>
      <c r="JWR15" s="1053" t="s">
        <v>910</v>
      </c>
      <c r="JWS15" s="1054"/>
      <c r="JWT15" s="1053" t="s">
        <v>910</v>
      </c>
      <c r="JWU15" s="1054"/>
      <c r="JWV15" s="1053" t="s">
        <v>910</v>
      </c>
      <c r="JWW15" s="1054"/>
      <c r="JWX15" s="1053" t="s">
        <v>910</v>
      </c>
      <c r="JWY15" s="1054"/>
      <c r="JWZ15" s="1053" t="s">
        <v>910</v>
      </c>
      <c r="JXA15" s="1054"/>
      <c r="JXB15" s="1053" t="s">
        <v>910</v>
      </c>
      <c r="JXC15" s="1054"/>
      <c r="JXD15" s="1053" t="s">
        <v>910</v>
      </c>
      <c r="JXE15" s="1054"/>
      <c r="JXF15" s="1053" t="s">
        <v>910</v>
      </c>
      <c r="JXG15" s="1054"/>
      <c r="JXH15" s="1053" t="s">
        <v>910</v>
      </c>
      <c r="JXI15" s="1054"/>
      <c r="JXJ15" s="1053" t="s">
        <v>910</v>
      </c>
      <c r="JXK15" s="1054"/>
      <c r="JXL15" s="1053" t="s">
        <v>910</v>
      </c>
      <c r="JXM15" s="1054"/>
      <c r="JXN15" s="1053" t="s">
        <v>910</v>
      </c>
      <c r="JXO15" s="1054"/>
      <c r="JXP15" s="1053" t="s">
        <v>910</v>
      </c>
      <c r="JXQ15" s="1054"/>
      <c r="JXR15" s="1053" t="s">
        <v>910</v>
      </c>
      <c r="JXS15" s="1054"/>
      <c r="JXT15" s="1053" t="s">
        <v>910</v>
      </c>
      <c r="JXU15" s="1054"/>
      <c r="JXV15" s="1053" t="s">
        <v>910</v>
      </c>
      <c r="JXW15" s="1054"/>
      <c r="JXX15" s="1053" t="s">
        <v>910</v>
      </c>
      <c r="JXY15" s="1054"/>
      <c r="JXZ15" s="1053" t="s">
        <v>910</v>
      </c>
      <c r="JYA15" s="1054"/>
      <c r="JYB15" s="1053" t="s">
        <v>910</v>
      </c>
      <c r="JYC15" s="1054"/>
      <c r="JYD15" s="1053" t="s">
        <v>910</v>
      </c>
      <c r="JYE15" s="1054"/>
      <c r="JYF15" s="1053" t="s">
        <v>910</v>
      </c>
      <c r="JYG15" s="1054"/>
      <c r="JYH15" s="1053" t="s">
        <v>910</v>
      </c>
      <c r="JYI15" s="1054"/>
      <c r="JYJ15" s="1053" t="s">
        <v>910</v>
      </c>
      <c r="JYK15" s="1054"/>
      <c r="JYL15" s="1053" t="s">
        <v>910</v>
      </c>
      <c r="JYM15" s="1054"/>
      <c r="JYN15" s="1053" t="s">
        <v>910</v>
      </c>
      <c r="JYO15" s="1054"/>
      <c r="JYP15" s="1053" t="s">
        <v>910</v>
      </c>
      <c r="JYQ15" s="1054"/>
      <c r="JYR15" s="1053" t="s">
        <v>910</v>
      </c>
      <c r="JYS15" s="1054"/>
      <c r="JYT15" s="1053" t="s">
        <v>910</v>
      </c>
      <c r="JYU15" s="1054"/>
      <c r="JYV15" s="1053" t="s">
        <v>910</v>
      </c>
      <c r="JYW15" s="1054"/>
      <c r="JYX15" s="1053" t="s">
        <v>910</v>
      </c>
      <c r="JYY15" s="1054"/>
      <c r="JYZ15" s="1053" t="s">
        <v>910</v>
      </c>
      <c r="JZA15" s="1054"/>
      <c r="JZB15" s="1053" t="s">
        <v>910</v>
      </c>
      <c r="JZC15" s="1054"/>
      <c r="JZD15" s="1053" t="s">
        <v>910</v>
      </c>
      <c r="JZE15" s="1054"/>
      <c r="JZF15" s="1053" t="s">
        <v>910</v>
      </c>
      <c r="JZG15" s="1054"/>
      <c r="JZH15" s="1053" t="s">
        <v>910</v>
      </c>
      <c r="JZI15" s="1054"/>
      <c r="JZJ15" s="1053" t="s">
        <v>910</v>
      </c>
      <c r="JZK15" s="1054"/>
      <c r="JZL15" s="1053" t="s">
        <v>910</v>
      </c>
      <c r="JZM15" s="1054"/>
      <c r="JZN15" s="1053" t="s">
        <v>910</v>
      </c>
      <c r="JZO15" s="1054"/>
      <c r="JZP15" s="1053" t="s">
        <v>910</v>
      </c>
      <c r="JZQ15" s="1054"/>
      <c r="JZR15" s="1053" t="s">
        <v>910</v>
      </c>
      <c r="JZS15" s="1054"/>
      <c r="JZT15" s="1053" t="s">
        <v>910</v>
      </c>
      <c r="JZU15" s="1054"/>
      <c r="JZV15" s="1053" t="s">
        <v>910</v>
      </c>
      <c r="JZW15" s="1054"/>
      <c r="JZX15" s="1053" t="s">
        <v>910</v>
      </c>
      <c r="JZY15" s="1054"/>
      <c r="JZZ15" s="1053" t="s">
        <v>910</v>
      </c>
      <c r="KAA15" s="1054"/>
      <c r="KAB15" s="1053" t="s">
        <v>910</v>
      </c>
      <c r="KAC15" s="1054"/>
      <c r="KAD15" s="1053" t="s">
        <v>910</v>
      </c>
      <c r="KAE15" s="1054"/>
      <c r="KAF15" s="1053" t="s">
        <v>910</v>
      </c>
      <c r="KAG15" s="1054"/>
      <c r="KAH15" s="1053" t="s">
        <v>910</v>
      </c>
      <c r="KAI15" s="1054"/>
      <c r="KAJ15" s="1053" t="s">
        <v>910</v>
      </c>
      <c r="KAK15" s="1054"/>
      <c r="KAL15" s="1053" t="s">
        <v>910</v>
      </c>
      <c r="KAM15" s="1054"/>
      <c r="KAN15" s="1053" t="s">
        <v>910</v>
      </c>
      <c r="KAO15" s="1054"/>
      <c r="KAP15" s="1053" t="s">
        <v>910</v>
      </c>
      <c r="KAQ15" s="1054"/>
      <c r="KAR15" s="1053" t="s">
        <v>910</v>
      </c>
      <c r="KAS15" s="1054"/>
      <c r="KAT15" s="1053" t="s">
        <v>910</v>
      </c>
      <c r="KAU15" s="1054"/>
      <c r="KAV15" s="1053" t="s">
        <v>910</v>
      </c>
      <c r="KAW15" s="1054"/>
      <c r="KAX15" s="1053" t="s">
        <v>910</v>
      </c>
      <c r="KAY15" s="1054"/>
      <c r="KAZ15" s="1053" t="s">
        <v>910</v>
      </c>
      <c r="KBA15" s="1054"/>
      <c r="KBB15" s="1053" t="s">
        <v>910</v>
      </c>
      <c r="KBC15" s="1054"/>
      <c r="KBD15" s="1053" t="s">
        <v>910</v>
      </c>
      <c r="KBE15" s="1054"/>
      <c r="KBF15" s="1053" t="s">
        <v>910</v>
      </c>
      <c r="KBG15" s="1054"/>
      <c r="KBH15" s="1053" t="s">
        <v>910</v>
      </c>
      <c r="KBI15" s="1054"/>
      <c r="KBJ15" s="1053" t="s">
        <v>910</v>
      </c>
      <c r="KBK15" s="1054"/>
      <c r="KBL15" s="1053" t="s">
        <v>910</v>
      </c>
      <c r="KBM15" s="1054"/>
      <c r="KBN15" s="1053" t="s">
        <v>910</v>
      </c>
      <c r="KBO15" s="1054"/>
      <c r="KBP15" s="1053" t="s">
        <v>910</v>
      </c>
      <c r="KBQ15" s="1054"/>
      <c r="KBR15" s="1053" t="s">
        <v>910</v>
      </c>
      <c r="KBS15" s="1054"/>
      <c r="KBT15" s="1053" t="s">
        <v>910</v>
      </c>
      <c r="KBU15" s="1054"/>
      <c r="KBV15" s="1053" t="s">
        <v>910</v>
      </c>
      <c r="KBW15" s="1054"/>
      <c r="KBX15" s="1053" t="s">
        <v>910</v>
      </c>
      <c r="KBY15" s="1054"/>
      <c r="KBZ15" s="1053" t="s">
        <v>910</v>
      </c>
      <c r="KCA15" s="1054"/>
      <c r="KCB15" s="1053" t="s">
        <v>910</v>
      </c>
      <c r="KCC15" s="1054"/>
      <c r="KCD15" s="1053" t="s">
        <v>910</v>
      </c>
      <c r="KCE15" s="1054"/>
      <c r="KCF15" s="1053" t="s">
        <v>910</v>
      </c>
      <c r="KCG15" s="1054"/>
      <c r="KCH15" s="1053" t="s">
        <v>910</v>
      </c>
      <c r="KCI15" s="1054"/>
      <c r="KCJ15" s="1053" t="s">
        <v>910</v>
      </c>
      <c r="KCK15" s="1054"/>
      <c r="KCL15" s="1053" t="s">
        <v>910</v>
      </c>
      <c r="KCM15" s="1054"/>
      <c r="KCN15" s="1053" t="s">
        <v>910</v>
      </c>
      <c r="KCO15" s="1054"/>
      <c r="KCP15" s="1053" t="s">
        <v>910</v>
      </c>
      <c r="KCQ15" s="1054"/>
      <c r="KCR15" s="1053" t="s">
        <v>910</v>
      </c>
      <c r="KCS15" s="1054"/>
      <c r="KCT15" s="1053" t="s">
        <v>910</v>
      </c>
      <c r="KCU15" s="1054"/>
      <c r="KCV15" s="1053" t="s">
        <v>910</v>
      </c>
      <c r="KCW15" s="1054"/>
      <c r="KCX15" s="1053" t="s">
        <v>910</v>
      </c>
      <c r="KCY15" s="1054"/>
      <c r="KCZ15" s="1053" t="s">
        <v>910</v>
      </c>
      <c r="KDA15" s="1054"/>
      <c r="KDB15" s="1053" t="s">
        <v>910</v>
      </c>
      <c r="KDC15" s="1054"/>
      <c r="KDD15" s="1053" t="s">
        <v>910</v>
      </c>
      <c r="KDE15" s="1054"/>
      <c r="KDF15" s="1053" t="s">
        <v>910</v>
      </c>
      <c r="KDG15" s="1054"/>
      <c r="KDH15" s="1053" t="s">
        <v>910</v>
      </c>
      <c r="KDI15" s="1054"/>
      <c r="KDJ15" s="1053" t="s">
        <v>910</v>
      </c>
      <c r="KDK15" s="1054"/>
      <c r="KDL15" s="1053" t="s">
        <v>910</v>
      </c>
      <c r="KDM15" s="1054"/>
      <c r="KDN15" s="1053" t="s">
        <v>910</v>
      </c>
      <c r="KDO15" s="1054"/>
      <c r="KDP15" s="1053" t="s">
        <v>910</v>
      </c>
      <c r="KDQ15" s="1054"/>
      <c r="KDR15" s="1053" t="s">
        <v>910</v>
      </c>
      <c r="KDS15" s="1054"/>
      <c r="KDT15" s="1053" t="s">
        <v>910</v>
      </c>
      <c r="KDU15" s="1054"/>
      <c r="KDV15" s="1053" t="s">
        <v>910</v>
      </c>
      <c r="KDW15" s="1054"/>
      <c r="KDX15" s="1053" t="s">
        <v>910</v>
      </c>
      <c r="KDY15" s="1054"/>
      <c r="KDZ15" s="1053" t="s">
        <v>910</v>
      </c>
      <c r="KEA15" s="1054"/>
      <c r="KEB15" s="1053" t="s">
        <v>910</v>
      </c>
      <c r="KEC15" s="1054"/>
      <c r="KED15" s="1053" t="s">
        <v>910</v>
      </c>
      <c r="KEE15" s="1054"/>
      <c r="KEF15" s="1053" t="s">
        <v>910</v>
      </c>
      <c r="KEG15" s="1054"/>
      <c r="KEH15" s="1053" t="s">
        <v>910</v>
      </c>
      <c r="KEI15" s="1054"/>
      <c r="KEJ15" s="1053" t="s">
        <v>910</v>
      </c>
      <c r="KEK15" s="1054"/>
      <c r="KEL15" s="1053" t="s">
        <v>910</v>
      </c>
      <c r="KEM15" s="1054"/>
      <c r="KEN15" s="1053" t="s">
        <v>910</v>
      </c>
      <c r="KEO15" s="1054"/>
      <c r="KEP15" s="1053" t="s">
        <v>910</v>
      </c>
      <c r="KEQ15" s="1054"/>
      <c r="KER15" s="1053" t="s">
        <v>910</v>
      </c>
      <c r="KES15" s="1054"/>
      <c r="KET15" s="1053" t="s">
        <v>910</v>
      </c>
      <c r="KEU15" s="1054"/>
      <c r="KEV15" s="1053" t="s">
        <v>910</v>
      </c>
      <c r="KEW15" s="1054"/>
      <c r="KEX15" s="1053" t="s">
        <v>910</v>
      </c>
      <c r="KEY15" s="1054"/>
      <c r="KEZ15" s="1053" t="s">
        <v>910</v>
      </c>
      <c r="KFA15" s="1054"/>
      <c r="KFB15" s="1053" t="s">
        <v>910</v>
      </c>
      <c r="KFC15" s="1054"/>
      <c r="KFD15" s="1053" t="s">
        <v>910</v>
      </c>
      <c r="KFE15" s="1054"/>
      <c r="KFF15" s="1053" t="s">
        <v>910</v>
      </c>
      <c r="KFG15" s="1054"/>
      <c r="KFH15" s="1053" t="s">
        <v>910</v>
      </c>
      <c r="KFI15" s="1054"/>
      <c r="KFJ15" s="1053" t="s">
        <v>910</v>
      </c>
      <c r="KFK15" s="1054"/>
      <c r="KFL15" s="1053" t="s">
        <v>910</v>
      </c>
      <c r="KFM15" s="1054"/>
      <c r="KFN15" s="1053" t="s">
        <v>910</v>
      </c>
      <c r="KFO15" s="1054"/>
      <c r="KFP15" s="1053" t="s">
        <v>910</v>
      </c>
      <c r="KFQ15" s="1054"/>
      <c r="KFR15" s="1053" t="s">
        <v>910</v>
      </c>
      <c r="KFS15" s="1054"/>
      <c r="KFT15" s="1053" t="s">
        <v>910</v>
      </c>
      <c r="KFU15" s="1054"/>
      <c r="KFV15" s="1053" t="s">
        <v>910</v>
      </c>
      <c r="KFW15" s="1054"/>
      <c r="KFX15" s="1053" t="s">
        <v>910</v>
      </c>
      <c r="KFY15" s="1054"/>
      <c r="KFZ15" s="1053" t="s">
        <v>910</v>
      </c>
      <c r="KGA15" s="1054"/>
      <c r="KGB15" s="1053" t="s">
        <v>910</v>
      </c>
      <c r="KGC15" s="1054"/>
      <c r="KGD15" s="1053" t="s">
        <v>910</v>
      </c>
      <c r="KGE15" s="1054"/>
      <c r="KGF15" s="1053" t="s">
        <v>910</v>
      </c>
      <c r="KGG15" s="1054"/>
      <c r="KGH15" s="1053" t="s">
        <v>910</v>
      </c>
      <c r="KGI15" s="1054"/>
      <c r="KGJ15" s="1053" t="s">
        <v>910</v>
      </c>
      <c r="KGK15" s="1054"/>
      <c r="KGL15" s="1053" t="s">
        <v>910</v>
      </c>
      <c r="KGM15" s="1054"/>
      <c r="KGN15" s="1053" t="s">
        <v>910</v>
      </c>
      <c r="KGO15" s="1054"/>
      <c r="KGP15" s="1053" t="s">
        <v>910</v>
      </c>
      <c r="KGQ15" s="1054"/>
      <c r="KGR15" s="1053" t="s">
        <v>910</v>
      </c>
      <c r="KGS15" s="1054"/>
      <c r="KGT15" s="1053" t="s">
        <v>910</v>
      </c>
      <c r="KGU15" s="1054"/>
      <c r="KGV15" s="1053" t="s">
        <v>910</v>
      </c>
      <c r="KGW15" s="1054"/>
      <c r="KGX15" s="1053" t="s">
        <v>910</v>
      </c>
      <c r="KGY15" s="1054"/>
      <c r="KGZ15" s="1053" t="s">
        <v>910</v>
      </c>
      <c r="KHA15" s="1054"/>
      <c r="KHB15" s="1053" t="s">
        <v>910</v>
      </c>
      <c r="KHC15" s="1054"/>
      <c r="KHD15" s="1053" t="s">
        <v>910</v>
      </c>
      <c r="KHE15" s="1054"/>
      <c r="KHF15" s="1053" t="s">
        <v>910</v>
      </c>
      <c r="KHG15" s="1054"/>
      <c r="KHH15" s="1053" t="s">
        <v>910</v>
      </c>
      <c r="KHI15" s="1054"/>
      <c r="KHJ15" s="1053" t="s">
        <v>910</v>
      </c>
      <c r="KHK15" s="1054"/>
      <c r="KHL15" s="1053" t="s">
        <v>910</v>
      </c>
      <c r="KHM15" s="1054"/>
      <c r="KHN15" s="1053" t="s">
        <v>910</v>
      </c>
      <c r="KHO15" s="1054"/>
      <c r="KHP15" s="1053" t="s">
        <v>910</v>
      </c>
      <c r="KHQ15" s="1054"/>
      <c r="KHR15" s="1053" t="s">
        <v>910</v>
      </c>
      <c r="KHS15" s="1054"/>
      <c r="KHT15" s="1053" t="s">
        <v>910</v>
      </c>
      <c r="KHU15" s="1054"/>
      <c r="KHV15" s="1053" t="s">
        <v>910</v>
      </c>
      <c r="KHW15" s="1054"/>
      <c r="KHX15" s="1053" t="s">
        <v>910</v>
      </c>
      <c r="KHY15" s="1054"/>
      <c r="KHZ15" s="1053" t="s">
        <v>910</v>
      </c>
      <c r="KIA15" s="1054"/>
      <c r="KIB15" s="1053" t="s">
        <v>910</v>
      </c>
      <c r="KIC15" s="1054"/>
      <c r="KID15" s="1053" t="s">
        <v>910</v>
      </c>
      <c r="KIE15" s="1054"/>
      <c r="KIF15" s="1053" t="s">
        <v>910</v>
      </c>
      <c r="KIG15" s="1054"/>
      <c r="KIH15" s="1053" t="s">
        <v>910</v>
      </c>
      <c r="KII15" s="1054"/>
      <c r="KIJ15" s="1053" t="s">
        <v>910</v>
      </c>
      <c r="KIK15" s="1054"/>
      <c r="KIL15" s="1053" t="s">
        <v>910</v>
      </c>
      <c r="KIM15" s="1054"/>
      <c r="KIN15" s="1053" t="s">
        <v>910</v>
      </c>
      <c r="KIO15" s="1054"/>
      <c r="KIP15" s="1053" t="s">
        <v>910</v>
      </c>
      <c r="KIQ15" s="1054"/>
      <c r="KIR15" s="1053" t="s">
        <v>910</v>
      </c>
      <c r="KIS15" s="1054"/>
      <c r="KIT15" s="1053" t="s">
        <v>910</v>
      </c>
      <c r="KIU15" s="1054"/>
      <c r="KIV15" s="1053" t="s">
        <v>910</v>
      </c>
      <c r="KIW15" s="1054"/>
      <c r="KIX15" s="1053" t="s">
        <v>910</v>
      </c>
      <c r="KIY15" s="1054"/>
      <c r="KIZ15" s="1053" t="s">
        <v>910</v>
      </c>
      <c r="KJA15" s="1054"/>
      <c r="KJB15" s="1053" t="s">
        <v>910</v>
      </c>
      <c r="KJC15" s="1054"/>
      <c r="KJD15" s="1053" t="s">
        <v>910</v>
      </c>
      <c r="KJE15" s="1054"/>
      <c r="KJF15" s="1053" t="s">
        <v>910</v>
      </c>
      <c r="KJG15" s="1054"/>
      <c r="KJH15" s="1053" t="s">
        <v>910</v>
      </c>
      <c r="KJI15" s="1054"/>
      <c r="KJJ15" s="1053" t="s">
        <v>910</v>
      </c>
      <c r="KJK15" s="1054"/>
      <c r="KJL15" s="1053" t="s">
        <v>910</v>
      </c>
      <c r="KJM15" s="1054"/>
      <c r="KJN15" s="1053" t="s">
        <v>910</v>
      </c>
      <c r="KJO15" s="1054"/>
      <c r="KJP15" s="1053" t="s">
        <v>910</v>
      </c>
      <c r="KJQ15" s="1054"/>
      <c r="KJR15" s="1053" t="s">
        <v>910</v>
      </c>
      <c r="KJS15" s="1054"/>
      <c r="KJT15" s="1053" t="s">
        <v>910</v>
      </c>
      <c r="KJU15" s="1054"/>
      <c r="KJV15" s="1053" t="s">
        <v>910</v>
      </c>
      <c r="KJW15" s="1054"/>
      <c r="KJX15" s="1053" t="s">
        <v>910</v>
      </c>
      <c r="KJY15" s="1054"/>
      <c r="KJZ15" s="1053" t="s">
        <v>910</v>
      </c>
      <c r="KKA15" s="1054"/>
      <c r="KKB15" s="1053" t="s">
        <v>910</v>
      </c>
      <c r="KKC15" s="1054"/>
      <c r="KKD15" s="1053" t="s">
        <v>910</v>
      </c>
      <c r="KKE15" s="1054"/>
      <c r="KKF15" s="1053" t="s">
        <v>910</v>
      </c>
      <c r="KKG15" s="1054"/>
      <c r="KKH15" s="1053" t="s">
        <v>910</v>
      </c>
      <c r="KKI15" s="1054"/>
      <c r="KKJ15" s="1053" t="s">
        <v>910</v>
      </c>
      <c r="KKK15" s="1054"/>
      <c r="KKL15" s="1053" t="s">
        <v>910</v>
      </c>
      <c r="KKM15" s="1054"/>
      <c r="KKN15" s="1053" t="s">
        <v>910</v>
      </c>
      <c r="KKO15" s="1054"/>
      <c r="KKP15" s="1053" t="s">
        <v>910</v>
      </c>
      <c r="KKQ15" s="1054"/>
      <c r="KKR15" s="1053" t="s">
        <v>910</v>
      </c>
      <c r="KKS15" s="1054"/>
      <c r="KKT15" s="1053" t="s">
        <v>910</v>
      </c>
      <c r="KKU15" s="1054"/>
      <c r="KKV15" s="1053" t="s">
        <v>910</v>
      </c>
      <c r="KKW15" s="1054"/>
      <c r="KKX15" s="1053" t="s">
        <v>910</v>
      </c>
      <c r="KKY15" s="1054"/>
      <c r="KKZ15" s="1053" t="s">
        <v>910</v>
      </c>
      <c r="KLA15" s="1054"/>
      <c r="KLB15" s="1053" t="s">
        <v>910</v>
      </c>
      <c r="KLC15" s="1054"/>
      <c r="KLD15" s="1053" t="s">
        <v>910</v>
      </c>
      <c r="KLE15" s="1054"/>
      <c r="KLF15" s="1053" t="s">
        <v>910</v>
      </c>
      <c r="KLG15" s="1054"/>
      <c r="KLH15" s="1053" t="s">
        <v>910</v>
      </c>
      <c r="KLI15" s="1054"/>
      <c r="KLJ15" s="1053" t="s">
        <v>910</v>
      </c>
      <c r="KLK15" s="1054"/>
      <c r="KLL15" s="1053" t="s">
        <v>910</v>
      </c>
      <c r="KLM15" s="1054"/>
      <c r="KLN15" s="1053" t="s">
        <v>910</v>
      </c>
      <c r="KLO15" s="1054"/>
      <c r="KLP15" s="1053" t="s">
        <v>910</v>
      </c>
      <c r="KLQ15" s="1054"/>
      <c r="KLR15" s="1053" t="s">
        <v>910</v>
      </c>
      <c r="KLS15" s="1054"/>
      <c r="KLT15" s="1053" t="s">
        <v>910</v>
      </c>
      <c r="KLU15" s="1054"/>
      <c r="KLV15" s="1053" t="s">
        <v>910</v>
      </c>
      <c r="KLW15" s="1054"/>
      <c r="KLX15" s="1053" t="s">
        <v>910</v>
      </c>
      <c r="KLY15" s="1054"/>
      <c r="KLZ15" s="1053" t="s">
        <v>910</v>
      </c>
      <c r="KMA15" s="1054"/>
      <c r="KMB15" s="1053" t="s">
        <v>910</v>
      </c>
      <c r="KMC15" s="1054"/>
      <c r="KMD15" s="1053" t="s">
        <v>910</v>
      </c>
      <c r="KME15" s="1054"/>
      <c r="KMF15" s="1053" t="s">
        <v>910</v>
      </c>
      <c r="KMG15" s="1054"/>
      <c r="KMH15" s="1053" t="s">
        <v>910</v>
      </c>
      <c r="KMI15" s="1054"/>
      <c r="KMJ15" s="1053" t="s">
        <v>910</v>
      </c>
      <c r="KMK15" s="1054"/>
      <c r="KML15" s="1053" t="s">
        <v>910</v>
      </c>
      <c r="KMM15" s="1054"/>
      <c r="KMN15" s="1053" t="s">
        <v>910</v>
      </c>
      <c r="KMO15" s="1054"/>
      <c r="KMP15" s="1053" t="s">
        <v>910</v>
      </c>
      <c r="KMQ15" s="1054"/>
      <c r="KMR15" s="1053" t="s">
        <v>910</v>
      </c>
      <c r="KMS15" s="1054"/>
      <c r="KMT15" s="1053" t="s">
        <v>910</v>
      </c>
      <c r="KMU15" s="1054"/>
      <c r="KMV15" s="1053" t="s">
        <v>910</v>
      </c>
      <c r="KMW15" s="1054"/>
      <c r="KMX15" s="1053" t="s">
        <v>910</v>
      </c>
      <c r="KMY15" s="1054"/>
      <c r="KMZ15" s="1053" t="s">
        <v>910</v>
      </c>
      <c r="KNA15" s="1054"/>
      <c r="KNB15" s="1053" t="s">
        <v>910</v>
      </c>
      <c r="KNC15" s="1054"/>
      <c r="KND15" s="1053" t="s">
        <v>910</v>
      </c>
      <c r="KNE15" s="1054"/>
      <c r="KNF15" s="1053" t="s">
        <v>910</v>
      </c>
      <c r="KNG15" s="1054"/>
      <c r="KNH15" s="1053" t="s">
        <v>910</v>
      </c>
      <c r="KNI15" s="1054"/>
      <c r="KNJ15" s="1053" t="s">
        <v>910</v>
      </c>
      <c r="KNK15" s="1054"/>
      <c r="KNL15" s="1053" t="s">
        <v>910</v>
      </c>
      <c r="KNM15" s="1054"/>
      <c r="KNN15" s="1053" t="s">
        <v>910</v>
      </c>
      <c r="KNO15" s="1054"/>
      <c r="KNP15" s="1053" t="s">
        <v>910</v>
      </c>
      <c r="KNQ15" s="1054"/>
      <c r="KNR15" s="1053" t="s">
        <v>910</v>
      </c>
      <c r="KNS15" s="1054"/>
      <c r="KNT15" s="1053" t="s">
        <v>910</v>
      </c>
      <c r="KNU15" s="1054"/>
      <c r="KNV15" s="1053" t="s">
        <v>910</v>
      </c>
      <c r="KNW15" s="1054"/>
      <c r="KNX15" s="1053" t="s">
        <v>910</v>
      </c>
      <c r="KNY15" s="1054"/>
      <c r="KNZ15" s="1053" t="s">
        <v>910</v>
      </c>
      <c r="KOA15" s="1054"/>
      <c r="KOB15" s="1053" t="s">
        <v>910</v>
      </c>
      <c r="KOC15" s="1054"/>
      <c r="KOD15" s="1053" t="s">
        <v>910</v>
      </c>
      <c r="KOE15" s="1054"/>
      <c r="KOF15" s="1053" t="s">
        <v>910</v>
      </c>
      <c r="KOG15" s="1054"/>
      <c r="KOH15" s="1053" t="s">
        <v>910</v>
      </c>
      <c r="KOI15" s="1054"/>
      <c r="KOJ15" s="1053" t="s">
        <v>910</v>
      </c>
      <c r="KOK15" s="1054"/>
      <c r="KOL15" s="1053" t="s">
        <v>910</v>
      </c>
      <c r="KOM15" s="1054"/>
      <c r="KON15" s="1053" t="s">
        <v>910</v>
      </c>
      <c r="KOO15" s="1054"/>
      <c r="KOP15" s="1053" t="s">
        <v>910</v>
      </c>
      <c r="KOQ15" s="1054"/>
      <c r="KOR15" s="1053" t="s">
        <v>910</v>
      </c>
      <c r="KOS15" s="1054"/>
      <c r="KOT15" s="1053" t="s">
        <v>910</v>
      </c>
      <c r="KOU15" s="1054"/>
      <c r="KOV15" s="1053" t="s">
        <v>910</v>
      </c>
      <c r="KOW15" s="1054"/>
      <c r="KOX15" s="1053" t="s">
        <v>910</v>
      </c>
      <c r="KOY15" s="1054"/>
      <c r="KOZ15" s="1053" t="s">
        <v>910</v>
      </c>
      <c r="KPA15" s="1054"/>
      <c r="KPB15" s="1053" t="s">
        <v>910</v>
      </c>
      <c r="KPC15" s="1054"/>
      <c r="KPD15" s="1053" t="s">
        <v>910</v>
      </c>
      <c r="KPE15" s="1054"/>
      <c r="KPF15" s="1053" t="s">
        <v>910</v>
      </c>
      <c r="KPG15" s="1054"/>
      <c r="KPH15" s="1053" t="s">
        <v>910</v>
      </c>
      <c r="KPI15" s="1054"/>
      <c r="KPJ15" s="1053" t="s">
        <v>910</v>
      </c>
      <c r="KPK15" s="1054"/>
      <c r="KPL15" s="1053" t="s">
        <v>910</v>
      </c>
      <c r="KPM15" s="1054"/>
      <c r="KPN15" s="1053" t="s">
        <v>910</v>
      </c>
      <c r="KPO15" s="1054"/>
      <c r="KPP15" s="1053" t="s">
        <v>910</v>
      </c>
      <c r="KPQ15" s="1054"/>
      <c r="KPR15" s="1053" t="s">
        <v>910</v>
      </c>
      <c r="KPS15" s="1054"/>
      <c r="KPT15" s="1053" t="s">
        <v>910</v>
      </c>
      <c r="KPU15" s="1054"/>
      <c r="KPV15" s="1053" t="s">
        <v>910</v>
      </c>
      <c r="KPW15" s="1054"/>
      <c r="KPX15" s="1053" t="s">
        <v>910</v>
      </c>
      <c r="KPY15" s="1054"/>
      <c r="KPZ15" s="1053" t="s">
        <v>910</v>
      </c>
      <c r="KQA15" s="1054"/>
      <c r="KQB15" s="1053" t="s">
        <v>910</v>
      </c>
      <c r="KQC15" s="1054"/>
      <c r="KQD15" s="1053" t="s">
        <v>910</v>
      </c>
      <c r="KQE15" s="1054"/>
      <c r="KQF15" s="1053" t="s">
        <v>910</v>
      </c>
      <c r="KQG15" s="1054"/>
      <c r="KQH15" s="1053" t="s">
        <v>910</v>
      </c>
      <c r="KQI15" s="1054"/>
      <c r="KQJ15" s="1053" t="s">
        <v>910</v>
      </c>
      <c r="KQK15" s="1054"/>
      <c r="KQL15" s="1053" t="s">
        <v>910</v>
      </c>
      <c r="KQM15" s="1054"/>
      <c r="KQN15" s="1053" t="s">
        <v>910</v>
      </c>
      <c r="KQO15" s="1054"/>
      <c r="KQP15" s="1053" t="s">
        <v>910</v>
      </c>
      <c r="KQQ15" s="1054"/>
      <c r="KQR15" s="1053" t="s">
        <v>910</v>
      </c>
      <c r="KQS15" s="1054"/>
      <c r="KQT15" s="1053" t="s">
        <v>910</v>
      </c>
      <c r="KQU15" s="1054"/>
      <c r="KQV15" s="1053" t="s">
        <v>910</v>
      </c>
      <c r="KQW15" s="1054"/>
      <c r="KQX15" s="1053" t="s">
        <v>910</v>
      </c>
      <c r="KQY15" s="1054"/>
      <c r="KQZ15" s="1053" t="s">
        <v>910</v>
      </c>
      <c r="KRA15" s="1054"/>
      <c r="KRB15" s="1053" t="s">
        <v>910</v>
      </c>
      <c r="KRC15" s="1054"/>
      <c r="KRD15" s="1053" t="s">
        <v>910</v>
      </c>
      <c r="KRE15" s="1054"/>
      <c r="KRF15" s="1053" t="s">
        <v>910</v>
      </c>
      <c r="KRG15" s="1054"/>
      <c r="KRH15" s="1053" t="s">
        <v>910</v>
      </c>
      <c r="KRI15" s="1054"/>
      <c r="KRJ15" s="1053" t="s">
        <v>910</v>
      </c>
      <c r="KRK15" s="1054"/>
      <c r="KRL15" s="1053" t="s">
        <v>910</v>
      </c>
      <c r="KRM15" s="1054"/>
      <c r="KRN15" s="1053" t="s">
        <v>910</v>
      </c>
      <c r="KRO15" s="1054"/>
      <c r="KRP15" s="1053" t="s">
        <v>910</v>
      </c>
      <c r="KRQ15" s="1054"/>
      <c r="KRR15" s="1053" t="s">
        <v>910</v>
      </c>
      <c r="KRS15" s="1054"/>
      <c r="KRT15" s="1053" t="s">
        <v>910</v>
      </c>
      <c r="KRU15" s="1054"/>
      <c r="KRV15" s="1053" t="s">
        <v>910</v>
      </c>
      <c r="KRW15" s="1054"/>
      <c r="KRX15" s="1053" t="s">
        <v>910</v>
      </c>
      <c r="KRY15" s="1054"/>
      <c r="KRZ15" s="1053" t="s">
        <v>910</v>
      </c>
      <c r="KSA15" s="1054"/>
      <c r="KSB15" s="1053" t="s">
        <v>910</v>
      </c>
      <c r="KSC15" s="1054"/>
      <c r="KSD15" s="1053" t="s">
        <v>910</v>
      </c>
      <c r="KSE15" s="1054"/>
      <c r="KSF15" s="1053" t="s">
        <v>910</v>
      </c>
      <c r="KSG15" s="1054"/>
      <c r="KSH15" s="1053" t="s">
        <v>910</v>
      </c>
      <c r="KSI15" s="1054"/>
      <c r="KSJ15" s="1053" t="s">
        <v>910</v>
      </c>
      <c r="KSK15" s="1054"/>
      <c r="KSL15" s="1053" t="s">
        <v>910</v>
      </c>
      <c r="KSM15" s="1054"/>
      <c r="KSN15" s="1053" t="s">
        <v>910</v>
      </c>
      <c r="KSO15" s="1054"/>
      <c r="KSP15" s="1053" t="s">
        <v>910</v>
      </c>
      <c r="KSQ15" s="1054"/>
      <c r="KSR15" s="1053" t="s">
        <v>910</v>
      </c>
      <c r="KSS15" s="1054"/>
      <c r="KST15" s="1053" t="s">
        <v>910</v>
      </c>
      <c r="KSU15" s="1054"/>
      <c r="KSV15" s="1053" t="s">
        <v>910</v>
      </c>
      <c r="KSW15" s="1054"/>
      <c r="KSX15" s="1053" t="s">
        <v>910</v>
      </c>
      <c r="KSY15" s="1054"/>
      <c r="KSZ15" s="1053" t="s">
        <v>910</v>
      </c>
      <c r="KTA15" s="1054"/>
      <c r="KTB15" s="1053" t="s">
        <v>910</v>
      </c>
      <c r="KTC15" s="1054"/>
      <c r="KTD15" s="1053" t="s">
        <v>910</v>
      </c>
      <c r="KTE15" s="1054"/>
      <c r="KTF15" s="1053" t="s">
        <v>910</v>
      </c>
      <c r="KTG15" s="1054"/>
      <c r="KTH15" s="1053" t="s">
        <v>910</v>
      </c>
      <c r="KTI15" s="1054"/>
      <c r="KTJ15" s="1053" t="s">
        <v>910</v>
      </c>
      <c r="KTK15" s="1054"/>
      <c r="KTL15" s="1053" t="s">
        <v>910</v>
      </c>
      <c r="KTM15" s="1054"/>
      <c r="KTN15" s="1053" t="s">
        <v>910</v>
      </c>
      <c r="KTO15" s="1054"/>
      <c r="KTP15" s="1053" t="s">
        <v>910</v>
      </c>
      <c r="KTQ15" s="1054"/>
      <c r="KTR15" s="1053" t="s">
        <v>910</v>
      </c>
      <c r="KTS15" s="1054"/>
      <c r="KTT15" s="1053" t="s">
        <v>910</v>
      </c>
      <c r="KTU15" s="1054"/>
      <c r="KTV15" s="1053" t="s">
        <v>910</v>
      </c>
      <c r="KTW15" s="1054"/>
      <c r="KTX15" s="1053" t="s">
        <v>910</v>
      </c>
      <c r="KTY15" s="1054"/>
      <c r="KTZ15" s="1053" t="s">
        <v>910</v>
      </c>
      <c r="KUA15" s="1054"/>
      <c r="KUB15" s="1053" t="s">
        <v>910</v>
      </c>
      <c r="KUC15" s="1054"/>
      <c r="KUD15" s="1053" t="s">
        <v>910</v>
      </c>
      <c r="KUE15" s="1054"/>
      <c r="KUF15" s="1053" t="s">
        <v>910</v>
      </c>
      <c r="KUG15" s="1054"/>
      <c r="KUH15" s="1053" t="s">
        <v>910</v>
      </c>
      <c r="KUI15" s="1054"/>
      <c r="KUJ15" s="1053" t="s">
        <v>910</v>
      </c>
      <c r="KUK15" s="1054"/>
      <c r="KUL15" s="1053" t="s">
        <v>910</v>
      </c>
      <c r="KUM15" s="1054"/>
      <c r="KUN15" s="1053" t="s">
        <v>910</v>
      </c>
      <c r="KUO15" s="1054"/>
      <c r="KUP15" s="1053" t="s">
        <v>910</v>
      </c>
      <c r="KUQ15" s="1054"/>
      <c r="KUR15" s="1053" t="s">
        <v>910</v>
      </c>
      <c r="KUS15" s="1054"/>
      <c r="KUT15" s="1053" t="s">
        <v>910</v>
      </c>
      <c r="KUU15" s="1054"/>
      <c r="KUV15" s="1053" t="s">
        <v>910</v>
      </c>
      <c r="KUW15" s="1054"/>
      <c r="KUX15" s="1053" t="s">
        <v>910</v>
      </c>
      <c r="KUY15" s="1054"/>
      <c r="KUZ15" s="1053" t="s">
        <v>910</v>
      </c>
      <c r="KVA15" s="1054"/>
      <c r="KVB15" s="1053" t="s">
        <v>910</v>
      </c>
      <c r="KVC15" s="1054"/>
      <c r="KVD15" s="1053" t="s">
        <v>910</v>
      </c>
      <c r="KVE15" s="1054"/>
      <c r="KVF15" s="1053" t="s">
        <v>910</v>
      </c>
      <c r="KVG15" s="1054"/>
      <c r="KVH15" s="1053" t="s">
        <v>910</v>
      </c>
      <c r="KVI15" s="1054"/>
      <c r="KVJ15" s="1053" t="s">
        <v>910</v>
      </c>
      <c r="KVK15" s="1054"/>
      <c r="KVL15" s="1053" t="s">
        <v>910</v>
      </c>
      <c r="KVM15" s="1054"/>
      <c r="KVN15" s="1053" t="s">
        <v>910</v>
      </c>
      <c r="KVO15" s="1054"/>
      <c r="KVP15" s="1053" t="s">
        <v>910</v>
      </c>
      <c r="KVQ15" s="1054"/>
      <c r="KVR15" s="1053" t="s">
        <v>910</v>
      </c>
      <c r="KVS15" s="1054"/>
      <c r="KVT15" s="1053" t="s">
        <v>910</v>
      </c>
      <c r="KVU15" s="1054"/>
      <c r="KVV15" s="1053" t="s">
        <v>910</v>
      </c>
      <c r="KVW15" s="1054"/>
      <c r="KVX15" s="1053" t="s">
        <v>910</v>
      </c>
      <c r="KVY15" s="1054"/>
      <c r="KVZ15" s="1053" t="s">
        <v>910</v>
      </c>
      <c r="KWA15" s="1054"/>
      <c r="KWB15" s="1053" t="s">
        <v>910</v>
      </c>
      <c r="KWC15" s="1054"/>
      <c r="KWD15" s="1053" t="s">
        <v>910</v>
      </c>
      <c r="KWE15" s="1054"/>
      <c r="KWF15" s="1053" t="s">
        <v>910</v>
      </c>
      <c r="KWG15" s="1054"/>
      <c r="KWH15" s="1053" t="s">
        <v>910</v>
      </c>
      <c r="KWI15" s="1054"/>
      <c r="KWJ15" s="1053" t="s">
        <v>910</v>
      </c>
      <c r="KWK15" s="1054"/>
      <c r="KWL15" s="1053" t="s">
        <v>910</v>
      </c>
      <c r="KWM15" s="1054"/>
      <c r="KWN15" s="1053" t="s">
        <v>910</v>
      </c>
      <c r="KWO15" s="1054"/>
      <c r="KWP15" s="1053" t="s">
        <v>910</v>
      </c>
      <c r="KWQ15" s="1054"/>
      <c r="KWR15" s="1053" t="s">
        <v>910</v>
      </c>
      <c r="KWS15" s="1054"/>
      <c r="KWT15" s="1053" t="s">
        <v>910</v>
      </c>
      <c r="KWU15" s="1054"/>
      <c r="KWV15" s="1053" t="s">
        <v>910</v>
      </c>
      <c r="KWW15" s="1054"/>
      <c r="KWX15" s="1053" t="s">
        <v>910</v>
      </c>
      <c r="KWY15" s="1054"/>
      <c r="KWZ15" s="1053" t="s">
        <v>910</v>
      </c>
      <c r="KXA15" s="1054"/>
      <c r="KXB15" s="1053" t="s">
        <v>910</v>
      </c>
      <c r="KXC15" s="1054"/>
      <c r="KXD15" s="1053" t="s">
        <v>910</v>
      </c>
      <c r="KXE15" s="1054"/>
      <c r="KXF15" s="1053" t="s">
        <v>910</v>
      </c>
      <c r="KXG15" s="1054"/>
      <c r="KXH15" s="1053" t="s">
        <v>910</v>
      </c>
      <c r="KXI15" s="1054"/>
      <c r="KXJ15" s="1053" t="s">
        <v>910</v>
      </c>
      <c r="KXK15" s="1054"/>
      <c r="KXL15" s="1053" t="s">
        <v>910</v>
      </c>
      <c r="KXM15" s="1054"/>
      <c r="KXN15" s="1053" t="s">
        <v>910</v>
      </c>
      <c r="KXO15" s="1054"/>
      <c r="KXP15" s="1053" t="s">
        <v>910</v>
      </c>
      <c r="KXQ15" s="1054"/>
      <c r="KXR15" s="1053" t="s">
        <v>910</v>
      </c>
      <c r="KXS15" s="1054"/>
      <c r="KXT15" s="1053" t="s">
        <v>910</v>
      </c>
      <c r="KXU15" s="1054"/>
      <c r="KXV15" s="1053" t="s">
        <v>910</v>
      </c>
      <c r="KXW15" s="1054"/>
      <c r="KXX15" s="1053" t="s">
        <v>910</v>
      </c>
      <c r="KXY15" s="1054"/>
      <c r="KXZ15" s="1053" t="s">
        <v>910</v>
      </c>
      <c r="KYA15" s="1054"/>
      <c r="KYB15" s="1053" t="s">
        <v>910</v>
      </c>
      <c r="KYC15" s="1054"/>
      <c r="KYD15" s="1053" t="s">
        <v>910</v>
      </c>
      <c r="KYE15" s="1054"/>
      <c r="KYF15" s="1053" t="s">
        <v>910</v>
      </c>
      <c r="KYG15" s="1054"/>
      <c r="KYH15" s="1053" t="s">
        <v>910</v>
      </c>
      <c r="KYI15" s="1054"/>
      <c r="KYJ15" s="1053" t="s">
        <v>910</v>
      </c>
      <c r="KYK15" s="1054"/>
      <c r="KYL15" s="1053" t="s">
        <v>910</v>
      </c>
      <c r="KYM15" s="1054"/>
      <c r="KYN15" s="1053" t="s">
        <v>910</v>
      </c>
      <c r="KYO15" s="1054"/>
      <c r="KYP15" s="1053" t="s">
        <v>910</v>
      </c>
      <c r="KYQ15" s="1054"/>
      <c r="KYR15" s="1053" t="s">
        <v>910</v>
      </c>
      <c r="KYS15" s="1054"/>
      <c r="KYT15" s="1053" t="s">
        <v>910</v>
      </c>
      <c r="KYU15" s="1054"/>
      <c r="KYV15" s="1053" t="s">
        <v>910</v>
      </c>
      <c r="KYW15" s="1054"/>
      <c r="KYX15" s="1053" t="s">
        <v>910</v>
      </c>
      <c r="KYY15" s="1054"/>
      <c r="KYZ15" s="1053" t="s">
        <v>910</v>
      </c>
      <c r="KZA15" s="1054"/>
      <c r="KZB15" s="1053" t="s">
        <v>910</v>
      </c>
      <c r="KZC15" s="1054"/>
      <c r="KZD15" s="1053" t="s">
        <v>910</v>
      </c>
      <c r="KZE15" s="1054"/>
      <c r="KZF15" s="1053" t="s">
        <v>910</v>
      </c>
      <c r="KZG15" s="1054"/>
      <c r="KZH15" s="1053" t="s">
        <v>910</v>
      </c>
      <c r="KZI15" s="1054"/>
      <c r="KZJ15" s="1053" t="s">
        <v>910</v>
      </c>
      <c r="KZK15" s="1054"/>
      <c r="KZL15" s="1053" t="s">
        <v>910</v>
      </c>
      <c r="KZM15" s="1054"/>
      <c r="KZN15" s="1053" t="s">
        <v>910</v>
      </c>
      <c r="KZO15" s="1054"/>
      <c r="KZP15" s="1053" t="s">
        <v>910</v>
      </c>
      <c r="KZQ15" s="1054"/>
      <c r="KZR15" s="1053" t="s">
        <v>910</v>
      </c>
      <c r="KZS15" s="1054"/>
      <c r="KZT15" s="1053" t="s">
        <v>910</v>
      </c>
      <c r="KZU15" s="1054"/>
      <c r="KZV15" s="1053" t="s">
        <v>910</v>
      </c>
      <c r="KZW15" s="1054"/>
      <c r="KZX15" s="1053" t="s">
        <v>910</v>
      </c>
      <c r="KZY15" s="1054"/>
      <c r="KZZ15" s="1053" t="s">
        <v>910</v>
      </c>
      <c r="LAA15" s="1054"/>
      <c r="LAB15" s="1053" t="s">
        <v>910</v>
      </c>
      <c r="LAC15" s="1054"/>
      <c r="LAD15" s="1053" t="s">
        <v>910</v>
      </c>
      <c r="LAE15" s="1054"/>
      <c r="LAF15" s="1053" t="s">
        <v>910</v>
      </c>
      <c r="LAG15" s="1054"/>
      <c r="LAH15" s="1053" t="s">
        <v>910</v>
      </c>
      <c r="LAI15" s="1054"/>
      <c r="LAJ15" s="1053" t="s">
        <v>910</v>
      </c>
      <c r="LAK15" s="1054"/>
      <c r="LAL15" s="1053" t="s">
        <v>910</v>
      </c>
      <c r="LAM15" s="1054"/>
      <c r="LAN15" s="1053" t="s">
        <v>910</v>
      </c>
      <c r="LAO15" s="1054"/>
      <c r="LAP15" s="1053" t="s">
        <v>910</v>
      </c>
      <c r="LAQ15" s="1054"/>
      <c r="LAR15" s="1053" t="s">
        <v>910</v>
      </c>
      <c r="LAS15" s="1054"/>
      <c r="LAT15" s="1053" t="s">
        <v>910</v>
      </c>
      <c r="LAU15" s="1054"/>
      <c r="LAV15" s="1053" t="s">
        <v>910</v>
      </c>
      <c r="LAW15" s="1054"/>
      <c r="LAX15" s="1053" t="s">
        <v>910</v>
      </c>
      <c r="LAY15" s="1054"/>
      <c r="LAZ15" s="1053" t="s">
        <v>910</v>
      </c>
      <c r="LBA15" s="1054"/>
      <c r="LBB15" s="1053" t="s">
        <v>910</v>
      </c>
      <c r="LBC15" s="1054"/>
      <c r="LBD15" s="1053" t="s">
        <v>910</v>
      </c>
      <c r="LBE15" s="1054"/>
      <c r="LBF15" s="1053" t="s">
        <v>910</v>
      </c>
      <c r="LBG15" s="1054"/>
      <c r="LBH15" s="1053" t="s">
        <v>910</v>
      </c>
      <c r="LBI15" s="1054"/>
      <c r="LBJ15" s="1053" t="s">
        <v>910</v>
      </c>
      <c r="LBK15" s="1054"/>
      <c r="LBL15" s="1053" t="s">
        <v>910</v>
      </c>
      <c r="LBM15" s="1054"/>
      <c r="LBN15" s="1053" t="s">
        <v>910</v>
      </c>
      <c r="LBO15" s="1054"/>
      <c r="LBP15" s="1053" t="s">
        <v>910</v>
      </c>
      <c r="LBQ15" s="1054"/>
      <c r="LBR15" s="1053" t="s">
        <v>910</v>
      </c>
      <c r="LBS15" s="1054"/>
      <c r="LBT15" s="1053" t="s">
        <v>910</v>
      </c>
      <c r="LBU15" s="1054"/>
      <c r="LBV15" s="1053" t="s">
        <v>910</v>
      </c>
      <c r="LBW15" s="1054"/>
      <c r="LBX15" s="1053" t="s">
        <v>910</v>
      </c>
      <c r="LBY15" s="1054"/>
      <c r="LBZ15" s="1053" t="s">
        <v>910</v>
      </c>
      <c r="LCA15" s="1054"/>
      <c r="LCB15" s="1053" t="s">
        <v>910</v>
      </c>
      <c r="LCC15" s="1054"/>
      <c r="LCD15" s="1053" t="s">
        <v>910</v>
      </c>
      <c r="LCE15" s="1054"/>
      <c r="LCF15" s="1053" t="s">
        <v>910</v>
      </c>
      <c r="LCG15" s="1054"/>
      <c r="LCH15" s="1053" t="s">
        <v>910</v>
      </c>
      <c r="LCI15" s="1054"/>
      <c r="LCJ15" s="1053" t="s">
        <v>910</v>
      </c>
      <c r="LCK15" s="1054"/>
      <c r="LCL15" s="1053" t="s">
        <v>910</v>
      </c>
      <c r="LCM15" s="1054"/>
      <c r="LCN15" s="1053" t="s">
        <v>910</v>
      </c>
      <c r="LCO15" s="1054"/>
      <c r="LCP15" s="1053" t="s">
        <v>910</v>
      </c>
      <c r="LCQ15" s="1054"/>
      <c r="LCR15" s="1053" t="s">
        <v>910</v>
      </c>
      <c r="LCS15" s="1054"/>
      <c r="LCT15" s="1053" t="s">
        <v>910</v>
      </c>
      <c r="LCU15" s="1054"/>
      <c r="LCV15" s="1053" t="s">
        <v>910</v>
      </c>
      <c r="LCW15" s="1054"/>
      <c r="LCX15" s="1053" t="s">
        <v>910</v>
      </c>
      <c r="LCY15" s="1054"/>
      <c r="LCZ15" s="1053" t="s">
        <v>910</v>
      </c>
      <c r="LDA15" s="1054"/>
      <c r="LDB15" s="1053" t="s">
        <v>910</v>
      </c>
      <c r="LDC15" s="1054"/>
      <c r="LDD15" s="1053" t="s">
        <v>910</v>
      </c>
      <c r="LDE15" s="1054"/>
      <c r="LDF15" s="1053" t="s">
        <v>910</v>
      </c>
      <c r="LDG15" s="1054"/>
      <c r="LDH15" s="1053" t="s">
        <v>910</v>
      </c>
      <c r="LDI15" s="1054"/>
      <c r="LDJ15" s="1053" t="s">
        <v>910</v>
      </c>
      <c r="LDK15" s="1054"/>
      <c r="LDL15" s="1053" t="s">
        <v>910</v>
      </c>
      <c r="LDM15" s="1054"/>
      <c r="LDN15" s="1053" t="s">
        <v>910</v>
      </c>
      <c r="LDO15" s="1054"/>
      <c r="LDP15" s="1053" t="s">
        <v>910</v>
      </c>
      <c r="LDQ15" s="1054"/>
      <c r="LDR15" s="1053" t="s">
        <v>910</v>
      </c>
      <c r="LDS15" s="1054"/>
      <c r="LDT15" s="1053" t="s">
        <v>910</v>
      </c>
      <c r="LDU15" s="1054"/>
      <c r="LDV15" s="1053" t="s">
        <v>910</v>
      </c>
      <c r="LDW15" s="1054"/>
      <c r="LDX15" s="1053" t="s">
        <v>910</v>
      </c>
      <c r="LDY15" s="1054"/>
      <c r="LDZ15" s="1053" t="s">
        <v>910</v>
      </c>
      <c r="LEA15" s="1054"/>
      <c r="LEB15" s="1053" t="s">
        <v>910</v>
      </c>
      <c r="LEC15" s="1054"/>
      <c r="LED15" s="1053" t="s">
        <v>910</v>
      </c>
      <c r="LEE15" s="1054"/>
      <c r="LEF15" s="1053" t="s">
        <v>910</v>
      </c>
      <c r="LEG15" s="1054"/>
      <c r="LEH15" s="1053" t="s">
        <v>910</v>
      </c>
      <c r="LEI15" s="1054"/>
      <c r="LEJ15" s="1053" t="s">
        <v>910</v>
      </c>
      <c r="LEK15" s="1054"/>
      <c r="LEL15" s="1053" t="s">
        <v>910</v>
      </c>
      <c r="LEM15" s="1054"/>
      <c r="LEN15" s="1053" t="s">
        <v>910</v>
      </c>
      <c r="LEO15" s="1054"/>
      <c r="LEP15" s="1053" t="s">
        <v>910</v>
      </c>
      <c r="LEQ15" s="1054"/>
      <c r="LER15" s="1053" t="s">
        <v>910</v>
      </c>
      <c r="LES15" s="1054"/>
      <c r="LET15" s="1053" t="s">
        <v>910</v>
      </c>
      <c r="LEU15" s="1054"/>
      <c r="LEV15" s="1053" t="s">
        <v>910</v>
      </c>
      <c r="LEW15" s="1054"/>
      <c r="LEX15" s="1053" t="s">
        <v>910</v>
      </c>
      <c r="LEY15" s="1054"/>
      <c r="LEZ15" s="1053" t="s">
        <v>910</v>
      </c>
      <c r="LFA15" s="1054"/>
      <c r="LFB15" s="1053" t="s">
        <v>910</v>
      </c>
      <c r="LFC15" s="1054"/>
      <c r="LFD15" s="1053" t="s">
        <v>910</v>
      </c>
      <c r="LFE15" s="1054"/>
      <c r="LFF15" s="1053" t="s">
        <v>910</v>
      </c>
      <c r="LFG15" s="1054"/>
      <c r="LFH15" s="1053" t="s">
        <v>910</v>
      </c>
      <c r="LFI15" s="1054"/>
      <c r="LFJ15" s="1053" t="s">
        <v>910</v>
      </c>
      <c r="LFK15" s="1054"/>
      <c r="LFL15" s="1053" t="s">
        <v>910</v>
      </c>
      <c r="LFM15" s="1054"/>
      <c r="LFN15" s="1053" t="s">
        <v>910</v>
      </c>
      <c r="LFO15" s="1054"/>
      <c r="LFP15" s="1053" t="s">
        <v>910</v>
      </c>
      <c r="LFQ15" s="1054"/>
      <c r="LFR15" s="1053" t="s">
        <v>910</v>
      </c>
      <c r="LFS15" s="1054"/>
      <c r="LFT15" s="1053" t="s">
        <v>910</v>
      </c>
      <c r="LFU15" s="1054"/>
      <c r="LFV15" s="1053" t="s">
        <v>910</v>
      </c>
      <c r="LFW15" s="1054"/>
      <c r="LFX15" s="1053" t="s">
        <v>910</v>
      </c>
      <c r="LFY15" s="1054"/>
      <c r="LFZ15" s="1053" t="s">
        <v>910</v>
      </c>
      <c r="LGA15" s="1054"/>
      <c r="LGB15" s="1053" t="s">
        <v>910</v>
      </c>
      <c r="LGC15" s="1054"/>
      <c r="LGD15" s="1053" t="s">
        <v>910</v>
      </c>
      <c r="LGE15" s="1054"/>
      <c r="LGF15" s="1053" t="s">
        <v>910</v>
      </c>
      <c r="LGG15" s="1054"/>
      <c r="LGH15" s="1053" t="s">
        <v>910</v>
      </c>
      <c r="LGI15" s="1054"/>
      <c r="LGJ15" s="1053" t="s">
        <v>910</v>
      </c>
      <c r="LGK15" s="1054"/>
      <c r="LGL15" s="1053" t="s">
        <v>910</v>
      </c>
      <c r="LGM15" s="1054"/>
      <c r="LGN15" s="1053" t="s">
        <v>910</v>
      </c>
      <c r="LGO15" s="1054"/>
      <c r="LGP15" s="1053" t="s">
        <v>910</v>
      </c>
      <c r="LGQ15" s="1054"/>
      <c r="LGR15" s="1053" t="s">
        <v>910</v>
      </c>
      <c r="LGS15" s="1054"/>
      <c r="LGT15" s="1053" t="s">
        <v>910</v>
      </c>
      <c r="LGU15" s="1054"/>
      <c r="LGV15" s="1053" t="s">
        <v>910</v>
      </c>
      <c r="LGW15" s="1054"/>
      <c r="LGX15" s="1053" t="s">
        <v>910</v>
      </c>
      <c r="LGY15" s="1054"/>
      <c r="LGZ15" s="1053" t="s">
        <v>910</v>
      </c>
      <c r="LHA15" s="1054"/>
      <c r="LHB15" s="1053" t="s">
        <v>910</v>
      </c>
      <c r="LHC15" s="1054"/>
      <c r="LHD15" s="1053" t="s">
        <v>910</v>
      </c>
      <c r="LHE15" s="1054"/>
      <c r="LHF15" s="1053" t="s">
        <v>910</v>
      </c>
      <c r="LHG15" s="1054"/>
      <c r="LHH15" s="1053" t="s">
        <v>910</v>
      </c>
      <c r="LHI15" s="1054"/>
      <c r="LHJ15" s="1053" t="s">
        <v>910</v>
      </c>
      <c r="LHK15" s="1054"/>
      <c r="LHL15" s="1053" t="s">
        <v>910</v>
      </c>
      <c r="LHM15" s="1054"/>
      <c r="LHN15" s="1053" t="s">
        <v>910</v>
      </c>
      <c r="LHO15" s="1054"/>
      <c r="LHP15" s="1053" t="s">
        <v>910</v>
      </c>
      <c r="LHQ15" s="1054"/>
      <c r="LHR15" s="1053" t="s">
        <v>910</v>
      </c>
      <c r="LHS15" s="1054"/>
      <c r="LHT15" s="1053" t="s">
        <v>910</v>
      </c>
      <c r="LHU15" s="1054"/>
      <c r="LHV15" s="1053" t="s">
        <v>910</v>
      </c>
      <c r="LHW15" s="1054"/>
      <c r="LHX15" s="1053" t="s">
        <v>910</v>
      </c>
      <c r="LHY15" s="1054"/>
      <c r="LHZ15" s="1053" t="s">
        <v>910</v>
      </c>
      <c r="LIA15" s="1054"/>
      <c r="LIB15" s="1053" t="s">
        <v>910</v>
      </c>
      <c r="LIC15" s="1054"/>
      <c r="LID15" s="1053" t="s">
        <v>910</v>
      </c>
      <c r="LIE15" s="1054"/>
      <c r="LIF15" s="1053" t="s">
        <v>910</v>
      </c>
      <c r="LIG15" s="1054"/>
      <c r="LIH15" s="1053" t="s">
        <v>910</v>
      </c>
      <c r="LII15" s="1054"/>
      <c r="LIJ15" s="1053" t="s">
        <v>910</v>
      </c>
      <c r="LIK15" s="1054"/>
      <c r="LIL15" s="1053" t="s">
        <v>910</v>
      </c>
      <c r="LIM15" s="1054"/>
      <c r="LIN15" s="1053" t="s">
        <v>910</v>
      </c>
      <c r="LIO15" s="1054"/>
      <c r="LIP15" s="1053" t="s">
        <v>910</v>
      </c>
      <c r="LIQ15" s="1054"/>
      <c r="LIR15" s="1053" t="s">
        <v>910</v>
      </c>
      <c r="LIS15" s="1054"/>
      <c r="LIT15" s="1053" t="s">
        <v>910</v>
      </c>
      <c r="LIU15" s="1054"/>
      <c r="LIV15" s="1053" t="s">
        <v>910</v>
      </c>
      <c r="LIW15" s="1054"/>
      <c r="LIX15" s="1053" t="s">
        <v>910</v>
      </c>
      <c r="LIY15" s="1054"/>
      <c r="LIZ15" s="1053" t="s">
        <v>910</v>
      </c>
      <c r="LJA15" s="1054"/>
      <c r="LJB15" s="1053" t="s">
        <v>910</v>
      </c>
      <c r="LJC15" s="1054"/>
      <c r="LJD15" s="1053" t="s">
        <v>910</v>
      </c>
      <c r="LJE15" s="1054"/>
      <c r="LJF15" s="1053" t="s">
        <v>910</v>
      </c>
      <c r="LJG15" s="1054"/>
      <c r="LJH15" s="1053" t="s">
        <v>910</v>
      </c>
      <c r="LJI15" s="1054"/>
      <c r="LJJ15" s="1053" t="s">
        <v>910</v>
      </c>
      <c r="LJK15" s="1054"/>
      <c r="LJL15" s="1053" t="s">
        <v>910</v>
      </c>
      <c r="LJM15" s="1054"/>
      <c r="LJN15" s="1053" t="s">
        <v>910</v>
      </c>
      <c r="LJO15" s="1054"/>
      <c r="LJP15" s="1053" t="s">
        <v>910</v>
      </c>
      <c r="LJQ15" s="1054"/>
      <c r="LJR15" s="1053" t="s">
        <v>910</v>
      </c>
      <c r="LJS15" s="1054"/>
      <c r="LJT15" s="1053" t="s">
        <v>910</v>
      </c>
      <c r="LJU15" s="1054"/>
      <c r="LJV15" s="1053" t="s">
        <v>910</v>
      </c>
      <c r="LJW15" s="1054"/>
      <c r="LJX15" s="1053" t="s">
        <v>910</v>
      </c>
      <c r="LJY15" s="1054"/>
      <c r="LJZ15" s="1053" t="s">
        <v>910</v>
      </c>
      <c r="LKA15" s="1054"/>
      <c r="LKB15" s="1053" t="s">
        <v>910</v>
      </c>
      <c r="LKC15" s="1054"/>
      <c r="LKD15" s="1053" t="s">
        <v>910</v>
      </c>
      <c r="LKE15" s="1054"/>
      <c r="LKF15" s="1053" t="s">
        <v>910</v>
      </c>
      <c r="LKG15" s="1054"/>
      <c r="LKH15" s="1053" t="s">
        <v>910</v>
      </c>
      <c r="LKI15" s="1054"/>
      <c r="LKJ15" s="1053" t="s">
        <v>910</v>
      </c>
      <c r="LKK15" s="1054"/>
      <c r="LKL15" s="1053" t="s">
        <v>910</v>
      </c>
      <c r="LKM15" s="1054"/>
      <c r="LKN15" s="1053" t="s">
        <v>910</v>
      </c>
      <c r="LKO15" s="1054"/>
      <c r="LKP15" s="1053" t="s">
        <v>910</v>
      </c>
      <c r="LKQ15" s="1054"/>
      <c r="LKR15" s="1053" t="s">
        <v>910</v>
      </c>
      <c r="LKS15" s="1054"/>
      <c r="LKT15" s="1053" t="s">
        <v>910</v>
      </c>
      <c r="LKU15" s="1054"/>
      <c r="LKV15" s="1053" t="s">
        <v>910</v>
      </c>
      <c r="LKW15" s="1054"/>
      <c r="LKX15" s="1053" t="s">
        <v>910</v>
      </c>
      <c r="LKY15" s="1054"/>
      <c r="LKZ15" s="1053" t="s">
        <v>910</v>
      </c>
      <c r="LLA15" s="1054"/>
      <c r="LLB15" s="1053" t="s">
        <v>910</v>
      </c>
      <c r="LLC15" s="1054"/>
      <c r="LLD15" s="1053" t="s">
        <v>910</v>
      </c>
      <c r="LLE15" s="1054"/>
      <c r="LLF15" s="1053" t="s">
        <v>910</v>
      </c>
      <c r="LLG15" s="1054"/>
      <c r="LLH15" s="1053" t="s">
        <v>910</v>
      </c>
      <c r="LLI15" s="1054"/>
      <c r="LLJ15" s="1053" t="s">
        <v>910</v>
      </c>
      <c r="LLK15" s="1054"/>
      <c r="LLL15" s="1053" t="s">
        <v>910</v>
      </c>
      <c r="LLM15" s="1054"/>
      <c r="LLN15" s="1053" t="s">
        <v>910</v>
      </c>
      <c r="LLO15" s="1054"/>
      <c r="LLP15" s="1053" t="s">
        <v>910</v>
      </c>
      <c r="LLQ15" s="1054"/>
      <c r="LLR15" s="1053" t="s">
        <v>910</v>
      </c>
      <c r="LLS15" s="1054"/>
      <c r="LLT15" s="1053" t="s">
        <v>910</v>
      </c>
      <c r="LLU15" s="1054"/>
      <c r="LLV15" s="1053" t="s">
        <v>910</v>
      </c>
      <c r="LLW15" s="1054"/>
      <c r="LLX15" s="1053" t="s">
        <v>910</v>
      </c>
      <c r="LLY15" s="1054"/>
      <c r="LLZ15" s="1053" t="s">
        <v>910</v>
      </c>
      <c r="LMA15" s="1054"/>
      <c r="LMB15" s="1053" t="s">
        <v>910</v>
      </c>
      <c r="LMC15" s="1054"/>
      <c r="LMD15" s="1053" t="s">
        <v>910</v>
      </c>
      <c r="LME15" s="1054"/>
      <c r="LMF15" s="1053" t="s">
        <v>910</v>
      </c>
      <c r="LMG15" s="1054"/>
      <c r="LMH15" s="1053" t="s">
        <v>910</v>
      </c>
      <c r="LMI15" s="1054"/>
      <c r="LMJ15" s="1053" t="s">
        <v>910</v>
      </c>
      <c r="LMK15" s="1054"/>
      <c r="LML15" s="1053" t="s">
        <v>910</v>
      </c>
      <c r="LMM15" s="1054"/>
      <c r="LMN15" s="1053" t="s">
        <v>910</v>
      </c>
      <c r="LMO15" s="1054"/>
      <c r="LMP15" s="1053" t="s">
        <v>910</v>
      </c>
      <c r="LMQ15" s="1054"/>
      <c r="LMR15" s="1053" t="s">
        <v>910</v>
      </c>
      <c r="LMS15" s="1054"/>
      <c r="LMT15" s="1053" t="s">
        <v>910</v>
      </c>
      <c r="LMU15" s="1054"/>
      <c r="LMV15" s="1053" t="s">
        <v>910</v>
      </c>
      <c r="LMW15" s="1054"/>
      <c r="LMX15" s="1053" t="s">
        <v>910</v>
      </c>
      <c r="LMY15" s="1054"/>
      <c r="LMZ15" s="1053" t="s">
        <v>910</v>
      </c>
      <c r="LNA15" s="1054"/>
      <c r="LNB15" s="1053" t="s">
        <v>910</v>
      </c>
      <c r="LNC15" s="1054"/>
      <c r="LND15" s="1053" t="s">
        <v>910</v>
      </c>
      <c r="LNE15" s="1054"/>
      <c r="LNF15" s="1053" t="s">
        <v>910</v>
      </c>
      <c r="LNG15" s="1054"/>
      <c r="LNH15" s="1053" t="s">
        <v>910</v>
      </c>
      <c r="LNI15" s="1054"/>
      <c r="LNJ15" s="1053" t="s">
        <v>910</v>
      </c>
      <c r="LNK15" s="1054"/>
      <c r="LNL15" s="1053" t="s">
        <v>910</v>
      </c>
      <c r="LNM15" s="1054"/>
      <c r="LNN15" s="1053" t="s">
        <v>910</v>
      </c>
      <c r="LNO15" s="1054"/>
      <c r="LNP15" s="1053" t="s">
        <v>910</v>
      </c>
      <c r="LNQ15" s="1054"/>
      <c r="LNR15" s="1053" t="s">
        <v>910</v>
      </c>
      <c r="LNS15" s="1054"/>
      <c r="LNT15" s="1053" t="s">
        <v>910</v>
      </c>
      <c r="LNU15" s="1054"/>
      <c r="LNV15" s="1053" t="s">
        <v>910</v>
      </c>
      <c r="LNW15" s="1054"/>
      <c r="LNX15" s="1053" t="s">
        <v>910</v>
      </c>
      <c r="LNY15" s="1054"/>
      <c r="LNZ15" s="1053" t="s">
        <v>910</v>
      </c>
      <c r="LOA15" s="1054"/>
      <c r="LOB15" s="1053" t="s">
        <v>910</v>
      </c>
      <c r="LOC15" s="1054"/>
      <c r="LOD15" s="1053" t="s">
        <v>910</v>
      </c>
      <c r="LOE15" s="1054"/>
      <c r="LOF15" s="1053" t="s">
        <v>910</v>
      </c>
      <c r="LOG15" s="1054"/>
      <c r="LOH15" s="1053" t="s">
        <v>910</v>
      </c>
      <c r="LOI15" s="1054"/>
      <c r="LOJ15" s="1053" t="s">
        <v>910</v>
      </c>
      <c r="LOK15" s="1054"/>
      <c r="LOL15" s="1053" t="s">
        <v>910</v>
      </c>
      <c r="LOM15" s="1054"/>
      <c r="LON15" s="1053" t="s">
        <v>910</v>
      </c>
      <c r="LOO15" s="1054"/>
      <c r="LOP15" s="1053" t="s">
        <v>910</v>
      </c>
      <c r="LOQ15" s="1054"/>
      <c r="LOR15" s="1053" t="s">
        <v>910</v>
      </c>
      <c r="LOS15" s="1054"/>
      <c r="LOT15" s="1053" t="s">
        <v>910</v>
      </c>
      <c r="LOU15" s="1054"/>
      <c r="LOV15" s="1053" t="s">
        <v>910</v>
      </c>
      <c r="LOW15" s="1054"/>
      <c r="LOX15" s="1053" t="s">
        <v>910</v>
      </c>
      <c r="LOY15" s="1054"/>
      <c r="LOZ15" s="1053" t="s">
        <v>910</v>
      </c>
      <c r="LPA15" s="1054"/>
      <c r="LPB15" s="1053" t="s">
        <v>910</v>
      </c>
      <c r="LPC15" s="1054"/>
      <c r="LPD15" s="1053" t="s">
        <v>910</v>
      </c>
      <c r="LPE15" s="1054"/>
      <c r="LPF15" s="1053" t="s">
        <v>910</v>
      </c>
      <c r="LPG15" s="1054"/>
      <c r="LPH15" s="1053" t="s">
        <v>910</v>
      </c>
      <c r="LPI15" s="1054"/>
      <c r="LPJ15" s="1053" t="s">
        <v>910</v>
      </c>
      <c r="LPK15" s="1054"/>
      <c r="LPL15" s="1053" t="s">
        <v>910</v>
      </c>
      <c r="LPM15" s="1054"/>
      <c r="LPN15" s="1053" t="s">
        <v>910</v>
      </c>
      <c r="LPO15" s="1054"/>
      <c r="LPP15" s="1053" t="s">
        <v>910</v>
      </c>
      <c r="LPQ15" s="1054"/>
      <c r="LPR15" s="1053" t="s">
        <v>910</v>
      </c>
      <c r="LPS15" s="1054"/>
      <c r="LPT15" s="1053" t="s">
        <v>910</v>
      </c>
      <c r="LPU15" s="1054"/>
      <c r="LPV15" s="1053" t="s">
        <v>910</v>
      </c>
      <c r="LPW15" s="1054"/>
      <c r="LPX15" s="1053" t="s">
        <v>910</v>
      </c>
      <c r="LPY15" s="1054"/>
      <c r="LPZ15" s="1053" t="s">
        <v>910</v>
      </c>
      <c r="LQA15" s="1054"/>
      <c r="LQB15" s="1053" t="s">
        <v>910</v>
      </c>
      <c r="LQC15" s="1054"/>
      <c r="LQD15" s="1053" t="s">
        <v>910</v>
      </c>
      <c r="LQE15" s="1054"/>
      <c r="LQF15" s="1053" t="s">
        <v>910</v>
      </c>
      <c r="LQG15" s="1054"/>
      <c r="LQH15" s="1053" t="s">
        <v>910</v>
      </c>
      <c r="LQI15" s="1054"/>
      <c r="LQJ15" s="1053" t="s">
        <v>910</v>
      </c>
      <c r="LQK15" s="1054"/>
      <c r="LQL15" s="1053" t="s">
        <v>910</v>
      </c>
      <c r="LQM15" s="1054"/>
      <c r="LQN15" s="1053" t="s">
        <v>910</v>
      </c>
      <c r="LQO15" s="1054"/>
      <c r="LQP15" s="1053" t="s">
        <v>910</v>
      </c>
      <c r="LQQ15" s="1054"/>
      <c r="LQR15" s="1053" t="s">
        <v>910</v>
      </c>
      <c r="LQS15" s="1054"/>
      <c r="LQT15" s="1053" t="s">
        <v>910</v>
      </c>
      <c r="LQU15" s="1054"/>
      <c r="LQV15" s="1053" t="s">
        <v>910</v>
      </c>
      <c r="LQW15" s="1054"/>
      <c r="LQX15" s="1053" t="s">
        <v>910</v>
      </c>
      <c r="LQY15" s="1054"/>
      <c r="LQZ15" s="1053" t="s">
        <v>910</v>
      </c>
      <c r="LRA15" s="1054"/>
      <c r="LRB15" s="1053" t="s">
        <v>910</v>
      </c>
      <c r="LRC15" s="1054"/>
      <c r="LRD15" s="1053" t="s">
        <v>910</v>
      </c>
      <c r="LRE15" s="1054"/>
      <c r="LRF15" s="1053" t="s">
        <v>910</v>
      </c>
      <c r="LRG15" s="1054"/>
      <c r="LRH15" s="1053" t="s">
        <v>910</v>
      </c>
      <c r="LRI15" s="1054"/>
      <c r="LRJ15" s="1053" t="s">
        <v>910</v>
      </c>
      <c r="LRK15" s="1054"/>
      <c r="LRL15" s="1053" t="s">
        <v>910</v>
      </c>
      <c r="LRM15" s="1054"/>
      <c r="LRN15" s="1053" t="s">
        <v>910</v>
      </c>
      <c r="LRO15" s="1054"/>
      <c r="LRP15" s="1053" t="s">
        <v>910</v>
      </c>
      <c r="LRQ15" s="1054"/>
      <c r="LRR15" s="1053" t="s">
        <v>910</v>
      </c>
      <c r="LRS15" s="1054"/>
      <c r="LRT15" s="1053" t="s">
        <v>910</v>
      </c>
      <c r="LRU15" s="1054"/>
      <c r="LRV15" s="1053" t="s">
        <v>910</v>
      </c>
      <c r="LRW15" s="1054"/>
      <c r="LRX15" s="1053" t="s">
        <v>910</v>
      </c>
      <c r="LRY15" s="1054"/>
      <c r="LRZ15" s="1053" t="s">
        <v>910</v>
      </c>
      <c r="LSA15" s="1054"/>
      <c r="LSB15" s="1053" t="s">
        <v>910</v>
      </c>
      <c r="LSC15" s="1054"/>
      <c r="LSD15" s="1053" t="s">
        <v>910</v>
      </c>
      <c r="LSE15" s="1054"/>
      <c r="LSF15" s="1053" t="s">
        <v>910</v>
      </c>
      <c r="LSG15" s="1054"/>
      <c r="LSH15" s="1053" t="s">
        <v>910</v>
      </c>
      <c r="LSI15" s="1054"/>
      <c r="LSJ15" s="1053" t="s">
        <v>910</v>
      </c>
      <c r="LSK15" s="1054"/>
      <c r="LSL15" s="1053" t="s">
        <v>910</v>
      </c>
      <c r="LSM15" s="1054"/>
      <c r="LSN15" s="1053" t="s">
        <v>910</v>
      </c>
      <c r="LSO15" s="1054"/>
      <c r="LSP15" s="1053" t="s">
        <v>910</v>
      </c>
      <c r="LSQ15" s="1054"/>
      <c r="LSR15" s="1053" t="s">
        <v>910</v>
      </c>
      <c r="LSS15" s="1054"/>
      <c r="LST15" s="1053" t="s">
        <v>910</v>
      </c>
      <c r="LSU15" s="1054"/>
      <c r="LSV15" s="1053" t="s">
        <v>910</v>
      </c>
      <c r="LSW15" s="1054"/>
      <c r="LSX15" s="1053" t="s">
        <v>910</v>
      </c>
      <c r="LSY15" s="1054"/>
      <c r="LSZ15" s="1053" t="s">
        <v>910</v>
      </c>
      <c r="LTA15" s="1054"/>
      <c r="LTB15" s="1053" t="s">
        <v>910</v>
      </c>
      <c r="LTC15" s="1054"/>
      <c r="LTD15" s="1053" t="s">
        <v>910</v>
      </c>
      <c r="LTE15" s="1054"/>
      <c r="LTF15" s="1053" t="s">
        <v>910</v>
      </c>
      <c r="LTG15" s="1054"/>
      <c r="LTH15" s="1053" t="s">
        <v>910</v>
      </c>
      <c r="LTI15" s="1054"/>
      <c r="LTJ15" s="1053" t="s">
        <v>910</v>
      </c>
      <c r="LTK15" s="1054"/>
      <c r="LTL15" s="1053" t="s">
        <v>910</v>
      </c>
      <c r="LTM15" s="1054"/>
      <c r="LTN15" s="1053" t="s">
        <v>910</v>
      </c>
      <c r="LTO15" s="1054"/>
      <c r="LTP15" s="1053" t="s">
        <v>910</v>
      </c>
      <c r="LTQ15" s="1054"/>
      <c r="LTR15" s="1053" t="s">
        <v>910</v>
      </c>
      <c r="LTS15" s="1054"/>
      <c r="LTT15" s="1053" t="s">
        <v>910</v>
      </c>
      <c r="LTU15" s="1054"/>
      <c r="LTV15" s="1053" t="s">
        <v>910</v>
      </c>
      <c r="LTW15" s="1054"/>
      <c r="LTX15" s="1053" t="s">
        <v>910</v>
      </c>
      <c r="LTY15" s="1054"/>
      <c r="LTZ15" s="1053" t="s">
        <v>910</v>
      </c>
      <c r="LUA15" s="1054"/>
      <c r="LUB15" s="1053" t="s">
        <v>910</v>
      </c>
      <c r="LUC15" s="1054"/>
      <c r="LUD15" s="1053" t="s">
        <v>910</v>
      </c>
      <c r="LUE15" s="1054"/>
      <c r="LUF15" s="1053" t="s">
        <v>910</v>
      </c>
      <c r="LUG15" s="1054"/>
      <c r="LUH15" s="1053" t="s">
        <v>910</v>
      </c>
      <c r="LUI15" s="1054"/>
      <c r="LUJ15" s="1053" t="s">
        <v>910</v>
      </c>
      <c r="LUK15" s="1054"/>
      <c r="LUL15" s="1053" t="s">
        <v>910</v>
      </c>
      <c r="LUM15" s="1054"/>
      <c r="LUN15" s="1053" t="s">
        <v>910</v>
      </c>
      <c r="LUO15" s="1054"/>
      <c r="LUP15" s="1053" t="s">
        <v>910</v>
      </c>
      <c r="LUQ15" s="1054"/>
      <c r="LUR15" s="1053" t="s">
        <v>910</v>
      </c>
      <c r="LUS15" s="1054"/>
      <c r="LUT15" s="1053" t="s">
        <v>910</v>
      </c>
      <c r="LUU15" s="1054"/>
      <c r="LUV15" s="1053" t="s">
        <v>910</v>
      </c>
      <c r="LUW15" s="1054"/>
      <c r="LUX15" s="1053" t="s">
        <v>910</v>
      </c>
      <c r="LUY15" s="1054"/>
      <c r="LUZ15" s="1053" t="s">
        <v>910</v>
      </c>
      <c r="LVA15" s="1054"/>
      <c r="LVB15" s="1053" t="s">
        <v>910</v>
      </c>
      <c r="LVC15" s="1054"/>
      <c r="LVD15" s="1053" t="s">
        <v>910</v>
      </c>
      <c r="LVE15" s="1054"/>
      <c r="LVF15" s="1053" t="s">
        <v>910</v>
      </c>
      <c r="LVG15" s="1054"/>
      <c r="LVH15" s="1053" t="s">
        <v>910</v>
      </c>
      <c r="LVI15" s="1054"/>
      <c r="LVJ15" s="1053" t="s">
        <v>910</v>
      </c>
      <c r="LVK15" s="1054"/>
      <c r="LVL15" s="1053" t="s">
        <v>910</v>
      </c>
      <c r="LVM15" s="1054"/>
      <c r="LVN15" s="1053" t="s">
        <v>910</v>
      </c>
      <c r="LVO15" s="1054"/>
      <c r="LVP15" s="1053" t="s">
        <v>910</v>
      </c>
      <c r="LVQ15" s="1054"/>
      <c r="LVR15" s="1053" t="s">
        <v>910</v>
      </c>
      <c r="LVS15" s="1054"/>
      <c r="LVT15" s="1053" t="s">
        <v>910</v>
      </c>
      <c r="LVU15" s="1054"/>
      <c r="LVV15" s="1053" t="s">
        <v>910</v>
      </c>
      <c r="LVW15" s="1054"/>
      <c r="LVX15" s="1053" t="s">
        <v>910</v>
      </c>
      <c r="LVY15" s="1054"/>
      <c r="LVZ15" s="1053" t="s">
        <v>910</v>
      </c>
      <c r="LWA15" s="1054"/>
      <c r="LWB15" s="1053" t="s">
        <v>910</v>
      </c>
      <c r="LWC15" s="1054"/>
      <c r="LWD15" s="1053" t="s">
        <v>910</v>
      </c>
      <c r="LWE15" s="1054"/>
      <c r="LWF15" s="1053" t="s">
        <v>910</v>
      </c>
      <c r="LWG15" s="1054"/>
      <c r="LWH15" s="1053" t="s">
        <v>910</v>
      </c>
      <c r="LWI15" s="1054"/>
      <c r="LWJ15" s="1053" t="s">
        <v>910</v>
      </c>
      <c r="LWK15" s="1054"/>
      <c r="LWL15" s="1053" t="s">
        <v>910</v>
      </c>
      <c r="LWM15" s="1054"/>
      <c r="LWN15" s="1053" t="s">
        <v>910</v>
      </c>
      <c r="LWO15" s="1054"/>
      <c r="LWP15" s="1053" t="s">
        <v>910</v>
      </c>
      <c r="LWQ15" s="1054"/>
      <c r="LWR15" s="1053" t="s">
        <v>910</v>
      </c>
      <c r="LWS15" s="1054"/>
      <c r="LWT15" s="1053" t="s">
        <v>910</v>
      </c>
      <c r="LWU15" s="1054"/>
      <c r="LWV15" s="1053" t="s">
        <v>910</v>
      </c>
      <c r="LWW15" s="1054"/>
      <c r="LWX15" s="1053" t="s">
        <v>910</v>
      </c>
      <c r="LWY15" s="1054"/>
      <c r="LWZ15" s="1053" t="s">
        <v>910</v>
      </c>
      <c r="LXA15" s="1054"/>
      <c r="LXB15" s="1053" t="s">
        <v>910</v>
      </c>
      <c r="LXC15" s="1054"/>
      <c r="LXD15" s="1053" t="s">
        <v>910</v>
      </c>
      <c r="LXE15" s="1054"/>
      <c r="LXF15" s="1053" t="s">
        <v>910</v>
      </c>
      <c r="LXG15" s="1054"/>
      <c r="LXH15" s="1053" t="s">
        <v>910</v>
      </c>
      <c r="LXI15" s="1054"/>
      <c r="LXJ15" s="1053" t="s">
        <v>910</v>
      </c>
      <c r="LXK15" s="1054"/>
      <c r="LXL15" s="1053" t="s">
        <v>910</v>
      </c>
      <c r="LXM15" s="1054"/>
      <c r="LXN15" s="1053" t="s">
        <v>910</v>
      </c>
      <c r="LXO15" s="1054"/>
      <c r="LXP15" s="1053" t="s">
        <v>910</v>
      </c>
      <c r="LXQ15" s="1054"/>
      <c r="LXR15" s="1053" t="s">
        <v>910</v>
      </c>
      <c r="LXS15" s="1054"/>
      <c r="LXT15" s="1053" t="s">
        <v>910</v>
      </c>
      <c r="LXU15" s="1054"/>
      <c r="LXV15" s="1053" t="s">
        <v>910</v>
      </c>
      <c r="LXW15" s="1054"/>
      <c r="LXX15" s="1053" t="s">
        <v>910</v>
      </c>
      <c r="LXY15" s="1054"/>
      <c r="LXZ15" s="1053" t="s">
        <v>910</v>
      </c>
      <c r="LYA15" s="1054"/>
      <c r="LYB15" s="1053" t="s">
        <v>910</v>
      </c>
      <c r="LYC15" s="1054"/>
      <c r="LYD15" s="1053" t="s">
        <v>910</v>
      </c>
      <c r="LYE15" s="1054"/>
      <c r="LYF15" s="1053" t="s">
        <v>910</v>
      </c>
      <c r="LYG15" s="1054"/>
      <c r="LYH15" s="1053" t="s">
        <v>910</v>
      </c>
      <c r="LYI15" s="1054"/>
      <c r="LYJ15" s="1053" t="s">
        <v>910</v>
      </c>
      <c r="LYK15" s="1054"/>
      <c r="LYL15" s="1053" t="s">
        <v>910</v>
      </c>
      <c r="LYM15" s="1054"/>
      <c r="LYN15" s="1053" t="s">
        <v>910</v>
      </c>
      <c r="LYO15" s="1054"/>
      <c r="LYP15" s="1053" t="s">
        <v>910</v>
      </c>
      <c r="LYQ15" s="1054"/>
      <c r="LYR15" s="1053" t="s">
        <v>910</v>
      </c>
      <c r="LYS15" s="1054"/>
      <c r="LYT15" s="1053" t="s">
        <v>910</v>
      </c>
      <c r="LYU15" s="1054"/>
      <c r="LYV15" s="1053" t="s">
        <v>910</v>
      </c>
      <c r="LYW15" s="1054"/>
      <c r="LYX15" s="1053" t="s">
        <v>910</v>
      </c>
      <c r="LYY15" s="1054"/>
      <c r="LYZ15" s="1053" t="s">
        <v>910</v>
      </c>
      <c r="LZA15" s="1054"/>
      <c r="LZB15" s="1053" t="s">
        <v>910</v>
      </c>
      <c r="LZC15" s="1054"/>
      <c r="LZD15" s="1053" t="s">
        <v>910</v>
      </c>
      <c r="LZE15" s="1054"/>
      <c r="LZF15" s="1053" t="s">
        <v>910</v>
      </c>
      <c r="LZG15" s="1054"/>
      <c r="LZH15" s="1053" t="s">
        <v>910</v>
      </c>
      <c r="LZI15" s="1054"/>
      <c r="LZJ15" s="1053" t="s">
        <v>910</v>
      </c>
      <c r="LZK15" s="1054"/>
      <c r="LZL15" s="1053" t="s">
        <v>910</v>
      </c>
      <c r="LZM15" s="1054"/>
      <c r="LZN15" s="1053" t="s">
        <v>910</v>
      </c>
      <c r="LZO15" s="1054"/>
      <c r="LZP15" s="1053" t="s">
        <v>910</v>
      </c>
      <c r="LZQ15" s="1054"/>
      <c r="LZR15" s="1053" t="s">
        <v>910</v>
      </c>
      <c r="LZS15" s="1054"/>
      <c r="LZT15" s="1053" t="s">
        <v>910</v>
      </c>
      <c r="LZU15" s="1054"/>
      <c r="LZV15" s="1053" t="s">
        <v>910</v>
      </c>
      <c r="LZW15" s="1054"/>
      <c r="LZX15" s="1053" t="s">
        <v>910</v>
      </c>
      <c r="LZY15" s="1054"/>
      <c r="LZZ15" s="1053" t="s">
        <v>910</v>
      </c>
      <c r="MAA15" s="1054"/>
      <c r="MAB15" s="1053" t="s">
        <v>910</v>
      </c>
      <c r="MAC15" s="1054"/>
      <c r="MAD15" s="1053" t="s">
        <v>910</v>
      </c>
      <c r="MAE15" s="1054"/>
      <c r="MAF15" s="1053" t="s">
        <v>910</v>
      </c>
      <c r="MAG15" s="1054"/>
      <c r="MAH15" s="1053" t="s">
        <v>910</v>
      </c>
      <c r="MAI15" s="1054"/>
      <c r="MAJ15" s="1053" t="s">
        <v>910</v>
      </c>
      <c r="MAK15" s="1054"/>
      <c r="MAL15" s="1053" t="s">
        <v>910</v>
      </c>
      <c r="MAM15" s="1054"/>
      <c r="MAN15" s="1053" t="s">
        <v>910</v>
      </c>
      <c r="MAO15" s="1054"/>
      <c r="MAP15" s="1053" t="s">
        <v>910</v>
      </c>
      <c r="MAQ15" s="1054"/>
      <c r="MAR15" s="1053" t="s">
        <v>910</v>
      </c>
      <c r="MAS15" s="1054"/>
      <c r="MAT15" s="1053" t="s">
        <v>910</v>
      </c>
      <c r="MAU15" s="1054"/>
      <c r="MAV15" s="1053" t="s">
        <v>910</v>
      </c>
      <c r="MAW15" s="1054"/>
      <c r="MAX15" s="1053" t="s">
        <v>910</v>
      </c>
      <c r="MAY15" s="1054"/>
      <c r="MAZ15" s="1053" t="s">
        <v>910</v>
      </c>
      <c r="MBA15" s="1054"/>
      <c r="MBB15" s="1053" t="s">
        <v>910</v>
      </c>
      <c r="MBC15" s="1054"/>
      <c r="MBD15" s="1053" t="s">
        <v>910</v>
      </c>
      <c r="MBE15" s="1054"/>
      <c r="MBF15" s="1053" t="s">
        <v>910</v>
      </c>
      <c r="MBG15" s="1054"/>
      <c r="MBH15" s="1053" t="s">
        <v>910</v>
      </c>
      <c r="MBI15" s="1054"/>
      <c r="MBJ15" s="1053" t="s">
        <v>910</v>
      </c>
      <c r="MBK15" s="1054"/>
      <c r="MBL15" s="1053" t="s">
        <v>910</v>
      </c>
      <c r="MBM15" s="1054"/>
      <c r="MBN15" s="1053" t="s">
        <v>910</v>
      </c>
      <c r="MBO15" s="1054"/>
      <c r="MBP15" s="1053" t="s">
        <v>910</v>
      </c>
      <c r="MBQ15" s="1054"/>
      <c r="MBR15" s="1053" t="s">
        <v>910</v>
      </c>
      <c r="MBS15" s="1054"/>
      <c r="MBT15" s="1053" t="s">
        <v>910</v>
      </c>
      <c r="MBU15" s="1054"/>
      <c r="MBV15" s="1053" t="s">
        <v>910</v>
      </c>
      <c r="MBW15" s="1054"/>
      <c r="MBX15" s="1053" t="s">
        <v>910</v>
      </c>
      <c r="MBY15" s="1054"/>
      <c r="MBZ15" s="1053" t="s">
        <v>910</v>
      </c>
      <c r="MCA15" s="1054"/>
      <c r="MCB15" s="1053" t="s">
        <v>910</v>
      </c>
      <c r="MCC15" s="1054"/>
      <c r="MCD15" s="1053" t="s">
        <v>910</v>
      </c>
      <c r="MCE15" s="1054"/>
      <c r="MCF15" s="1053" t="s">
        <v>910</v>
      </c>
      <c r="MCG15" s="1054"/>
      <c r="MCH15" s="1053" t="s">
        <v>910</v>
      </c>
      <c r="MCI15" s="1054"/>
      <c r="MCJ15" s="1053" t="s">
        <v>910</v>
      </c>
      <c r="MCK15" s="1054"/>
      <c r="MCL15" s="1053" t="s">
        <v>910</v>
      </c>
      <c r="MCM15" s="1054"/>
      <c r="MCN15" s="1053" t="s">
        <v>910</v>
      </c>
      <c r="MCO15" s="1054"/>
      <c r="MCP15" s="1053" t="s">
        <v>910</v>
      </c>
      <c r="MCQ15" s="1054"/>
      <c r="MCR15" s="1053" t="s">
        <v>910</v>
      </c>
      <c r="MCS15" s="1054"/>
      <c r="MCT15" s="1053" t="s">
        <v>910</v>
      </c>
      <c r="MCU15" s="1054"/>
      <c r="MCV15" s="1053" t="s">
        <v>910</v>
      </c>
      <c r="MCW15" s="1054"/>
      <c r="MCX15" s="1053" t="s">
        <v>910</v>
      </c>
      <c r="MCY15" s="1054"/>
      <c r="MCZ15" s="1053" t="s">
        <v>910</v>
      </c>
      <c r="MDA15" s="1054"/>
      <c r="MDB15" s="1053" t="s">
        <v>910</v>
      </c>
      <c r="MDC15" s="1054"/>
      <c r="MDD15" s="1053" t="s">
        <v>910</v>
      </c>
      <c r="MDE15" s="1054"/>
      <c r="MDF15" s="1053" t="s">
        <v>910</v>
      </c>
      <c r="MDG15" s="1054"/>
      <c r="MDH15" s="1053" t="s">
        <v>910</v>
      </c>
      <c r="MDI15" s="1054"/>
      <c r="MDJ15" s="1053" t="s">
        <v>910</v>
      </c>
      <c r="MDK15" s="1054"/>
      <c r="MDL15" s="1053" t="s">
        <v>910</v>
      </c>
      <c r="MDM15" s="1054"/>
      <c r="MDN15" s="1053" t="s">
        <v>910</v>
      </c>
      <c r="MDO15" s="1054"/>
      <c r="MDP15" s="1053" t="s">
        <v>910</v>
      </c>
      <c r="MDQ15" s="1054"/>
      <c r="MDR15" s="1053" t="s">
        <v>910</v>
      </c>
      <c r="MDS15" s="1054"/>
      <c r="MDT15" s="1053" t="s">
        <v>910</v>
      </c>
      <c r="MDU15" s="1054"/>
      <c r="MDV15" s="1053" t="s">
        <v>910</v>
      </c>
      <c r="MDW15" s="1054"/>
      <c r="MDX15" s="1053" t="s">
        <v>910</v>
      </c>
      <c r="MDY15" s="1054"/>
      <c r="MDZ15" s="1053" t="s">
        <v>910</v>
      </c>
      <c r="MEA15" s="1054"/>
      <c r="MEB15" s="1053" t="s">
        <v>910</v>
      </c>
      <c r="MEC15" s="1054"/>
      <c r="MED15" s="1053" t="s">
        <v>910</v>
      </c>
      <c r="MEE15" s="1054"/>
      <c r="MEF15" s="1053" t="s">
        <v>910</v>
      </c>
      <c r="MEG15" s="1054"/>
      <c r="MEH15" s="1053" t="s">
        <v>910</v>
      </c>
      <c r="MEI15" s="1054"/>
      <c r="MEJ15" s="1053" t="s">
        <v>910</v>
      </c>
      <c r="MEK15" s="1054"/>
      <c r="MEL15" s="1053" t="s">
        <v>910</v>
      </c>
      <c r="MEM15" s="1054"/>
      <c r="MEN15" s="1053" t="s">
        <v>910</v>
      </c>
      <c r="MEO15" s="1054"/>
      <c r="MEP15" s="1053" t="s">
        <v>910</v>
      </c>
      <c r="MEQ15" s="1054"/>
      <c r="MER15" s="1053" t="s">
        <v>910</v>
      </c>
      <c r="MES15" s="1054"/>
      <c r="MET15" s="1053" t="s">
        <v>910</v>
      </c>
      <c r="MEU15" s="1054"/>
      <c r="MEV15" s="1053" t="s">
        <v>910</v>
      </c>
      <c r="MEW15" s="1054"/>
      <c r="MEX15" s="1053" t="s">
        <v>910</v>
      </c>
      <c r="MEY15" s="1054"/>
      <c r="MEZ15" s="1053" t="s">
        <v>910</v>
      </c>
      <c r="MFA15" s="1054"/>
      <c r="MFB15" s="1053" t="s">
        <v>910</v>
      </c>
      <c r="MFC15" s="1054"/>
      <c r="MFD15" s="1053" t="s">
        <v>910</v>
      </c>
      <c r="MFE15" s="1054"/>
      <c r="MFF15" s="1053" t="s">
        <v>910</v>
      </c>
      <c r="MFG15" s="1054"/>
      <c r="MFH15" s="1053" t="s">
        <v>910</v>
      </c>
      <c r="MFI15" s="1054"/>
      <c r="MFJ15" s="1053" t="s">
        <v>910</v>
      </c>
      <c r="MFK15" s="1054"/>
      <c r="MFL15" s="1053" t="s">
        <v>910</v>
      </c>
      <c r="MFM15" s="1054"/>
      <c r="MFN15" s="1053" t="s">
        <v>910</v>
      </c>
      <c r="MFO15" s="1054"/>
      <c r="MFP15" s="1053" t="s">
        <v>910</v>
      </c>
      <c r="MFQ15" s="1054"/>
      <c r="MFR15" s="1053" t="s">
        <v>910</v>
      </c>
      <c r="MFS15" s="1054"/>
      <c r="MFT15" s="1053" t="s">
        <v>910</v>
      </c>
      <c r="MFU15" s="1054"/>
      <c r="MFV15" s="1053" t="s">
        <v>910</v>
      </c>
      <c r="MFW15" s="1054"/>
      <c r="MFX15" s="1053" t="s">
        <v>910</v>
      </c>
      <c r="MFY15" s="1054"/>
      <c r="MFZ15" s="1053" t="s">
        <v>910</v>
      </c>
      <c r="MGA15" s="1054"/>
      <c r="MGB15" s="1053" t="s">
        <v>910</v>
      </c>
      <c r="MGC15" s="1054"/>
      <c r="MGD15" s="1053" t="s">
        <v>910</v>
      </c>
      <c r="MGE15" s="1054"/>
      <c r="MGF15" s="1053" t="s">
        <v>910</v>
      </c>
      <c r="MGG15" s="1054"/>
      <c r="MGH15" s="1053" t="s">
        <v>910</v>
      </c>
      <c r="MGI15" s="1054"/>
      <c r="MGJ15" s="1053" t="s">
        <v>910</v>
      </c>
      <c r="MGK15" s="1054"/>
      <c r="MGL15" s="1053" t="s">
        <v>910</v>
      </c>
      <c r="MGM15" s="1054"/>
      <c r="MGN15" s="1053" t="s">
        <v>910</v>
      </c>
      <c r="MGO15" s="1054"/>
      <c r="MGP15" s="1053" t="s">
        <v>910</v>
      </c>
      <c r="MGQ15" s="1054"/>
      <c r="MGR15" s="1053" t="s">
        <v>910</v>
      </c>
      <c r="MGS15" s="1054"/>
      <c r="MGT15" s="1053" t="s">
        <v>910</v>
      </c>
      <c r="MGU15" s="1054"/>
      <c r="MGV15" s="1053" t="s">
        <v>910</v>
      </c>
      <c r="MGW15" s="1054"/>
      <c r="MGX15" s="1053" t="s">
        <v>910</v>
      </c>
      <c r="MGY15" s="1054"/>
      <c r="MGZ15" s="1053" t="s">
        <v>910</v>
      </c>
      <c r="MHA15" s="1054"/>
      <c r="MHB15" s="1053" t="s">
        <v>910</v>
      </c>
      <c r="MHC15" s="1054"/>
      <c r="MHD15" s="1053" t="s">
        <v>910</v>
      </c>
      <c r="MHE15" s="1054"/>
      <c r="MHF15" s="1053" t="s">
        <v>910</v>
      </c>
      <c r="MHG15" s="1054"/>
      <c r="MHH15" s="1053" t="s">
        <v>910</v>
      </c>
      <c r="MHI15" s="1054"/>
      <c r="MHJ15" s="1053" t="s">
        <v>910</v>
      </c>
      <c r="MHK15" s="1054"/>
      <c r="MHL15" s="1053" t="s">
        <v>910</v>
      </c>
      <c r="MHM15" s="1054"/>
      <c r="MHN15" s="1053" t="s">
        <v>910</v>
      </c>
      <c r="MHO15" s="1054"/>
      <c r="MHP15" s="1053" t="s">
        <v>910</v>
      </c>
      <c r="MHQ15" s="1054"/>
      <c r="MHR15" s="1053" t="s">
        <v>910</v>
      </c>
      <c r="MHS15" s="1054"/>
      <c r="MHT15" s="1053" t="s">
        <v>910</v>
      </c>
      <c r="MHU15" s="1054"/>
      <c r="MHV15" s="1053" t="s">
        <v>910</v>
      </c>
      <c r="MHW15" s="1054"/>
      <c r="MHX15" s="1053" t="s">
        <v>910</v>
      </c>
      <c r="MHY15" s="1054"/>
      <c r="MHZ15" s="1053" t="s">
        <v>910</v>
      </c>
      <c r="MIA15" s="1054"/>
      <c r="MIB15" s="1053" t="s">
        <v>910</v>
      </c>
      <c r="MIC15" s="1054"/>
      <c r="MID15" s="1053" t="s">
        <v>910</v>
      </c>
      <c r="MIE15" s="1054"/>
      <c r="MIF15" s="1053" t="s">
        <v>910</v>
      </c>
      <c r="MIG15" s="1054"/>
      <c r="MIH15" s="1053" t="s">
        <v>910</v>
      </c>
      <c r="MII15" s="1054"/>
      <c r="MIJ15" s="1053" t="s">
        <v>910</v>
      </c>
      <c r="MIK15" s="1054"/>
      <c r="MIL15" s="1053" t="s">
        <v>910</v>
      </c>
      <c r="MIM15" s="1054"/>
      <c r="MIN15" s="1053" t="s">
        <v>910</v>
      </c>
      <c r="MIO15" s="1054"/>
      <c r="MIP15" s="1053" t="s">
        <v>910</v>
      </c>
      <c r="MIQ15" s="1054"/>
      <c r="MIR15" s="1053" t="s">
        <v>910</v>
      </c>
      <c r="MIS15" s="1054"/>
      <c r="MIT15" s="1053" t="s">
        <v>910</v>
      </c>
      <c r="MIU15" s="1054"/>
      <c r="MIV15" s="1053" t="s">
        <v>910</v>
      </c>
      <c r="MIW15" s="1054"/>
      <c r="MIX15" s="1053" t="s">
        <v>910</v>
      </c>
      <c r="MIY15" s="1054"/>
      <c r="MIZ15" s="1053" t="s">
        <v>910</v>
      </c>
      <c r="MJA15" s="1054"/>
      <c r="MJB15" s="1053" t="s">
        <v>910</v>
      </c>
      <c r="MJC15" s="1054"/>
      <c r="MJD15" s="1053" t="s">
        <v>910</v>
      </c>
      <c r="MJE15" s="1054"/>
      <c r="MJF15" s="1053" t="s">
        <v>910</v>
      </c>
      <c r="MJG15" s="1054"/>
      <c r="MJH15" s="1053" t="s">
        <v>910</v>
      </c>
      <c r="MJI15" s="1054"/>
      <c r="MJJ15" s="1053" t="s">
        <v>910</v>
      </c>
      <c r="MJK15" s="1054"/>
      <c r="MJL15" s="1053" t="s">
        <v>910</v>
      </c>
      <c r="MJM15" s="1054"/>
      <c r="MJN15" s="1053" t="s">
        <v>910</v>
      </c>
      <c r="MJO15" s="1054"/>
      <c r="MJP15" s="1053" t="s">
        <v>910</v>
      </c>
      <c r="MJQ15" s="1054"/>
      <c r="MJR15" s="1053" t="s">
        <v>910</v>
      </c>
      <c r="MJS15" s="1054"/>
      <c r="MJT15" s="1053" t="s">
        <v>910</v>
      </c>
      <c r="MJU15" s="1054"/>
      <c r="MJV15" s="1053" t="s">
        <v>910</v>
      </c>
      <c r="MJW15" s="1054"/>
      <c r="MJX15" s="1053" t="s">
        <v>910</v>
      </c>
      <c r="MJY15" s="1054"/>
      <c r="MJZ15" s="1053" t="s">
        <v>910</v>
      </c>
      <c r="MKA15" s="1054"/>
      <c r="MKB15" s="1053" t="s">
        <v>910</v>
      </c>
      <c r="MKC15" s="1054"/>
      <c r="MKD15" s="1053" t="s">
        <v>910</v>
      </c>
      <c r="MKE15" s="1054"/>
      <c r="MKF15" s="1053" t="s">
        <v>910</v>
      </c>
      <c r="MKG15" s="1054"/>
      <c r="MKH15" s="1053" t="s">
        <v>910</v>
      </c>
      <c r="MKI15" s="1054"/>
      <c r="MKJ15" s="1053" t="s">
        <v>910</v>
      </c>
      <c r="MKK15" s="1054"/>
      <c r="MKL15" s="1053" t="s">
        <v>910</v>
      </c>
      <c r="MKM15" s="1054"/>
      <c r="MKN15" s="1053" t="s">
        <v>910</v>
      </c>
      <c r="MKO15" s="1054"/>
      <c r="MKP15" s="1053" t="s">
        <v>910</v>
      </c>
      <c r="MKQ15" s="1054"/>
      <c r="MKR15" s="1053" t="s">
        <v>910</v>
      </c>
      <c r="MKS15" s="1054"/>
      <c r="MKT15" s="1053" t="s">
        <v>910</v>
      </c>
      <c r="MKU15" s="1054"/>
      <c r="MKV15" s="1053" t="s">
        <v>910</v>
      </c>
      <c r="MKW15" s="1054"/>
      <c r="MKX15" s="1053" t="s">
        <v>910</v>
      </c>
      <c r="MKY15" s="1054"/>
      <c r="MKZ15" s="1053" t="s">
        <v>910</v>
      </c>
      <c r="MLA15" s="1054"/>
      <c r="MLB15" s="1053" t="s">
        <v>910</v>
      </c>
      <c r="MLC15" s="1054"/>
      <c r="MLD15" s="1053" t="s">
        <v>910</v>
      </c>
      <c r="MLE15" s="1054"/>
      <c r="MLF15" s="1053" t="s">
        <v>910</v>
      </c>
      <c r="MLG15" s="1054"/>
      <c r="MLH15" s="1053" t="s">
        <v>910</v>
      </c>
      <c r="MLI15" s="1054"/>
      <c r="MLJ15" s="1053" t="s">
        <v>910</v>
      </c>
      <c r="MLK15" s="1054"/>
      <c r="MLL15" s="1053" t="s">
        <v>910</v>
      </c>
      <c r="MLM15" s="1054"/>
      <c r="MLN15" s="1053" t="s">
        <v>910</v>
      </c>
      <c r="MLO15" s="1054"/>
      <c r="MLP15" s="1053" t="s">
        <v>910</v>
      </c>
      <c r="MLQ15" s="1054"/>
      <c r="MLR15" s="1053" t="s">
        <v>910</v>
      </c>
      <c r="MLS15" s="1054"/>
      <c r="MLT15" s="1053" t="s">
        <v>910</v>
      </c>
      <c r="MLU15" s="1054"/>
      <c r="MLV15" s="1053" t="s">
        <v>910</v>
      </c>
      <c r="MLW15" s="1054"/>
      <c r="MLX15" s="1053" t="s">
        <v>910</v>
      </c>
      <c r="MLY15" s="1054"/>
      <c r="MLZ15" s="1053" t="s">
        <v>910</v>
      </c>
      <c r="MMA15" s="1054"/>
      <c r="MMB15" s="1053" t="s">
        <v>910</v>
      </c>
      <c r="MMC15" s="1054"/>
      <c r="MMD15" s="1053" t="s">
        <v>910</v>
      </c>
      <c r="MME15" s="1054"/>
      <c r="MMF15" s="1053" t="s">
        <v>910</v>
      </c>
      <c r="MMG15" s="1054"/>
      <c r="MMH15" s="1053" t="s">
        <v>910</v>
      </c>
      <c r="MMI15" s="1054"/>
      <c r="MMJ15" s="1053" t="s">
        <v>910</v>
      </c>
      <c r="MMK15" s="1054"/>
      <c r="MML15" s="1053" t="s">
        <v>910</v>
      </c>
      <c r="MMM15" s="1054"/>
      <c r="MMN15" s="1053" t="s">
        <v>910</v>
      </c>
      <c r="MMO15" s="1054"/>
      <c r="MMP15" s="1053" t="s">
        <v>910</v>
      </c>
      <c r="MMQ15" s="1054"/>
      <c r="MMR15" s="1053" t="s">
        <v>910</v>
      </c>
      <c r="MMS15" s="1054"/>
      <c r="MMT15" s="1053" t="s">
        <v>910</v>
      </c>
      <c r="MMU15" s="1054"/>
      <c r="MMV15" s="1053" t="s">
        <v>910</v>
      </c>
      <c r="MMW15" s="1054"/>
      <c r="MMX15" s="1053" t="s">
        <v>910</v>
      </c>
      <c r="MMY15" s="1054"/>
      <c r="MMZ15" s="1053" t="s">
        <v>910</v>
      </c>
      <c r="MNA15" s="1054"/>
      <c r="MNB15" s="1053" t="s">
        <v>910</v>
      </c>
      <c r="MNC15" s="1054"/>
      <c r="MND15" s="1053" t="s">
        <v>910</v>
      </c>
      <c r="MNE15" s="1054"/>
      <c r="MNF15" s="1053" t="s">
        <v>910</v>
      </c>
      <c r="MNG15" s="1054"/>
      <c r="MNH15" s="1053" t="s">
        <v>910</v>
      </c>
      <c r="MNI15" s="1054"/>
      <c r="MNJ15" s="1053" t="s">
        <v>910</v>
      </c>
      <c r="MNK15" s="1054"/>
      <c r="MNL15" s="1053" t="s">
        <v>910</v>
      </c>
      <c r="MNM15" s="1054"/>
      <c r="MNN15" s="1053" t="s">
        <v>910</v>
      </c>
      <c r="MNO15" s="1054"/>
      <c r="MNP15" s="1053" t="s">
        <v>910</v>
      </c>
      <c r="MNQ15" s="1054"/>
      <c r="MNR15" s="1053" t="s">
        <v>910</v>
      </c>
      <c r="MNS15" s="1054"/>
      <c r="MNT15" s="1053" t="s">
        <v>910</v>
      </c>
      <c r="MNU15" s="1054"/>
      <c r="MNV15" s="1053" t="s">
        <v>910</v>
      </c>
      <c r="MNW15" s="1054"/>
      <c r="MNX15" s="1053" t="s">
        <v>910</v>
      </c>
      <c r="MNY15" s="1054"/>
      <c r="MNZ15" s="1053" t="s">
        <v>910</v>
      </c>
      <c r="MOA15" s="1054"/>
      <c r="MOB15" s="1053" t="s">
        <v>910</v>
      </c>
      <c r="MOC15" s="1054"/>
      <c r="MOD15" s="1053" t="s">
        <v>910</v>
      </c>
      <c r="MOE15" s="1054"/>
      <c r="MOF15" s="1053" t="s">
        <v>910</v>
      </c>
      <c r="MOG15" s="1054"/>
      <c r="MOH15" s="1053" t="s">
        <v>910</v>
      </c>
      <c r="MOI15" s="1054"/>
      <c r="MOJ15" s="1053" t="s">
        <v>910</v>
      </c>
      <c r="MOK15" s="1054"/>
      <c r="MOL15" s="1053" t="s">
        <v>910</v>
      </c>
      <c r="MOM15" s="1054"/>
      <c r="MON15" s="1053" t="s">
        <v>910</v>
      </c>
      <c r="MOO15" s="1054"/>
      <c r="MOP15" s="1053" t="s">
        <v>910</v>
      </c>
      <c r="MOQ15" s="1054"/>
      <c r="MOR15" s="1053" t="s">
        <v>910</v>
      </c>
      <c r="MOS15" s="1054"/>
      <c r="MOT15" s="1053" t="s">
        <v>910</v>
      </c>
      <c r="MOU15" s="1054"/>
      <c r="MOV15" s="1053" t="s">
        <v>910</v>
      </c>
      <c r="MOW15" s="1054"/>
      <c r="MOX15" s="1053" t="s">
        <v>910</v>
      </c>
      <c r="MOY15" s="1054"/>
      <c r="MOZ15" s="1053" t="s">
        <v>910</v>
      </c>
      <c r="MPA15" s="1054"/>
      <c r="MPB15" s="1053" t="s">
        <v>910</v>
      </c>
      <c r="MPC15" s="1054"/>
      <c r="MPD15" s="1053" t="s">
        <v>910</v>
      </c>
      <c r="MPE15" s="1054"/>
      <c r="MPF15" s="1053" t="s">
        <v>910</v>
      </c>
      <c r="MPG15" s="1054"/>
      <c r="MPH15" s="1053" t="s">
        <v>910</v>
      </c>
      <c r="MPI15" s="1054"/>
      <c r="MPJ15" s="1053" t="s">
        <v>910</v>
      </c>
      <c r="MPK15" s="1054"/>
      <c r="MPL15" s="1053" t="s">
        <v>910</v>
      </c>
      <c r="MPM15" s="1054"/>
      <c r="MPN15" s="1053" t="s">
        <v>910</v>
      </c>
      <c r="MPO15" s="1054"/>
      <c r="MPP15" s="1053" t="s">
        <v>910</v>
      </c>
      <c r="MPQ15" s="1054"/>
      <c r="MPR15" s="1053" t="s">
        <v>910</v>
      </c>
      <c r="MPS15" s="1054"/>
      <c r="MPT15" s="1053" t="s">
        <v>910</v>
      </c>
      <c r="MPU15" s="1054"/>
      <c r="MPV15" s="1053" t="s">
        <v>910</v>
      </c>
      <c r="MPW15" s="1054"/>
      <c r="MPX15" s="1053" t="s">
        <v>910</v>
      </c>
      <c r="MPY15" s="1054"/>
      <c r="MPZ15" s="1053" t="s">
        <v>910</v>
      </c>
      <c r="MQA15" s="1054"/>
      <c r="MQB15" s="1053" t="s">
        <v>910</v>
      </c>
      <c r="MQC15" s="1054"/>
      <c r="MQD15" s="1053" t="s">
        <v>910</v>
      </c>
      <c r="MQE15" s="1054"/>
      <c r="MQF15" s="1053" t="s">
        <v>910</v>
      </c>
      <c r="MQG15" s="1054"/>
      <c r="MQH15" s="1053" t="s">
        <v>910</v>
      </c>
      <c r="MQI15" s="1054"/>
      <c r="MQJ15" s="1053" t="s">
        <v>910</v>
      </c>
      <c r="MQK15" s="1054"/>
      <c r="MQL15" s="1053" t="s">
        <v>910</v>
      </c>
      <c r="MQM15" s="1054"/>
      <c r="MQN15" s="1053" t="s">
        <v>910</v>
      </c>
      <c r="MQO15" s="1054"/>
      <c r="MQP15" s="1053" t="s">
        <v>910</v>
      </c>
      <c r="MQQ15" s="1054"/>
      <c r="MQR15" s="1053" t="s">
        <v>910</v>
      </c>
      <c r="MQS15" s="1054"/>
      <c r="MQT15" s="1053" t="s">
        <v>910</v>
      </c>
      <c r="MQU15" s="1054"/>
      <c r="MQV15" s="1053" t="s">
        <v>910</v>
      </c>
      <c r="MQW15" s="1054"/>
      <c r="MQX15" s="1053" t="s">
        <v>910</v>
      </c>
      <c r="MQY15" s="1054"/>
      <c r="MQZ15" s="1053" t="s">
        <v>910</v>
      </c>
      <c r="MRA15" s="1054"/>
      <c r="MRB15" s="1053" t="s">
        <v>910</v>
      </c>
      <c r="MRC15" s="1054"/>
      <c r="MRD15" s="1053" t="s">
        <v>910</v>
      </c>
      <c r="MRE15" s="1054"/>
      <c r="MRF15" s="1053" t="s">
        <v>910</v>
      </c>
      <c r="MRG15" s="1054"/>
      <c r="MRH15" s="1053" t="s">
        <v>910</v>
      </c>
      <c r="MRI15" s="1054"/>
      <c r="MRJ15" s="1053" t="s">
        <v>910</v>
      </c>
      <c r="MRK15" s="1054"/>
      <c r="MRL15" s="1053" t="s">
        <v>910</v>
      </c>
      <c r="MRM15" s="1054"/>
      <c r="MRN15" s="1053" t="s">
        <v>910</v>
      </c>
      <c r="MRO15" s="1054"/>
      <c r="MRP15" s="1053" t="s">
        <v>910</v>
      </c>
      <c r="MRQ15" s="1054"/>
      <c r="MRR15" s="1053" t="s">
        <v>910</v>
      </c>
      <c r="MRS15" s="1054"/>
      <c r="MRT15" s="1053" t="s">
        <v>910</v>
      </c>
      <c r="MRU15" s="1054"/>
      <c r="MRV15" s="1053" t="s">
        <v>910</v>
      </c>
      <c r="MRW15" s="1054"/>
      <c r="MRX15" s="1053" t="s">
        <v>910</v>
      </c>
      <c r="MRY15" s="1054"/>
      <c r="MRZ15" s="1053" t="s">
        <v>910</v>
      </c>
      <c r="MSA15" s="1054"/>
      <c r="MSB15" s="1053" t="s">
        <v>910</v>
      </c>
      <c r="MSC15" s="1054"/>
      <c r="MSD15" s="1053" t="s">
        <v>910</v>
      </c>
      <c r="MSE15" s="1054"/>
      <c r="MSF15" s="1053" t="s">
        <v>910</v>
      </c>
      <c r="MSG15" s="1054"/>
      <c r="MSH15" s="1053" t="s">
        <v>910</v>
      </c>
      <c r="MSI15" s="1054"/>
      <c r="MSJ15" s="1053" t="s">
        <v>910</v>
      </c>
      <c r="MSK15" s="1054"/>
      <c r="MSL15" s="1053" t="s">
        <v>910</v>
      </c>
      <c r="MSM15" s="1054"/>
      <c r="MSN15" s="1053" t="s">
        <v>910</v>
      </c>
      <c r="MSO15" s="1054"/>
      <c r="MSP15" s="1053" t="s">
        <v>910</v>
      </c>
      <c r="MSQ15" s="1054"/>
      <c r="MSR15" s="1053" t="s">
        <v>910</v>
      </c>
      <c r="MSS15" s="1054"/>
      <c r="MST15" s="1053" t="s">
        <v>910</v>
      </c>
      <c r="MSU15" s="1054"/>
      <c r="MSV15" s="1053" t="s">
        <v>910</v>
      </c>
      <c r="MSW15" s="1054"/>
      <c r="MSX15" s="1053" t="s">
        <v>910</v>
      </c>
      <c r="MSY15" s="1054"/>
      <c r="MSZ15" s="1053" t="s">
        <v>910</v>
      </c>
      <c r="MTA15" s="1054"/>
      <c r="MTB15" s="1053" t="s">
        <v>910</v>
      </c>
      <c r="MTC15" s="1054"/>
      <c r="MTD15" s="1053" t="s">
        <v>910</v>
      </c>
      <c r="MTE15" s="1054"/>
      <c r="MTF15" s="1053" t="s">
        <v>910</v>
      </c>
      <c r="MTG15" s="1054"/>
      <c r="MTH15" s="1053" t="s">
        <v>910</v>
      </c>
      <c r="MTI15" s="1054"/>
      <c r="MTJ15" s="1053" t="s">
        <v>910</v>
      </c>
      <c r="MTK15" s="1054"/>
      <c r="MTL15" s="1053" t="s">
        <v>910</v>
      </c>
      <c r="MTM15" s="1054"/>
      <c r="MTN15" s="1053" t="s">
        <v>910</v>
      </c>
      <c r="MTO15" s="1054"/>
      <c r="MTP15" s="1053" t="s">
        <v>910</v>
      </c>
      <c r="MTQ15" s="1054"/>
      <c r="MTR15" s="1053" t="s">
        <v>910</v>
      </c>
      <c r="MTS15" s="1054"/>
      <c r="MTT15" s="1053" t="s">
        <v>910</v>
      </c>
      <c r="MTU15" s="1054"/>
      <c r="MTV15" s="1053" t="s">
        <v>910</v>
      </c>
      <c r="MTW15" s="1054"/>
      <c r="MTX15" s="1053" t="s">
        <v>910</v>
      </c>
      <c r="MTY15" s="1054"/>
      <c r="MTZ15" s="1053" t="s">
        <v>910</v>
      </c>
      <c r="MUA15" s="1054"/>
      <c r="MUB15" s="1053" t="s">
        <v>910</v>
      </c>
      <c r="MUC15" s="1054"/>
      <c r="MUD15" s="1053" t="s">
        <v>910</v>
      </c>
      <c r="MUE15" s="1054"/>
      <c r="MUF15" s="1053" t="s">
        <v>910</v>
      </c>
      <c r="MUG15" s="1054"/>
      <c r="MUH15" s="1053" t="s">
        <v>910</v>
      </c>
      <c r="MUI15" s="1054"/>
      <c r="MUJ15" s="1053" t="s">
        <v>910</v>
      </c>
      <c r="MUK15" s="1054"/>
      <c r="MUL15" s="1053" t="s">
        <v>910</v>
      </c>
      <c r="MUM15" s="1054"/>
      <c r="MUN15" s="1053" t="s">
        <v>910</v>
      </c>
      <c r="MUO15" s="1054"/>
      <c r="MUP15" s="1053" t="s">
        <v>910</v>
      </c>
      <c r="MUQ15" s="1054"/>
      <c r="MUR15" s="1053" t="s">
        <v>910</v>
      </c>
      <c r="MUS15" s="1054"/>
      <c r="MUT15" s="1053" t="s">
        <v>910</v>
      </c>
      <c r="MUU15" s="1054"/>
      <c r="MUV15" s="1053" t="s">
        <v>910</v>
      </c>
      <c r="MUW15" s="1054"/>
      <c r="MUX15" s="1053" t="s">
        <v>910</v>
      </c>
      <c r="MUY15" s="1054"/>
      <c r="MUZ15" s="1053" t="s">
        <v>910</v>
      </c>
      <c r="MVA15" s="1054"/>
      <c r="MVB15" s="1053" t="s">
        <v>910</v>
      </c>
      <c r="MVC15" s="1054"/>
      <c r="MVD15" s="1053" t="s">
        <v>910</v>
      </c>
      <c r="MVE15" s="1054"/>
      <c r="MVF15" s="1053" t="s">
        <v>910</v>
      </c>
      <c r="MVG15" s="1054"/>
      <c r="MVH15" s="1053" t="s">
        <v>910</v>
      </c>
      <c r="MVI15" s="1054"/>
      <c r="MVJ15" s="1053" t="s">
        <v>910</v>
      </c>
      <c r="MVK15" s="1054"/>
      <c r="MVL15" s="1053" t="s">
        <v>910</v>
      </c>
      <c r="MVM15" s="1054"/>
      <c r="MVN15" s="1053" t="s">
        <v>910</v>
      </c>
      <c r="MVO15" s="1054"/>
      <c r="MVP15" s="1053" t="s">
        <v>910</v>
      </c>
      <c r="MVQ15" s="1054"/>
      <c r="MVR15" s="1053" t="s">
        <v>910</v>
      </c>
      <c r="MVS15" s="1054"/>
      <c r="MVT15" s="1053" t="s">
        <v>910</v>
      </c>
      <c r="MVU15" s="1054"/>
      <c r="MVV15" s="1053" t="s">
        <v>910</v>
      </c>
      <c r="MVW15" s="1054"/>
      <c r="MVX15" s="1053" t="s">
        <v>910</v>
      </c>
      <c r="MVY15" s="1054"/>
      <c r="MVZ15" s="1053" t="s">
        <v>910</v>
      </c>
      <c r="MWA15" s="1054"/>
      <c r="MWB15" s="1053" t="s">
        <v>910</v>
      </c>
      <c r="MWC15" s="1054"/>
      <c r="MWD15" s="1053" t="s">
        <v>910</v>
      </c>
      <c r="MWE15" s="1054"/>
      <c r="MWF15" s="1053" t="s">
        <v>910</v>
      </c>
      <c r="MWG15" s="1054"/>
      <c r="MWH15" s="1053" t="s">
        <v>910</v>
      </c>
      <c r="MWI15" s="1054"/>
      <c r="MWJ15" s="1053" t="s">
        <v>910</v>
      </c>
      <c r="MWK15" s="1054"/>
      <c r="MWL15" s="1053" t="s">
        <v>910</v>
      </c>
      <c r="MWM15" s="1054"/>
      <c r="MWN15" s="1053" t="s">
        <v>910</v>
      </c>
      <c r="MWO15" s="1054"/>
      <c r="MWP15" s="1053" t="s">
        <v>910</v>
      </c>
      <c r="MWQ15" s="1054"/>
      <c r="MWR15" s="1053" t="s">
        <v>910</v>
      </c>
      <c r="MWS15" s="1054"/>
      <c r="MWT15" s="1053" t="s">
        <v>910</v>
      </c>
      <c r="MWU15" s="1054"/>
      <c r="MWV15" s="1053" t="s">
        <v>910</v>
      </c>
      <c r="MWW15" s="1054"/>
      <c r="MWX15" s="1053" t="s">
        <v>910</v>
      </c>
      <c r="MWY15" s="1054"/>
      <c r="MWZ15" s="1053" t="s">
        <v>910</v>
      </c>
      <c r="MXA15" s="1054"/>
      <c r="MXB15" s="1053" t="s">
        <v>910</v>
      </c>
      <c r="MXC15" s="1054"/>
      <c r="MXD15" s="1053" t="s">
        <v>910</v>
      </c>
      <c r="MXE15" s="1054"/>
      <c r="MXF15" s="1053" t="s">
        <v>910</v>
      </c>
      <c r="MXG15" s="1054"/>
      <c r="MXH15" s="1053" t="s">
        <v>910</v>
      </c>
      <c r="MXI15" s="1054"/>
      <c r="MXJ15" s="1053" t="s">
        <v>910</v>
      </c>
      <c r="MXK15" s="1054"/>
      <c r="MXL15" s="1053" t="s">
        <v>910</v>
      </c>
      <c r="MXM15" s="1054"/>
      <c r="MXN15" s="1053" t="s">
        <v>910</v>
      </c>
      <c r="MXO15" s="1054"/>
      <c r="MXP15" s="1053" t="s">
        <v>910</v>
      </c>
      <c r="MXQ15" s="1054"/>
      <c r="MXR15" s="1053" t="s">
        <v>910</v>
      </c>
      <c r="MXS15" s="1054"/>
      <c r="MXT15" s="1053" t="s">
        <v>910</v>
      </c>
      <c r="MXU15" s="1054"/>
      <c r="MXV15" s="1053" t="s">
        <v>910</v>
      </c>
      <c r="MXW15" s="1054"/>
      <c r="MXX15" s="1053" t="s">
        <v>910</v>
      </c>
      <c r="MXY15" s="1054"/>
      <c r="MXZ15" s="1053" t="s">
        <v>910</v>
      </c>
      <c r="MYA15" s="1054"/>
      <c r="MYB15" s="1053" t="s">
        <v>910</v>
      </c>
      <c r="MYC15" s="1054"/>
      <c r="MYD15" s="1053" t="s">
        <v>910</v>
      </c>
      <c r="MYE15" s="1054"/>
      <c r="MYF15" s="1053" t="s">
        <v>910</v>
      </c>
      <c r="MYG15" s="1054"/>
      <c r="MYH15" s="1053" t="s">
        <v>910</v>
      </c>
      <c r="MYI15" s="1054"/>
      <c r="MYJ15" s="1053" t="s">
        <v>910</v>
      </c>
      <c r="MYK15" s="1054"/>
      <c r="MYL15" s="1053" t="s">
        <v>910</v>
      </c>
      <c r="MYM15" s="1054"/>
      <c r="MYN15" s="1053" t="s">
        <v>910</v>
      </c>
      <c r="MYO15" s="1054"/>
      <c r="MYP15" s="1053" t="s">
        <v>910</v>
      </c>
      <c r="MYQ15" s="1054"/>
      <c r="MYR15" s="1053" t="s">
        <v>910</v>
      </c>
      <c r="MYS15" s="1054"/>
      <c r="MYT15" s="1053" t="s">
        <v>910</v>
      </c>
      <c r="MYU15" s="1054"/>
      <c r="MYV15" s="1053" t="s">
        <v>910</v>
      </c>
      <c r="MYW15" s="1054"/>
      <c r="MYX15" s="1053" t="s">
        <v>910</v>
      </c>
      <c r="MYY15" s="1054"/>
      <c r="MYZ15" s="1053" t="s">
        <v>910</v>
      </c>
      <c r="MZA15" s="1054"/>
      <c r="MZB15" s="1053" t="s">
        <v>910</v>
      </c>
      <c r="MZC15" s="1054"/>
      <c r="MZD15" s="1053" t="s">
        <v>910</v>
      </c>
      <c r="MZE15" s="1054"/>
      <c r="MZF15" s="1053" t="s">
        <v>910</v>
      </c>
      <c r="MZG15" s="1054"/>
      <c r="MZH15" s="1053" t="s">
        <v>910</v>
      </c>
      <c r="MZI15" s="1054"/>
      <c r="MZJ15" s="1053" t="s">
        <v>910</v>
      </c>
      <c r="MZK15" s="1054"/>
      <c r="MZL15" s="1053" t="s">
        <v>910</v>
      </c>
      <c r="MZM15" s="1054"/>
      <c r="MZN15" s="1053" t="s">
        <v>910</v>
      </c>
      <c r="MZO15" s="1054"/>
      <c r="MZP15" s="1053" t="s">
        <v>910</v>
      </c>
      <c r="MZQ15" s="1054"/>
      <c r="MZR15" s="1053" t="s">
        <v>910</v>
      </c>
      <c r="MZS15" s="1054"/>
      <c r="MZT15" s="1053" t="s">
        <v>910</v>
      </c>
      <c r="MZU15" s="1054"/>
      <c r="MZV15" s="1053" t="s">
        <v>910</v>
      </c>
      <c r="MZW15" s="1054"/>
      <c r="MZX15" s="1053" t="s">
        <v>910</v>
      </c>
      <c r="MZY15" s="1054"/>
      <c r="MZZ15" s="1053" t="s">
        <v>910</v>
      </c>
      <c r="NAA15" s="1054"/>
      <c r="NAB15" s="1053" t="s">
        <v>910</v>
      </c>
      <c r="NAC15" s="1054"/>
      <c r="NAD15" s="1053" t="s">
        <v>910</v>
      </c>
      <c r="NAE15" s="1054"/>
      <c r="NAF15" s="1053" t="s">
        <v>910</v>
      </c>
      <c r="NAG15" s="1054"/>
      <c r="NAH15" s="1053" t="s">
        <v>910</v>
      </c>
      <c r="NAI15" s="1054"/>
      <c r="NAJ15" s="1053" t="s">
        <v>910</v>
      </c>
      <c r="NAK15" s="1054"/>
      <c r="NAL15" s="1053" t="s">
        <v>910</v>
      </c>
      <c r="NAM15" s="1054"/>
      <c r="NAN15" s="1053" t="s">
        <v>910</v>
      </c>
      <c r="NAO15" s="1054"/>
      <c r="NAP15" s="1053" t="s">
        <v>910</v>
      </c>
      <c r="NAQ15" s="1054"/>
      <c r="NAR15" s="1053" t="s">
        <v>910</v>
      </c>
      <c r="NAS15" s="1054"/>
      <c r="NAT15" s="1053" t="s">
        <v>910</v>
      </c>
      <c r="NAU15" s="1054"/>
      <c r="NAV15" s="1053" t="s">
        <v>910</v>
      </c>
      <c r="NAW15" s="1054"/>
      <c r="NAX15" s="1053" t="s">
        <v>910</v>
      </c>
      <c r="NAY15" s="1054"/>
      <c r="NAZ15" s="1053" t="s">
        <v>910</v>
      </c>
      <c r="NBA15" s="1054"/>
      <c r="NBB15" s="1053" t="s">
        <v>910</v>
      </c>
      <c r="NBC15" s="1054"/>
      <c r="NBD15" s="1053" t="s">
        <v>910</v>
      </c>
      <c r="NBE15" s="1054"/>
      <c r="NBF15" s="1053" t="s">
        <v>910</v>
      </c>
      <c r="NBG15" s="1054"/>
      <c r="NBH15" s="1053" t="s">
        <v>910</v>
      </c>
      <c r="NBI15" s="1054"/>
      <c r="NBJ15" s="1053" t="s">
        <v>910</v>
      </c>
      <c r="NBK15" s="1054"/>
      <c r="NBL15" s="1053" t="s">
        <v>910</v>
      </c>
      <c r="NBM15" s="1054"/>
      <c r="NBN15" s="1053" t="s">
        <v>910</v>
      </c>
      <c r="NBO15" s="1054"/>
      <c r="NBP15" s="1053" t="s">
        <v>910</v>
      </c>
      <c r="NBQ15" s="1054"/>
      <c r="NBR15" s="1053" t="s">
        <v>910</v>
      </c>
      <c r="NBS15" s="1054"/>
      <c r="NBT15" s="1053" t="s">
        <v>910</v>
      </c>
      <c r="NBU15" s="1054"/>
      <c r="NBV15" s="1053" t="s">
        <v>910</v>
      </c>
      <c r="NBW15" s="1054"/>
      <c r="NBX15" s="1053" t="s">
        <v>910</v>
      </c>
      <c r="NBY15" s="1054"/>
      <c r="NBZ15" s="1053" t="s">
        <v>910</v>
      </c>
      <c r="NCA15" s="1054"/>
      <c r="NCB15" s="1053" t="s">
        <v>910</v>
      </c>
      <c r="NCC15" s="1054"/>
      <c r="NCD15" s="1053" t="s">
        <v>910</v>
      </c>
      <c r="NCE15" s="1054"/>
      <c r="NCF15" s="1053" t="s">
        <v>910</v>
      </c>
      <c r="NCG15" s="1054"/>
      <c r="NCH15" s="1053" t="s">
        <v>910</v>
      </c>
      <c r="NCI15" s="1054"/>
      <c r="NCJ15" s="1053" t="s">
        <v>910</v>
      </c>
      <c r="NCK15" s="1054"/>
      <c r="NCL15" s="1053" t="s">
        <v>910</v>
      </c>
      <c r="NCM15" s="1054"/>
      <c r="NCN15" s="1053" t="s">
        <v>910</v>
      </c>
      <c r="NCO15" s="1054"/>
      <c r="NCP15" s="1053" t="s">
        <v>910</v>
      </c>
      <c r="NCQ15" s="1054"/>
      <c r="NCR15" s="1053" t="s">
        <v>910</v>
      </c>
      <c r="NCS15" s="1054"/>
      <c r="NCT15" s="1053" t="s">
        <v>910</v>
      </c>
      <c r="NCU15" s="1054"/>
      <c r="NCV15" s="1053" t="s">
        <v>910</v>
      </c>
      <c r="NCW15" s="1054"/>
      <c r="NCX15" s="1053" t="s">
        <v>910</v>
      </c>
      <c r="NCY15" s="1054"/>
      <c r="NCZ15" s="1053" t="s">
        <v>910</v>
      </c>
      <c r="NDA15" s="1054"/>
      <c r="NDB15" s="1053" t="s">
        <v>910</v>
      </c>
      <c r="NDC15" s="1054"/>
      <c r="NDD15" s="1053" t="s">
        <v>910</v>
      </c>
      <c r="NDE15" s="1054"/>
      <c r="NDF15" s="1053" t="s">
        <v>910</v>
      </c>
      <c r="NDG15" s="1054"/>
      <c r="NDH15" s="1053" t="s">
        <v>910</v>
      </c>
      <c r="NDI15" s="1054"/>
      <c r="NDJ15" s="1053" t="s">
        <v>910</v>
      </c>
      <c r="NDK15" s="1054"/>
      <c r="NDL15" s="1053" t="s">
        <v>910</v>
      </c>
      <c r="NDM15" s="1054"/>
      <c r="NDN15" s="1053" t="s">
        <v>910</v>
      </c>
      <c r="NDO15" s="1054"/>
      <c r="NDP15" s="1053" t="s">
        <v>910</v>
      </c>
      <c r="NDQ15" s="1054"/>
      <c r="NDR15" s="1053" t="s">
        <v>910</v>
      </c>
      <c r="NDS15" s="1054"/>
      <c r="NDT15" s="1053" t="s">
        <v>910</v>
      </c>
      <c r="NDU15" s="1054"/>
      <c r="NDV15" s="1053" t="s">
        <v>910</v>
      </c>
      <c r="NDW15" s="1054"/>
      <c r="NDX15" s="1053" t="s">
        <v>910</v>
      </c>
      <c r="NDY15" s="1054"/>
      <c r="NDZ15" s="1053" t="s">
        <v>910</v>
      </c>
      <c r="NEA15" s="1054"/>
      <c r="NEB15" s="1053" t="s">
        <v>910</v>
      </c>
      <c r="NEC15" s="1054"/>
      <c r="NED15" s="1053" t="s">
        <v>910</v>
      </c>
      <c r="NEE15" s="1054"/>
      <c r="NEF15" s="1053" t="s">
        <v>910</v>
      </c>
      <c r="NEG15" s="1054"/>
      <c r="NEH15" s="1053" t="s">
        <v>910</v>
      </c>
      <c r="NEI15" s="1054"/>
      <c r="NEJ15" s="1053" t="s">
        <v>910</v>
      </c>
      <c r="NEK15" s="1054"/>
      <c r="NEL15" s="1053" t="s">
        <v>910</v>
      </c>
      <c r="NEM15" s="1054"/>
      <c r="NEN15" s="1053" t="s">
        <v>910</v>
      </c>
      <c r="NEO15" s="1054"/>
      <c r="NEP15" s="1053" t="s">
        <v>910</v>
      </c>
      <c r="NEQ15" s="1054"/>
      <c r="NER15" s="1053" t="s">
        <v>910</v>
      </c>
      <c r="NES15" s="1054"/>
      <c r="NET15" s="1053" t="s">
        <v>910</v>
      </c>
      <c r="NEU15" s="1054"/>
      <c r="NEV15" s="1053" t="s">
        <v>910</v>
      </c>
      <c r="NEW15" s="1054"/>
      <c r="NEX15" s="1053" t="s">
        <v>910</v>
      </c>
      <c r="NEY15" s="1054"/>
      <c r="NEZ15" s="1053" t="s">
        <v>910</v>
      </c>
      <c r="NFA15" s="1054"/>
      <c r="NFB15" s="1053" t="s">
        <v>910</v>
      </c>
      <c r="NFC15" s="1054"/>
      <c r="NFD15" s="1053" t="s">
        <v>910</v>
      </c>
      <c r="NFE15" s="1054"/>
      <c r="NFF15" s="1053" t="s">
        <v>910</v>
      </c>
      <c r="NFG15" s="1054"/>
      <c r="NFH15" s="1053" t="s">
        <v>910</v>
      </c>
      <c r="NFI15" s="1054"/>
      <c r="NFJ15" s="1053" t="s">
        <v>910</v>
      </c>
      <c r="NFK15" s="1054"/>
      <c r="NFL15" s="1053" t="s">
        <v>910</v>
      </c>
      <c r="NFM15" s="1054"/>
      <c r="NFN15" s="1053" t="s">
        <v>910</v>
      </c>
      <c r="NFO15" s="1054"/>
      <c r="NFP15" s="1053" t="s">
        <v>910</v>
      </c>
      <c r="NFQ15" s="1054"/>
      <c r="NFR15" s="1053" t="s">
        <v>910</v>
      </c>
      <c r="NFS15" s="1054"/>
      <c r="NFT15" s="1053" t="s">
        <v>910</v>
      </c>
      <c r="NFU15" s="1054"/>
      <c r="NFV15" s="1053" t="s">
        <v>910</v>
      </c>
      <c r="NFW15" s="1054"/>
      <c r="NFX15" s="1053" t="s">
        <v>910</v>
      </c>
      <c r="NFY15" s="1054"/>
      <c r="NFZ15" s="1053" t="s">
        <v>910</v>
      </c>
      <c r="NGA15" s="1054"/>
      <c r="NGB15" s="1053" t="s">
        <v>910</v>
      </c>
      <c r="NGC15" s="1054"/>
      <c r="NGD15" s="1053" t="s">
        <v>910</v>
      </c>
      <c r="NGE15" s="1054"/>
      <c r="NGF15" s="1053" t="s">
        <v>910</v>
      </c>
      <c r="NGG15" s="1054"/>
      <c r="NGH15" s="1053" t="s">
        <v>910</v>
      </c>
      <c r="NGI15" s="1054"/>
      <c r="NGJ15" s="1053" t="s">
        <v>910</v>
      </c>
      <c r="NGK15" s="1054"/>
      <c r="NGL15" s="1053" t="s">
        <v>910</v>
      </c>
      <c r="NGM15" s="1054"/>
      <c r="NGN15" s="1053" t="s">
        <v>910</v>
      </c>
      <c r="NGO15" s="1054"/>
      <c r="NGP15" s="1053" t="s">
        <v>910</v>
      </c>
      <c r="NGQ15" s="1054"/>
      <c r="NGR15" s="1053" t="s">
        <v>910</v>
      </c>
      <c r="NGS15" s="1054"/>
      <c r="NGT15" s="1053" t="s">
        <v>910</v>
      </c>
      <c r="NGU15" s="1054"/>
      <c r="NGV15" s="1053" t="s">
        <v>910</v>
      </c>
      <c r="NGW15" s="1054"/>
      <c r="NGX15" s="1053" t="s">
        <v>910</v>
      </c>
      <c r="NGY15" s="1054"/>
      <c r="NGZ15" s="1053" t="s">
        <v>910</v>
      </c>
      <c r="NHA15" s="1054"/>
      <c r="NHB15" s="1053" t="s">
        <v>910</v>
      </c>
      <c r="NHC15" s="1054"/>
      <c r="NHD15" s="1053" t="s">
        <v>910</v>
      </c>
      <c r="NHE15" s="1054"/>
      <c r="NHF15" s="1053" t="s">
        <v>910</v>
      </c>
      <c r="NHG15" s="1054"/>
      <c r="NHH15" s="1053" t="s">
        <v>910</v>
      </c>
      <c r="NHI15" s="1054"/>
      <c r="NHJ15" s="1053" t="s">
        <v>910</v>
      </c>
      <c r="NHK15" s="1054"/>
      <c r="NHL15" s="1053" t="s">
        <v>910</v>
      </c>
      <c r="NHM15" s="1054"/>
      <c r="NHN15" s="1053" t="s">
        <v>910</v>
      </c>
      <c r="NHO15" s="1054"/>
      <c r="NHP15" s="1053" t="s">
        <v>910</v>
      </c>
      <c r="NHQ15" s="1054"/>
      <c r="NHR15" s="1053" t="s">
        <v>910</v>
      </c>
      <c r="NHS15" s="1054"/>
      <c r="NHT15" s="1053" t="s">
        <v>910</v>
      </c>
      <c r="NHU15" s="1054"/>
      <c r="NHV15" s="1053" t="s">
        <v>910</v>
      </c>
      <c r="NHW15" s="1054"/>
      <c r="NHX15" s="1053" t="s">
        <v>910</v>
      </c>
      <c r="NHY15" s="1054"/>
      <c r="NHZ15" s="1053" t="s">
        <v>910</v>
      </c>
      <c r="NIA15" s="1054"/>
      <c r="NIB15" s="1053" t="s">
        <v>910</v>
      </c>
      <c r="NIC15" s="1054"/>
      <c r="NID15" s="1053" t="s">
        <v>910</v>
      </c>
      <c r="NIE15" s="1054"/>
      <c r="NIF15" s="1053" t="s">
        <v>910</v>
      </c>
      <c r="NIG15" s="1054"/>
      <c r="NIH15" s="1053" t="s">
        <v>910</v>
      </c>
      <c r="NII15" s="1054"/>
      <c r="NIJ15" s="1053" t="s">
        <v>910</v>
      </c>
      <c r="NIK15" s="1054"/>
      <c r="NIL15" s="1053" t="s">
        <v>910</v>
      </c>
      <c r="NIM15" s="1054"/>
      <c r="NIN15" s="1053" t="s">
        <v>910</v>
      </c>
      <c r="NIO15" s="1054"/>
      <c r="NIP15" s="1053" t="s">
        <v>910</v>
      </c>
      <c r="NIQ15" s="1054"/>
      <c r="NIR15" s="1053" t="s">
        <v>910</v>
      </c>
      <c r="NIS15" s="1054"/>
      <c r="NIT15" s="1053" t="s">
        <v>910</v>
      </c>
      <c r="NIU15" s="1054"/>
      <c r="NIV15" s="1053" t="s">
        <v>910</v>
      </c>
      <c r="NIW15" s="1054"/>
      <c r="NIX15" s="1053" t="s">
        <v>910</v>
      </c>
      <c r="NIY15" s="1054"/>
      <c r="NIZ15" s="1053" t="s">
        <v>910</v>
      </c>
      <c r="NJA15" s="1054"/>
      <c r="NJB15" s="1053" t="s">
        <v>910</v>
      </c>
      <c r="NJC15" s="1054"/>
      <c r="NJD15" s="1053" t="s">
        <v>910</v>
      </c>
      <c r="NJE15" s="1054"/>
      <c r="NJF15" s="1053" t="s">
        <v>910</v>
      </c>
      <c r="NJG15" s="1054"/>
      <c r="NJH15" s="1053" t="s">
        <v>910</v>
      </c>
      <c r="NJI15" s="1054"/>
      <c r="NJJ15" s="1053" t="s">
        <v>910</v>
      </c>
      <c r="NJK15" s="1054"/>
      <c r="NJL15" s="1053" t="s">
        <v>910</v>
      </c>
      <c r="NJM15" s="1054"/>
      <c r="NJN15" s="1053" t="s">
        <v>910</v>
      </c>
      <c r="NJO15" s="1054"/>
      <c r="NJP15" s="1053" t="s">
        <v>910</v>
      </c>
      <c r="NJQ15" s="1054"/>
      <c r="NJR15" s="1053" t="s">
        <v>910</v>
      </c>
      <c r="NJS15" s="1054"/>
      <c r="NJT15" s="1053" t="s">
        <v>910</v>
      </c>
      <c r="NJU15" s="1054"/>
      <c r="NJV15" s="1053" t="s">
        <v>910</v>
      </c>
      <c r="NJW15" s="1054"/>
      <c r="NJX15" s="1053" t="s">
        <v>910</v>
      </c>
      <c r="NJY15" s="1054"/>
      <c r="NJZ15" s="1053" t="s">
        <v>910</v>
      </c>
      <c r="NKA15" s="1054"/>
      <c r="NKB15" s="1053" t="s">
        <v>910</v>
      </c>
      <c r="NKC15" s="1054"/>
      <c r="NKD15" s="1053" t="s">
        <v>910</v>
      </c>
      <c r="NKE15" s="1054"/>
      <c r="NKF15" s="1053" t="s">
        <v>910</v>
      </c>
      <c r="NKG15" s="1054"/>
      <c r="NKH15" s="1053" t="s">
        <v>910</v>
      </c>
      <c r="NKI15" s="1054"/>
      <c r="NKJ15" s="1053" t="s">
        <v>910</v>
      </c>
      <c r="NKK15" s="1054"/>
      <c r="NKL15" s="1053" t="s">
        <v>910</v>
      </c>
      <c r="NKM15" s="1054"/>
      <c r="NKN15" s="1053" t="s">
        <v>910</v>
      </c>
      <c r="NKO15" s="1054"/>
      <c r="NKP15" s="1053" t="s">
        <v>910</v>
      </c>
      <c r="NKQ15" s="1054"/>
      <c r="NKR15" s="1053" t="s">
        <v>910</v>
      </c>
      <c r="NKS15" s="1054"/>
      <c r="NKT15" s="1053" t="s">
        <v>910</v>
      </c>
      <c r="NKU15" s="1054"/>
      <c r="NKV15" s="1053" t="s">
        <v>910</v>
      </c>
      <c r="NKW15" s="1054"/>
      <c r="NKX15" s="1053" t="s">
        <v>910</v>
      </c>
      <c r="NKY15" s="1054"/>
      <c r="NKZ15" s="1053" t="s">
        <v>910</v>
      </c>
      <c r="NLA15" s="1054"/>
      <c r="NLB15" s="1053" t="s">
        <v>910</v>
      </c>
      <c r="NLC15" s="1054"/>
      <c r="NLD15" s="1053" t="s">
        <v>910</v>
      </c>
      <c r="NLE15" s="1054"/>
      <c r="NLF15" s="1053" t="s">
        <v>910</v>
      </c>
      <c r="NLG15" s="1054"/>
      <c r="NLH15" s="1053" t="s">
        <v>910</v>
      </c>
      <c r="NLI15" s="1054"/>
      <c r="NLJ15" s="1053" t="s">
        <v>910</v>
      </c>
      <c r="NLK15" s="1054"/>
      <c r="NLL15" s="1053" t="s">
        <v>910</v>
      </c>
      <c r="NLM15" s="1054"/>
      <c r="NLN15" s="1053" t="s">
        <v>910</v>
      </c>
      <c r="NLO15" s="1054"/>
      <c r="NLP15" s="1053" t="s">
        <v>910</v>
      </c>
      <c r="NLQ15" s="1054"/>
      <c r="NLR15" s="1053" t="s">
        <v>910</v>
      </c>
      <c r="NLS15" s="1054"/>
      <c r="NLT15" s="1053" t="s">
        <v>910</v>
      </c>
      <c r="NLU15" s="1054"/>
      <c r="NLV15" s="1053" t="s">
        <v>910</v>
      </c>
      <c r="NLW15" s="1054"/>
      <c r="NLX15" s="1053" t="s">
        <v>910</v>
      </c>
      <c r="NLY15" s="1054"/>
      <c r="NLZ15" s="1053" t="s">
        <v>910</v>
      </c>
      <c r="NMA15" s="1054"/>
      <c r="NMB15" s="1053" t="s">
        <v>910</v>
      </c>
      <c r="NMC15" s="1054"/>
      <c r="NMD15" s="1053" t="s">
        <v>910</v>
      </c>
      <c r="NME15" s="1054"/>
      <c r="NMF15" s="1053" t="s">
        <v>910</v>
      </c>
      <c r="NMG15" s="1054"/>
      <c r="NMH15" s="1053" t="s">
        <v>910</v>
      </c>
      <c r="NMI15" s="1054"/>
      <c r="NMJ15" s="1053" t="s">
        <v>910</v>
      </c>
      <c r="NMK15" s="1054"/>
      <c r="NML15" s="1053" t="s">
        <v>910</v>
      </c>
      <c r="NMM15" s="1054"/>
      <c r="NMN15" s="1053" t="s">
        <v>910</v>
      </c>
      <c r="NMO15" s="1054"/>
      <c r="NMP15" s="1053" t="s">
        <v>910</v>
      </c>
      <c r="NMQ15" s="1054"/>
      <c r="NMR15" s="1053" t="s">
        <v>910</v>
      </c>
      <c r="NMS15" s="1054"/>
      <c r="NMT15" s="1053" t="s">
        <v>910</v>
      </c>
      <c r="NMU15" s="1054"/>
      <c r="NMV15" s="1053" t="s">
        <v>910</v>
      </c>
      <c r="NMW15" s="1054"/>
      <c r="NMX15" s="1053" t="s">
        <v>910</v>
      </c>
      <c r="NMY15" s="1054"/>
      <c r="NMZ15" s="1053" t="s">
        <v>910</v>
      </c>
      <c r="NNA15" s="1054"/>
      <c r="NNB15" s="1053" t="s">
        <v>910</v>
      </c>
      <c r="NNC15" s="1054"/>
      <c r="NND15" s="1053" t="s">
        <v>910</v>
      </c>
      <c r="NNE15" s="1054"/>
      <c r="NNF15" s="1053" t="s">
        <v>910</v>
      </c>
      <c r="NNG15" s="1054"/>
      <c r="NNH15" s="1053" t="s">
        <v>910</v>
      </c>
      <c r="NNI15" s="1054"/>
      <c r="NNJ15" s="1053" t="s">
        <v>910</v>
      </c>
      <c r="NNK15" s="1054"/>
      <c r="NNL15" s="1053" t="s">
        <v>910</v>
      </c>
      <c r="NNM15" s="1054"/>
      <c r="NNN15" s="1053" t="s">
        <v>910</v>
      </c>
      <c r="NNO15" s="1054"/>
      <c r="NNP15" s="1053" t="s">
        <v>910</v>
      </c>
      <c r="NNQ15" s="1054"/>
      <c r="NNR15" s="1053" t="s">
        <v>910</v>
      </c>
      <c r="NNS15" s="1054"/>
      <c r="NNT15" s="1053" t="s">
        <v>910</v>
      </c>
      <c r="NNU15" s="1054"/>
      <c r="NNV15" s="1053" t="s">
        <v>910</v>
      </c>
      <c r="NNW15" s="1054"/>
      <c r="NNX15" s="1053" t="s">
        <v>910</v>
      </c>
      <c r="NNY15" s="1054"/>
      <c r="NNZ15" s="1053" t="s">
        <v>910</v>
      </c>
      <c r="NOA15" s="1054"/>
      <c r="NOB15" s="1053" t="s">
        <v>910</v>
      </c>
      <c r="NOC15" s="1054"/>
      <c r="NOD15" s="1053" t="s">
        <v>910</v>
      </c>
      <c r="NOE15" s="1054"/>
      <c r="NOF15" s="1053" t="s">
        <v>910</v>
      </c>
      <c r="NOG15" s="1054"/>
      <c r="NOH15" s="1053" t="s">
        <v>910</v>
      </c>
      <c r="NOI15" s="1054"/>
      <c r="NOJ15" s="1053" t="s">
        <v>910</v>
      </c>
      <c r="NOK15" s="1054"/>
      <c r="NOL15" s="1053" t="s">
        <v>910</v>
      </c>
      <c r="NOM15" s="1054"/>
      <c r="NON15" s="1053" t="s">
        <v>910</v>
      </c>
      <c r="NOO15" s="1054"/>
      <c r="NOP15" s="1053" t="s">
        <v>910</v>
      </c>
      <c r="NOQ15" s="1054"/>
      <c r="NOR15" s="1053" t="s">
        <v>910</v>
      </c>
      <c r="NOS15" s="1054"/>
      <c r="NOT15" s="1053" t="s">
        <v>910</v>
      </c>
      <c r="NOU15" s="1054"/>
      <c r="NOV15" s="1053" t="s">
        <v>910</v>
      </c>
      <c r="NOW15" s="1054"/>
      <c r="NOX15" s="1053" t="s">
        <v>910</v>
      </c>
      <c r="NOY15" s="1054"/>
      <c r="NOZ15" s="1053" t="s">
        <v>910</v>
      </c>
      <c r="NPA15" s="1054"/>
      <c r="NPB15" s="1053" t="s">
        <v>910</v>
      </c>
      <c r="NPC15" s="1054"/>
      <c r="NPD15" s="1053" t="s">
        <v>910</v>
      </c>
      <c r="NPE15" s="1054"/>
      <c r="NPF15" s="1053" t="s">
        <v>910</v>
      </c>
      <c r="NPG15" s="1054"/>
      <c r="NPH15" s="1053" t="s">
        <v>910</v>
      </c>
      <c r="NPI15" s="1054"/>
      <c r="NPJ15" s="1053" t="s">
        <v>910</v>
      </c>
      <c r="NPK15" s="1054"/>
      <c r="NPL15" s="1053" t="s">
        <v>910</v>
      </c>
      <c r="NPM15" s="1054"/>
      <c r="NPN15" s="1053" t="s">
        <v>910</v>
      </c>
      <c r="NPO15" s="1054"/>
      <c r="NPP15" s="1053" t="s">
        <v>910</v>
      </c>
      <c r="NPQ15" s="1054"/>
      <c r="NPR15" s="1053" t="s">
        <v>910</v>
      </c>
      <c r="NPS15" s="1054"/>
      <c r="NPT15" s="1053" t="s">
        <v>910</v>
      </c>
      <c r="NPU15" s="1054"/>
      <c r="NPV15" s="1053" t="s">
        <v>910</v>
      </c>
      <c r="NPW15" s="1054"/>
      <c r="NPX15" s="1053" t="s">
        <v>910</v>
      </c>
      <c r="NPY15" s="1054"/>
      <c r="NPZ15" s="1053" t="s">
        <v>910</v>
      </c>
      <c r="NQA15" s="1054"/>
      <c r="NQB15" s="1053" t="s">
        <v>910</v>
      </c>
      <c r="NQC15" s="1054"/>
      <c r="NQD15" s="1053" t="s">
        <v>910</v>
      </c>
      <c r="NQE15" s="1054"/>
      <c r="NQF15" s="1053" t="s">
        <v>910</v>
      </c>
      <c r="NQG15" s="1054"/>
      <c r="NQH15" s="1053" t="s">
        <v>910</v>
      </c>
      <c r="NQI15" s="1054"/>
      <c r="NQJ15" s="1053" t="s">
        <v>910</v>
      </c>
      <c r="NQK15" s="1054"/>
      <c r="NQL15" s="1053" t="s">
        <v>910</v>
      </c>
      <c r="NQM15" s="1054"/>
      <c r="NQN15" s="1053" t="s">
        <v>910</v>
      </c>
      <c r="NQO15" s="1054"/>
      <c r="NQP15" s="1053" t="s">
        <v>910</v>
      </c>
      <c r="NQQ15" s="1054"/>
      <c r="NQR15" s="1053" t="s">
        <v>910</v>
      </c>
      <c r="NQS15" s="1054"/>
      <c r="NQT15" s="1053" t="s">
        <v>910</v>
      </c>
      <c r="NQU15" s="1054"/>
      <c r="NQV15" s="1053" t="s">
        <v>910</v>
      </c>
      <c r="NQW15" s="1054"/>
      <c r="NQX15" s="1053" t="s">
        <v>910</v>
      </c>
      <c r="NQY15" s="1054"/>
      <c r="NQZ15" s="1053" t="s">
        <v>910</v>
      </c>
      <c r="NRA15" s="1054"/>
      <c r="NRB15" s="1053" t="s">
        <v>910</v>
      </c>
      <c r="NRC15" s="1054"/>
      <c r="NRD15" s="1053" t="s">
        <v>910</v>
      </c>
      <c r="NRE15" s="1054"/>
      <c r="NRF15" s="1053" t="s">
        <v>910</v>
      </c>
      <c r="NRG15" s="1054"/>
      <c r="NRH15" s="1053" t="s">
        <v>910</v>
      </c>
      <c r="NRI15" s="1054"/>
      <c r="NRJ15" s="1053" t="s">
        <v>910</v>
      </c>
      <c r="NRK15" s="1054"/>
      <c r="NRL15" s="1053" t="s">
        <v>910</v>
      </c>
      <c r="NRM15" s="1054"/>
      <c r="NRN15" s="1053" t="s">
        <v>910</v>
      </c>
      <c r="NRO15" s="1054"/>
      <c r="NRP15" s="1053" t="s">
        <v>910</v>
      </c>
      <c r="NRQ15" s="1054"/>
      <c r="NRR15" s="1053" t="s">
        <v>910</v>
      </c>
      <c r="NRS15" s="1054"/>
      <c r="NRT15" s="1053" t="s">
        <v>910</v>
      </c>
      <c r="NRU15" s="1054"/>
      <c r="NRV15" s="1053" t="s">
        <v>910</v>
      </c>
      <c r="NRW15" s="1054"/>
      <c r="NRX15" s="1053" t="s">
        <v>910</v>
      </c>
      <c r="NRY15" s="1054"/>
      <c r="NRZ15" s="1053" t="s">
        <v>910</v>
      </c>
      <c r="NSA15" s="1054"/>
      <c r="NSB15" s="1053" t="s">
        <v>910</v>
      </c>
      <c r="NSC15" s="1054"/>
      <c r="NSD15" s="1053" t="s">
        <v>910</v>
      </c>
      <c r="NSE15" s="1054"/>
      <c r="NSF15" s="1053" t="s">
        <v>910</v>
      </c>
      <c r="NSG15" s="1054"/>
      <c r="NSH15" s="1053" t="s">
        <v>910</v>
      </c>
      <c r="NSI15" s="1054"/>
      <c r="NSJ15" s="1053" t="s">
        <v>910</v>
      </c>
      <c r="NSK15" s="1054"/>
      <c r="NSL15" s="1053" t="s">
        <v>910</v>
      </c>
      <c r="NSM15" s="1054"/>
      <c r="NSN15" s="1053" t="s">
        <v>910</v>
      </c>
      <c r="NSO15" s="1054"/>
      <c r="NSP15" s="1053" t="s">
        <v>910</v>
      </c>
      <c r="NSQ15" s="1054"/>
      <c r="NSR15" s="1053" t="s">
        <v>910</v>
      </c>
      <c r="NSS15" s="1054"/>
      <c r="NST15" s="1053" t="s">
        <v>910</v>
      </c>
      <c r="NSU15" s="1054"/>
      <c r="NSV15" s="1053" t="s">
        <v>910</v>
      </c>
      <c r="NSW15" s="1054"/>
      <c r="NSX15" s="1053" t="s">
        <v>910</v>
      </c>
      <c r="NSY15" s="1054"/>
      <c r="NSZ15" s="1053" t="s">
        <v>910</v>
      </c>
      <c r="NTA15" s="1054"/>
      <c r="NTB15" s="1053" t="s">
        <v>910</v>
      </c>
      <c r="NTC15" s="1054"/>
      <c r="NTD15" s="1053" t="s">
        <v>910</v>
      </c>
      <c r="NTE15" s="1054"/>
      <c r="NTF15" s="1053" t="s">
        <v>910</v>
      </c>
      <c r="NTG15" s="1054"/>
      <c r="NTH15" s="1053" t="s">
        <v>910</v>
      </c>
      <c r="NTI15" s="1054"/>
      <c r="NTJ15" s="1053" t="s">
        <v>910</v>
      </c>
      <c r="NTK15" s="1054"/>
      <c r="NTL15" s="1053" t="s">
        <v>910</v>
      </c>
      <c r="NTM15" s="1054"/>
      <c r="NTN15" s="1053" t="s">
        <v>910</v>
      </c>
      <c r="NTO15" s="1054"/>
      <c r="NTP15" s="1053" t="s">
        <v>910</v>
      </c>
      <c r="NTQ15" s="1054"/>
      <c r="NTR15" s="1053" t="s">
        <v>910</v>
      </c>
      <c r="NTS15" s="1054"/>
      <c r="NTT15" s="1053" t="s">
        <v>910</v>
      </c>
      <c r="NTU15" s="1054"/>
      <c r="NTV15" s="1053" t="s">
        <v>910</v>
      </c>
      <c r="NTW15" s="1054"/>
      <c r="NTX15" s="1053" t="s">
        <v>910</v>
      </c>
      <c r="NTY15" s="1054"/>
      <c r="NTZ15" s="1053" t="s">
        <v>910</v>
      </c>
      <c r="NUA15" s="1054"/>
      <c r="NUB15" s="1053" t="s">
        <v>910</v>
      </c>
      <c r="NUC15" s="1054"/>
      <c r="NUD15" s="1053" t="s">
        <v>910</v>
      </c>
      <c r="NUE15" s="1054"/>
      <c r="NUF15" s="1053" t="s">
        <v>910</v>
      </c>
      <c r="NUG15" s="1054"/>
      <c r="NUH15" s="1053" t="s">
        <v>910</v>
      </c>
      <c r="NUI15" s="1054"/>
      <c r="NUJ15" s="1053" t="s">
        <v>910</v>
      </c>
      <c r="NUK15" s="1054"/>
      <c r="NUL15" s="1053" t="s">
        <v>910</v>
      </c>
      <c r="NUM15" s="1054"/>
      <c r="NUN15" s="1053" t="s">
        <v>910</v>
      </c>
      <c r="NUO15" s="1054"/>
      <c r="NUP15" s="1053" t="s">
        <v>910</v>
      </c>
      <c r="NUQ15" s="1054"/>
      <c r="NUR15" s="1053" t="s">
        <v>910</v>
      </c>
      <c r="NUS15" s="1054"/>
      <c r="NUT15" s="1053" t="s">
        <v>910</v>
      </c>
      <c r="NUU15" s="1054"/>
      <c r="NUV15" s="1053" t="s">
        <v>910</v>
      </c>
      <c r="NUW15" s="1054"/>
      <c r="NUX15" s="1053" t="s">
        <v>910</v>
      </c>
      <c r="NUY15" s="1054"/>
      <c r="NUZ15" s="1053" t="s">
        <v>910</v>
      </c>
      <c r="NVA15" s="1054"/>
      <c r="NVB15" s="1053" t="s">
        <v>910</v>
      </c>
      <c r="NVC15" s="1054"/>
      <c r="NVD15" s="1053" t="s">
        <v>910</v>
      </c>
      <c r="NVE15" s="1054"/>
      <c r="NVF15" s="1053" t="s">
        <v>910</v>
      </c>
      <c r="NVG15" s="1054"/>
      <c r="NVH15" s="1053" t="s">
        <v>910</v>
      </c>
      <c r="NVI15" s="1054"/>
      <c r="NVJ15" s="1053" t="s">
        <v>910</v>
      </c>
      <c r="NVK15" s="1054"/>
      <c r="NVL15" s="1053" t="s">
        <v>910</v>
      </c>
      <c r="NVM15" s="1054"/>
      <c r="NVN15" s="1053" t="s">
        <v>910</v>
      </c>
      <c r="NVO15" s="1054"/>
      <c r="NVP15" s="1053" t="s">
        <v>910</v>
      </c>
      <c r="NVQ15" s="1054"/>
      <c r="NVR15" s="1053" t="s">
        <v>910</v>
      </c>
      <c r="NVS15" s="1054"/>
      <c r="NVT15" s="1053" t="s">
        <v>910</v>
      </c>
      <c r="NVU15" s="1054"/>
      <c r="NVV15" s="1053" t="s">
        <v>910</v>
      </c>
      <c r="NVW15" s="1054"/>
      <c r="NVX15" s="1053" t="s">
        <v>910</v>
      </c>
      <c r="NVY15" s="1054"/>
      <c r="NVZ15" s="1053" t="s">
        <v>910</v>
      </c>
      <c r="NWA15" s="1054"/>
      <c r="NWB15" s="1053" t="s">
        <v>910</v>
      </c>
      <c r="NWC15" s="1054"/>
      <c r="NWD15" s="1053" t="s">
        <v>910</v>
      </c>
      <c r="NWE15" s="1054"/>
      <c r="NWF15" s="1053" t="s">
        <v>910</v>
      </c>
      <c r="NWG15" s="1054"/>
      <c r="NWH15" s="1053" t="s">
        <v>910</v>
      </c>
      <c r="NWI15" s="1054"/>
      <c r="NWJ15" s="1053" t="s">
        <v>910</v>
      </c>
      <c r="NWK15" s="1054"/>
      <c r="NWL15" s="1053" t="s">
        <v>910</v>
      </c>
      <c r="NWM15" s="1054"/>
      <c r="NWN15" s="1053" t="s">
        <v>910</v>
      </c>
      <c r="NWO15" s="1054"/>
      <c r="NWP15" s="1053" t="s">
        <v>910</v>
      </c>
      <c r="NWQ15" s="1054"/>
      <c r="NWR15" s="1053" t="s">
        <v>910</v>
      </c>
      <c r="NWS15" s="1054"/>
      <c r="NWT15" s="1053" t="s">
        <v>910</v>
      </c>
      <c r="NWU15" s="1054"/>
      <c r="NWV15" s="1053" t="s">
        <v>910</v>
      </c>
      <c r="NWW15" s="1054"/>
      <c r="NWX15" s="1053" t="s">
        <v>910</v>
      </c>
      <c r="NWY15" s="1054"/>
      <c r="NWZ15" s="1053" t="s">
        <v>910</v>
      </c>
      <c r="NXA15" s="1054"/>
      <c r="NXB15" s="1053" t="s">
        <v>910</v>
      </c>
      <c r="NXC15" s="1054"/>
      <c r="NXD15" s="1053" t="s">
        <v>910</v>
      </c>
      <c r="NXE15" s="1054"/>
      <c r="NXF15" s="1053" t="s">
        <v>910</v>
      </c>
      <c r="NXG15" s="1054"/>
      <c r="NXH15" s="1053" t="s">
        <v>910</v>
      </c>
      <c r="NXI15" s="1054"/>
      <c r="NXJ15" s="1053" t="s">
        <v>910</v>
      </c>
      <c r="NXK15" s="1054"/>
      <c r="NXL15" s="1053" t="s">
        <v>910</v>
      </c>
      <c r="NXM15" s="1054"/>
      <c r="NXN15" s="1053" t="s">
        <v>910</v>
      </c>
      <c r="NXO15" s="1054"/>
      <c r="NXP15" s="1053" t="s">
        <v>910</v>
      </c>
      <c r="NXQ15" s="1054"/>
      <c r="NXR15" s="1053" t="s">
        <v>910</v>
      </c>
      <c r="NXS15" s="1054"/>
      <c r="NXT15" s="1053" t="s">
        <v>910</v>
      </c>
      <c r="NXU15" s="1054"/>
      <c r="NXV15" s="1053" t="s">
        <v>910</v>
      </c>
      <c r="NXW15" s="1054"/>
      <c r="NXX15" s="1053" t="s">
        <v>910</v>
      </c>
      <c r="NXY15" s="1054"/>
      <c r="NXZ15" s="1053" t="s">
        <v>910</v>
      </c>
      <c r="NYA15" s="1054"/>
      <c r="NYB15" s="1053" t="s">
        <v>910</v>
      </c>
      <c r="NYC15" s="1054"/>
      <c r="NYD15" s="1053" t="s">
        <v>910</v>
      </c>
      <c r="NYE15" s="1054"/>
      <c r="NYF15" s="1053" t="s">
        <v>910</v>
      </c>
      <c r="NYG15" s="1054"/>
      <c r="NYH15" s="1053" t="s">
        <v>910</v>
      </c>
      <c r="NYI15" s="1054"/>
      <c r="NYJ15" s="1053" t="s">
        <v>910</v>
      </c>
      <c r="NYK15" s="1054"/>
      <c r="NYL15" s="1053" t="s">
        <v>910</v>
      </c>
      <c r="NYM15" s="1054"/>
      <c r="NYN15" s="1053" t="s">
        <v>910</v>
      </c>
      <c r="NYO15" s="1054"/>
      <c r="NYP15" s="1053" t="s">
        <v>910</v>
      </c>
      <c r="NYQ15" s="1054"/>
      <c r="NYR15" s="1053" t="s">
        <v>910</v>
      </c>
      <c r="NYS15" s="1054"/>
      <c r="NYT15" s="1053" t="s">
        <v>910</v>
      </c>
      <c r="NYU15" s="1054"/>
      <c r="NYV15" s="1053" t="s">
        <v>910</v>
      </c>
      <c r="NYW15" s="1054"/>
      <c r="NYX15" s="1053" t="s">
        <v>910</v>
      </c>
      <c r="NYY15" s="1054"/>
      <c r="NYZ15" s="1053" t="s">
        <v>910</v>
      </c>
      <c r="NZA15" s="1054"/>
      <c r="NZB15" s="1053" t="s">
        <v>910</v>
      </c>
      <c r="NZC15" s="1054"/>
      <c r="NZD15" s="1053" t="s">
        <v>910</v>
      </c>
      <c r="NZE15" s="1054"/>
      <c r="NZF15" s="1053" t="s">
        <v>910</v>
      </c>
      <c r="NZG15" s="1054"/>
      <c r="NZH15" s="1053" t="s">
        <v>910</v>
      </c>
      <c r="NZI15" s="1054"/>
      <c r="NZJ15" s="1053" t="s">
        <v>910</v>
      </c>
      <c r="NZK15" s="1054"/>
      <c r="NZL15" s="1053" t="s">
        <v>910</v>
      </c>
      <c r="NZM15" s="1054"/>
      <c r="NZN15" s="1053" t="s">
        <v>910</v>
      </c>
      <c r="NZO15" s="1054"/>
      <c r="NZP15" s="1053" t="s">
        <v>910</v>
      </c>
      <c r="NZQ15" s="1054"/>
      <c r="NZR15" s="1053" t="s">
        <v>910</v>
      </c>
      <c r="NZS15" s="1054"/>
      <c r="NZT15" s="1053" t="s">
        <v>910</v>
      </c>
      <c r="NZU15" s="1054"/>
      <c r="NZV15" s="1053" t="s">
        <v>910</v>
      </c>
      <c r="NZW15" s="1054"/>
      <c r="NZX15" s="1053" t="s">
        <v>910</v>
      </c>
      <c r="NZY15" s="1054"/>
      <c r="NZZ15" s="1053" t="s">
        <v>910</v>
      </c>
      <c r="OAA15" s="1054"/>
      <c r="OAB15" s="1053" t="s">
        <v>910</v>
      </c>
      <c r="OAC15" s="1054"/>
      <c r="OAD15" s="1053" t="s">
        <v>910</v>
      </c>
      <c r="OAE15" s="1054"/>
      <c r="OAF15" s="1053" t="s">
        <v>910</v>
      </c>
      <c r="OAG15" s="1054"/>
      <c r="OAH15" s="1053" t="s">
        <v>910</v>
      </c>
      <c r="OAI15" s="1054"/>
      <c r="OAJ15" s="1053" t="s">
        <v>910</v>
      </c>
      <c r="OAK15" s="1054"/>
      <c r="OAL15" s="1053" t="s">
        <v>910</v>
      </c>
      <c r="OAM15" s="1054"/>
      <c r="OAN15" s="1053" t="s">
        <v>910</v>
      </c>
      <c r="OAO15" s="1054"/>
      <c r="OAP15" s="1053" t="s">
        <v>910</v>
      </c>
      <c r="OAQ15" s="1054"/>
      <c r="OAR15" s="1053" t="s">
        <v>910</v>
      </c>
      <c r="OAS15" s="1054"/>
      <c r="OAT15" s="1053" t="s">
        <v>910</v>
      </c>
      <c r="OAU15" s="1054"/>
      <c r="OAV15" s="1053" t="s">
        <v>910</v>
      </c>
      <c r="OAW15" s="1054"/>
      <c r="OAX15" s="1053" t="s">
        <v>910</v>
      </c>
      <c r="OAY15" s="1054"/>
      <c r="OAZ15" s="1053" t="s">
        <v>910</v>
      </c>
      <c r="OBA15" s="1054"/>
      <c r="OBB15" s="1053" t="s">
        <v>910</v>
      </c>
      <c r="OBC15" s="1054"/>
      <c r="OBD15" s="1053" t="s">
        <v>910</v>
      </c>
      <c r="OBE15" s="1054"/>
      <c r="OBF15" s="1053" t="s">
        <v>910</v>
      </c>
      <c r="OBG15" s="1054"/>
      <c r="OBH15" s="1053" t="s">
        <v>910</v>
      </c>
      <c r="OBI15" s="1054"/>
      <c r="OBJ15" s="1053" t="s">
        <v>910</v>
      </c>
      <c r="OBK15" s="1054"/>
      <c r="OBL15" s="1053" t="s">
        <v>910</v>
      </c>
      <c r="OBM15" s="1054"/>
      <c r="OBN15" s="1053" t="s">
        <v>910</v>
      </c>
      <c r="OBO15" s="1054"/>
      <c r="OBP15" s="1053" t="s">
        <v>910</v>
      </c>
      <c r="OBQ15" s="1054"/>
      <c r="OBR15" s="1053" t="s">
        <v>910</v>
      </c>
      <c r="OBS15" s="1054"/>
      <c r="OBT15" s="1053" t="s">
        <v>910</v>
      </c>
      <c r="OBU15" s="1054"/>
      <c r="OBV15" s="1053" t="s">
        <v>910</v>
      </c>
      <c r="OBW15" s="1054"/>
      <c r="OBX15" s="1053" t="s">
        <v>910</v>
      </c>
      <c r="OBY15" s="1054"/>
      <c r="OBZ15" s="1053" t="s">
        <v>910</v>
      </c>
      <c r="OCA15" s="1054"/>
      <c r="OCB15" s="1053" t="s">
        <v>910</v>
      </c>
      <c r="OCC15" s="1054"/>
      <c r="OCD15" s="1053" t="s">
        <v>910</v>
      </c>
      <c r="OCE15" s="1054"/>
      <c r="OCF15" s="1053" t="s">
        <v>910</v>
      </c>
      <c r="OCG15" s="1054"/>
      <c r="OCH15" s="1053" t="s">
        <v>910</v>
      </c>
      <c r="OCI15" s="1054"/>
      <c r="OCJ15" s="1053" t="s">
        <v>910</v>
      </c>
      <c r="OCK15" s="1054"/>
      <c r="OCL15" s="1053" t="s">
        <v>910</v>
      </c>
      <c r="OCM15" s="1054"/>
      <c r="OCN15" s="1053" t="s">
        <v>910</v>
      </c>
      <c r="OCO15" s="1054"/>
      <c r="OCP15" s="1053" t="s">
        <v>910</v>
      </c>
      <c r="OCQ15" s="1054"/>
      <c r="OCR15" s="1053" t="s">
        <v>910</v>
      </c>
      <c r="OCS15" s="1054"/>
      <c r="OCT15" s="1053" t="s">
        <v>910</v>
      </c>
      <c r="OCU15" s="1054"/>
      <c r="OCV15" s="1053" t="s">
        <v>910</v>
      </c>
      <c r="OCW15" s="1054"/>
      <c r="OCX15" s="1053" t="s">
        <v>910</v>
      </c>
      <c r="OCY15" s="1054"/>
      <c r="OCZ15" s="1053" t="s">
        <v>910</v>
      </c>
      <c r="ODA15" s="1054"/>
      <c r="ODB15" s="1053" t="s">
        <v>910</v>
      </c>
      <c r="ODC15" s="1054"/>
      <c r="ODD15" s="1053" t="s">
        <v>910</v>
      </c>
      <c r="ODE15" s="1054"/>
      <c r="ODF15" s="1053" t="s">
        <v>910</v>
      </c>
      <c r="ODG15" s="1054"/>
      <c r="ODH15" s="1053" t="s">
        <v>910</v>
      </c>
      <c r="ODI15" s="1054"/>
      <c r="ODJ15" s="1053" t="s">
        <v>910</v>
      </c>
      <c r="ODK15" s="1054"/>
      <c r="ODL15" s="1053" t="s">
        <v>910</v>
      </c>
      <c r="ODM15" s="1054"/>
      <c r="ODN15" s="1053" t="s">
        <v>910</v>
      </c>
      <c r="ODO15" s="1054"/>
      <c r="ODP15" s="1053" t="s">
        <v>910</v>
      </c>
      <c r="ODQ15" s="1054"/>
      <c r="ODR15" s="1053" t="s">
        <v>910</v>
      </c>
      <c r="ODS15" s="1054"/>
      <c r="ODT15" s="1053" t="s">
        <v>910</v>
      </c>
      <c r="ODU15" s="1054"/>
      <c r="ODV15" s="1053" t="s">
        <v>910</v>
      </c>
      <c r="ODW15" s="1054"/>
      <c r="ODX15" s="1053" t="s">
        <v>910</v>
      </c>
      <c r="ODY15" s="1054"/>
      <c r="ODZ15" s="1053" t="s">
        <v>910</v>
      </c>
      <c r="OEA15" s="1054"/>
      <c r="OEB15" s="1053" t="s">
        <v>910</v>
      </c>
      <c r="OEC15" s="1054"/>
      <c r="OED15" s="1053" t="s">
        <v>910</v>
      </c>
      <c r="OEE15" s="1054"/>
      <c r="OEF15" s="1053" t="s">
        <v>910</v>
      </c>
      <c r="OEG15" s="1054"/>
      <c r="OEH15" s="1053" t="s">
        <v>910</v>
      </c>
      <c r="OEI15" s="1054"/>
      <c r="OEJ15" s="1053" t="s">
        <v>910</v>
      </c>
      <c r="OEK15" s="1054"/>
      <c r="OEL15" s="1053" t="s">
        <v>910</v>
      </c>
      <c r="OEM15" s="1054"/>
      <c r="OEN15" s="1053" t="s">
        <v>910</v>
      </c>
      <c r="OEO15" s="1054"/>
      <c r="OEP15" s="1053" t="s">
        <v>910</v>
      </c>
      <c r="OEQ15" s="1054"/>
      <c r="OER15" s="1053" t="s">
        <v>910</v>
      </c>
      <c r="OES15" s="1054"/>
      <c r="OET15" s="1053" t="s">
        <v>910</v>
      </c>
      <c r="OEU15" s="1054"/>
      <c r="OEV15" s="1053" t="s">
        <v>910</v>
      </c>
      <c r="OEW15" s="1054"/>
      <c r="OEX15" s="1053" t="s">
        <v>910</v>
      </c>
      <c r="OEY15" s="1054"/>
      <c r="OEZ15" s="1053" t="s">
        <v>910</v>
      </c>
      <c r="OFA15" s="1054"/>
      <c r="OFB15" s="1053" t="s">
        <v>910</v>
      </c>
      <c r="OFC15" s="1054"/>
      <c r="OFD15" s="1053" t="s">
        <v>910</v>
      </c>
      <c r="OFE15" s="1054"/>
      <c r="OFF15" s="1053" t="s">
        <v>910</v>
      </c>
      <c r="OFG15" s="1054"/>
      <c r="OFH15" s="1053" t="s">
        <v>910</v>
      </c>
      <c r="OFI15" s="1054"/>
      <c r="OFJ15" s="1053" t="s">
        <v>910</v>
      </c>
      <c r="OFK15" s="1054"/>
      <c r="OFL15" s="1053" t="s">
        <v>910</v>
      </c>
      <c r="OFM15" s="1054"/>
      <c r="OFN15" s="1053" t="s">
        <v>910</v>
      </c>
      <c r="OFO15" s="1054"/>
      <c r="OFP15" s="1053" t="s">
        <v>910</v>
      </c>
      <c r="OFQ15" s="1054"/>
      <c r="OFR15" s="1053" t="s">
        <v>910</v>
      </c>
      <c r="OFS15" s="1054"/>
      <c r="OFT15" s="1053" t="s">
        <v>910</v>
      </c>
      <c r="OFU15" s="1054"/>
      <c r="OFV15" s="1053" t="s">
        <v>910</v>
      </c>
      <c r="OFW15" s="1054"/>
      <c r="OFX15" s="1053" t="s">
        <v>910</v>
      </c>
      <c r="OFY15" s="1054"/>
      <c r="OFZ15" s="1053" t="s">
        <v>910</v>
      </c>
      <c r="OGA15" s="1054"/>
      <c r="OGB15" s="1053" t="s">
        <v>910</v>
      </c>
      <c r="OGC15" s="1054"/>
      <c r="OGD15" s="1053" t="s">
        <v>910</v>
      </c>
      <c r="OGE15" s="1054"/>
      <c r="OGF15" s="1053" t="s">
        <v>910</v>
      </c>
      <c r="OGG15" s="1054"/>
      <c r="OGH15" s="1053" t="s">
        <v>910</v>
      </c>
      <c r="OGI15" s="1054"/>
      <c r="OGJ15" s="1053" t="s">
        <v>910</v>
      </c>
      <c r="OGK15" s="1054"/>
      <c r="OGL15" s="1053" t="s">
        <v>910</v>
      </c>
      <c r="OGM15" s="1054"/>
      <c r="OGN15" s="1053" t="s">
        <v>910</v>
      </c>
      <c r="OGO15" s="1054"/>
      <c r="OGP15" s="1053" t="s">
        <v>910</v>
      </c>
      <c r="OGQ15" s="1054"/>
      <c r="OGR15" s="1053" t="s">
        <v>910</v>
      </c>
      <c r="OGS15" s="1054"/>
      <c r="OGT15" s="1053" t="s">
        <v>910</v>
      </c>
      <c r="OGU15" s="1054"/>
      <c r="OGV15" s="1053" t="s">
        <v>910</v>
      </c>
      <c r="OGW15" s="1054"/>
      <c r="OGX15" s="1053" t="s">
        <v>910</v>
      </c>
      <c r="OGY15" s="1054"/>
      <c r="OGZ15" s="1053" t="s">
        <v>910</v>
      </c>
      <c r="OHA15" s="1054"/>
      <c r="OHB15" s="1053" t="s">
        <v>910</v>
      </c>
      <c r="OHC15" s="1054"/>
      <c r="OHD15" s="1053" t="s">
        <v>910</v>
      </c>
      <c r="OHE15" s="1054"/>
      <c r="OHF15" s="1053" t="s">
        <v>910</v>
      </c>
      <c r="OHG15" s="1054"/>
      <c r="OHH15" s="1053" t="s">
        <v>910</v>
      </c>
      <c r="OHI15" s="1054"/>
      <c r="OHJ15" s="1053" t="s">
        <v>910</v>
      </c>
      <c r="OHK15" s="1054"/>
      <c r="OHL15" s="1053" t="s">
        <v>910</v>
      </c>
      <c r="OHM15" s="1054"/>
      <c r="OHN15" s="1053" t="s">
        <v>910</v>
      </c>
      <c r="OHO15" s="1054"/>
      <c r="OHP15" s="1053" t="s">
        <v>910</v>
      </c>
      <c r="OHQ15" s="1054"/>
      <c r="OHR15" s="1053" t="s">
        <v>910</v>
      </c>
      <c r="OHS15" s="1054"/>
      <c r="OHT15" s="1053" t="s">
        <v>910</v>
      </c>
      <c r="OHU15" s="1054"/>
      <c r="OHV15" s="1053" t="s">
        <v>910</v>
      </c>
      <c r="OHW15" s="1054"/>
      <c r="OHX15" s="1053" t="s">
        <v>910</v>
      </c>
      <c r="OHY15" s="1054"/>
      <c r="OHZ15" s="1053" t="s">
        <v>910</v>
      </c>
      <c r="OIA15" s="1054"/>
      <c r="OIB15" s="1053" t="s">
        <v>910</v>
      </c>
      <c r="OIC15" s="1054"/>
      <c r="OID15" s="1053" t="s">
        <v>910</v>
      </c>
      <c r="OIE15" s="1054"/>
      <c r="OIF15" s="1053" t="s">
        <v>910</v>
      </c>
      <c r="OIG15" s="1054"/>
      <c r="OIH15" s="1053" t="s">
        <v>910</v>
      </c>
      <c r="OII15" s="1054"/>
      <c r="OIJ15" s="1053" t="s">
        <v>910</v>
      </c>
      <c r="OIK15" s="1054"/>
      <c r="OIL15" s="1053" t="s">
        <v>910</v>
      </c>
      <c r="OIM15" s="1054"/>
      <c r="OIN15" s="1053" t="s">
        <v>910</v>
      </c>
      <c r="OIO15" s="1054"/>
      <c r="OIP15" s="1053" t="s">
        <v>910</v>
      </c>
      <c r="OIQ15" s="1054"/>
      <c r="OIR15" s="1053" t="s">
        <v>910</v>
      </c>
      <c r="OIS15" s="1054"/>
      <c r="OIT15" s="1053" t="s">
        <v>910</v>
      </c>
      <c r="OIU15" s="1054"/>
      <c r="OIV15" s="1053" t="s">
        <v>910</v>
      </c>
      <c r="OIW15" s="1054"/>
      <c r="OIX15" s="1053" t="s">
        <v>910</v>
      </c>
      <c r="OIY15" s="1054"/>
      <c r="OIZ15" s="1053" t="s">
        <v>910</v>
      </c>
      <c r="OJA15" s="1054"/>
      <c r="OJB15" s="1053" t="s">
        <v>910</v>
      </c>
      <c r="OJC15" s="1054"/>
      <c r="OJD15" s="1053" t="s">
        <v>910</v>
      </c>
      <c r="OJE15" s="1054"/>
      <c r="OJF15" s="1053" t="s">
        <v>910</v>
      </c>
      <c r="OJG15" s="1054"/>
      <c r="OJH15" s="1053" t="s">
        <v>910</v>
      </c>
      <c r="OJI15" s="1054"/>
      <c r="OJJ15" s="1053" t="s">
        <v>910</v>
      </c>
      <c r="OJK15" s="1054"/>
      <c r="OJL15" s="1053" t="s">
        <v>910</v>
      </c>
      <c r="OJM15" s="1054"/>
      <c r="OJN15" s="1053" t="s">
        <v>910</v>
      </c>
      <c r="OJO15" s="1054"/>
      <c r="OJP15" s="1053" t="s">
        <v>910</v>
      </c>
      <c r="OJQ15" s="1054"/>
      <c r="OJR15" s="1053" t="s">
        <v>910</v>
      </c>
      <c r="OJS15" s="1054"/>
      <c r="OJT15" s="1053" t="s">
        <v>910</v>
      </c>
      <c r="OJU15" s="1054"/>
      <c r="OJV15" s="1053" t="s">
        <v>910</v>
      </c>
      <c r="OJW15" s="1054"/>
      <c r="OJX15" s="1053" t="s">
        <v>910</v>
      </c>
      <c r="OJY15" s="1054"/>
      <c r="OJZ15" s="1053" t="s">
        <v>910</v>
      </c>
      <c r="OKA15" s="1054"/>
      <c r="OKB15" s="1053" t="s">
        <v>910</v>
      </c>
      <c r="OKC15" s="1054"/>
      <c r="OKD15" s="1053" t="s">
        <v>910</v>
      </c>
      <c r="OKE15" s="1054"/>
      <c r="OKF15" s="1053" t="s">
        <v>910</v>
      </c>
      <c r="OKG15" s="1054"/>
      <c r="OKH15" s="1053" t="s">
        <v>910</v>
      </c>
      <c r="OKI15" s="1054"/>
      <c r="OKJ15" s="1053" t="s">
        <v>910</v>
      </c>
      <c r="OKK15" s="1054"/>
      <c r="OKL15" s="1053" t="s">
        <v>910</v>
      </c>
      <c r="OKM15" s="1054"/>
      <c r="OKN15" s="1053" t="s">
        <v>910</v>
      </c>
      <c r="OKO15" s="1054"/>
      <c r="OKP15" s="1053" t="s">
        <v>910</v>
      </c>
      <c r="OKQ15" s="1054"/>
      <c r="OKR15" s="1053" t="s">
        <v>910</v>
      </c>
      <c r="OKS15" s="1054"/>
      <c r="OKT15" s="1053" t="s">
        <v>910</v>
      </c>
      <c r="OKU15" s="1054"/>
      <c r="OKV15" s="1053" t="s">
        <v>910</v>
      </c>
      <c r="OKW15" s="1054"/>
      <c r="OKX15" s="1053" t="s">
        <v>910</v>
      </c>
      <c r="OKY15" s="1054"/>
      <c r="OKZ15" s="1053" t="s">
        <v>910</v>
      </c>
      <c r="OLA15" s="1054"/>
      <c r="OLB15" s="1053" t="s">
        <v>910</v>
      </c>
      <c r="OLC15" s="1054"/>
      <c r="OLD15" s="1053" t="s">
        <v>910</v>
      </c>
      <c r="OLE15" s="1054"/>
      <c r="OLF15" s="1053" t="s">
        <v>910</v>
      </c>
      <c r="OLG15" s="1054"/>
      <c r="OLH15" s="1053" t="s">
        <v>910</v>
      </c>
      <c r="OLI15" s="1054"/>
      <c r="OLJ15" s="1053" t="s">
        <v>910</v>
      </c>
      <c r="OLK15" s="1054"/>
      <c r="OLL15" s="1053" t="s">
        <v>910</v>
      </c>
      <c r="OLM15" s="1054"/>
      <c r="OLN15" s="1053" t="s">
        <v>910</v>
      </c>
      <c r="OLO15" s="1054"/>
      <c r="OLP15" s="1053" t="s">
        <v>910</v>
      </c>
      <c r="OLQ15" s="1054"/>
      <c r="OLR15" s="1053" t="s">
        <v>910</v>
      </c>
      <c r="OLS15" s="1054"/>
      <c r="OLT15" s="1053" t="s">
        <v>910</v>
      </c>
      <c r="OLU15" s="1054"/>
      <c r="OLV15" s="1053" t="s">
        <v>910</v>
      </c>
      <c r="OLW15" s="1054"/>
      <c r="OLX15" s="1053" t="s">
        <v>910</v>
      </c>
      <c r="OLY15" s="1054"/>
      <c r="OLZ15" s="1053" t="s">
        <v>910</v>
      </c>
      <c r="OMA15" s="1054"/>
      <c r="OMB15" s="1053" t="s">
        <v>910</v>
      </c>
      <c r="OMC15" s="1054"/>
      <c r="OMD15" s="1053" t="s">
        <v>910</v>
      </c>
      <c r="OME15" s="1054"/>
      <c r="OMF15" s="1053" t="s">
        <v>910</v>
      </c>
      <c r="OMG15" s="1054"/>
      <c r="OMH15" s="1053" t="s">
        <v>910</v>
      </c>
      <c r="OMI15" s="1054"/>
      <c r="OMJ15" s="1053" t="s">
        <v>910</v>
      </c>
      <c r="OMK15" s="1054"/>
      <c r="OML15" s="1053" t="s">
        <v>910</v>
      </c>
      <c r="OMM15" s="1054"/>
      <c r="OMN15" s="1053" t="s">
        <v>910</v>
      </c>
      <c r="OMO15" s="1054"/>
      <c r="OMP15" s="1053" t="s">
        <v>910</v>
      </c>
      <c r="OMQ15" s="1054"/>
      <c r="OMR15" s="1053" t="s">
        <v>910</v>
      </c>
      <c r="OMS15" s="1054"/>
      <c r="OMT15" s="1053" t="s">
        <v>910</v>
      </c>
      <c r="OMU15" s="1054"/>
      <c r="OMV15" s="1053" t="s">
        <v>910</v>
      </c>
      <c r="OMW15" s="1054"/>
      <c r="OMX15" s="1053" t="s">
        <v>910</v>
      </c>
      <c r="OMY15" s="1054"/>
      <c r="OMZ15" s="1053" t="s">
        <v>910</v>
      </c>
      <c r="ONA15" s="1054"/>
      <c r="ONB15" s="1053" t="s">
        <v>910</v>
      </c>
      <c r="ONC15" s="1054"/>
      <c r="OND15" s="1053" t="s">
        <v>910</v>
      </c>
      <c r="ONE15" s="1054"/>
      <c r="ONF15" s="1053" t="s">
        <v>910</v>
      </c>
      <c r="ONG15" s="1054"/>
      <c r="ONH15" s="1053" t="s">
        <v>910</v>
      </c>
      <c r="ONI15" s="1054"/>
      <c r="ONJ15" s="1053" t="s">
        <v>910</v>
      </c>
      <c r="ONK15" s="1054"/>
      <c r="ONL15" s="1053" t="s">
        <v>910</v>
      </c>
      <c r="ONM15" s="1054"/>
      <c r="ONN15" s="1053" t="s">
        <v>910</v>
      </c>
      <c r="ONO15" s="1054"/>
      <c r="ONP15" s="1053" t="s">
        <v>910</v>
      </c>
      <c r="ONQ15" s="1054"/>
      <c r="ONR15" s="1053" t="s">
        <v>910</v>
      </c>
      <c r="ONS15" s="1054"/>
      <c r="ONT15" s="1053" t="s">
        <v>910</v>
      </c>
      <c r="ONU15" s="1054"/>
      <c r="ONV15" s="1053" t="s">
        <v>910</v>
      </c>
      <c r="ONW15" s="1054"/>
      <c r="ONX15" s="1053" t="s">
        <v>910</v>
      </c>
      <c r="ONY15" s="1054"/>
      <c r="ONZ15" s="1053" t="s">
        <v>910</v>
      </c>
      <c r="OOA15" s="1054"/>
      <c r="OOB15" s="1053" t="s">
        <v>910</v>
      </c>
      <c r="OOC15" s="1054"/>
      <c r="OOD15" s="1053" t="s">
        <v>910</v>
      </c>
      <c r="OOE15" s="1054"/>
      <c r="OOF15" s="1053" t="s">
        <v>910</v>
      </c>
      <c r="OOG15" s="1054"/>
      <c r="OOH15" s="1053" t="s">
        <v>910</v>
      </c>
      <c r="OOI15" s="1054"/>
      <c r="OOJ15" s="1053" t="s">
        <v>910</v>
      </c>
      <c r="OOK15" s="1054"/>
      <c r="OOL15" s="1053" t="s">
        <v>910</v>
      </c>
      <c r="OOM15" s="1054"/>
      <c r="OON15" s="1053" t="s">
        <v>910</v>
      </c>
      <c r="OOO15" s="1054"/>
      <c r="OOP15" s="1053" t="s">
        <v>910</v>
      </c>
      <c r="OOQ15" s="1054"/>
      <c r="OOR15" s="1053" t="s">
        <v>910</v>
      </c>
      <c r="OOS15" s="1054"/>
      <c r="OOT15" s="1053" t="s">
        <v>910</v>
      </c>
      <c r="OOU15" s="1054"/>
      <c r="OOV15" s="1053" t="s">
        <v>910</v>
      </c>
      <c r="OOW15" s="1054"/>
      <c r="OOX15" s="1053" t="s">
        <v>910</v>
      </c>
      <c r="OOY15" s="1054"/>
      <c r="OOZ15" s="1053" t="s">
        <v>910</v>
      </c>
      <c r="OPA15" s="1054"/>
      <c r="OPB15" s="1053" t="s">
        <v>910</v>
      </c>
      <c r="OPC15" s="1054"/>
      <c r="OPD15" s="1053" t="s">
        <v>910</v>
      </c>
      <c r="OPE15" s="1054"/>
      <c r="OPF15" s="1053" t="s">
        <v>910</v>
      </c>
      <c r="OPG15" s="1054"/>
      <c r="OPH15" s="1053" t="s">
        <v>910</v>
      </c>
      <c r="OPI15" s="1054"/>
      <c r="OPJ15" s="1053" t="s">
        <v>910</v>
      </c>
      <c r="OPK15" s="1054"/>
      <c r="OPL15" s="1053" t="s">
        <v>910</v>
      </c>
      <c r="OPM15" s="1054"/>
      <c r="OPN15" s="1053" t="s">
        <v>910</v>
      </c>
      <c r="OPO15" s="1054"/>
      <c r="OPP15" s="1053" t="s">
        <v>910</v>
      </c>
      <c r="OPQ15" s="1054"/>
      <c r="OPR15" s="1053" t="s">
        <v>910</v>
      </c>
      <c r="OPS15" s="1054"/>
      <c r="OPT15" s="1053" t="s">
        <v>910</v>
      </c>
      <c r="OPU15" s="1054"/>
      <c r="OPV15" s="1053" t="s">
        <v>910</v>
      </c>
      <c r="OPW15" s="1054"/>
      <c r="OPX15" s="1053" t="s">
        <v>910</v>
      </c>
      <c r="OPY15" s="1054"/>
      <c r="OPZ15" s="1053" t="s">
        <v>910</v>
      </c>
      <c r="OQA15" s="1054"/>
      <c r="OQB15" s="1053" t="s">
        <v>910</v>
      </c>
      <c r="OQC15" s="1054"/>
      <c r="OQD15" s="1053" t="s">
        <v>910</v>
      </c>
      <c r="OQE15" s="1054"/>
      <c r="OQF15" s="1053" t="s">
        <v>910</v>
      </c>
      <c r="OQG15" s="1054"/>
      <c r="OQH15" s="1053" t="s">
        <v>910</v>
      </c>
      <c r="OQI15" s="1054"/>
      <c r="OQJ15" s="1053" t="s">
        <v>910</v>
      </c>
      <c r="OQK15" s="1054"/>
      <c r="OQL15" s="1053" t="s">
        <v>910</v>
      </c>
      <c r="OQM15" s="1054"/>
      <c r="OQN15" s="1053" t="s">
        <v>910</v>
      </c>
      <c r="OQO15" s="1054"/>
      <c r="OQP15" s="1053" t="s">
        <v>910</v>
      </c>
      <c r="OQQ15" s="1054"/>
      <c r="OQR15" s="1053" t="s">
        <v>910</v>
      </c>
      <c r="OQS15" s="1054"/>
      <c r="OQT15" s="1053" t="s">
        <v>910</v>
      </c>
      <c r="OQU15" s="1054"/>
      <c r="OQV15" s="1053" t="s">
        <v>910</v>
      </c>
      <c r="OQW15" s="1054"/>
      <c r="OQX15" s="1053" t="s">
        <v>910</v>
      </c>
      <c r="OQY15" s="1054"/>
      <c r="OQZ15" s="1053" t="s">
        <v>910</v>
      </c>
      <c r="ORA15" s="1054"/>
      <c r="ORB15" s="1053" t="s">
        <v>910</v>
      </c>
      <c r="ORC15" s="1054"/>
      <c r="ORD15" s="1053" t="s">
        <v>910</v>
      </c>
      <c r="ORE15" s="1054"/>
      <c r="ORF15" s="1053" t="s">
        <v>910</v>
      </c>
      <c r="ORG15" s="1054"/>
      <c r="ORH15" s="1053" t="s">
        <v>910</v>
      </c>
      <c r="ORI15" s="1054"/>
      <c r="ORJ15" s="1053" t="s">
        <v>910</v>
      </c>
      <c r="ORK15" s="1054"/>
      <c r="ORL15" s="1053" t="s">
        <v>910</v>
      </c>
      <c r="ORM15" s="1054"/>
      <c r="ORN15" s="1053" t="s">
        <v>910</v>
      </c>
      <c r="ORO15" s="1054"/>
      <c r="ORP15" s="1053" t="s">
        <v>910</v>
      </c>
      <c r="ORQ15" s="1054"/>
      <c r="ORR15" s="1053" t="s">
        <v>910</v>
      </c>
      <c r="ORS15" s="1054"/>
      <c r="ORT15" s="1053" t="s">
        <v>910</v>
      </c>
      <c r="ORU15" s="1054"/>
      <c r="ORV15" s="1053" t="s">
        <v>910</v>
      </c>
      <c r="ORW15" s="1054"/>
      <c r="ORX15" s="1053" t="s">
        <v>910</v>
      </c>
      <c r="ORY15" s="1054"/>
      <c r="ORZ15" s="1053" t="s">
        <v>910</v>
      </c>
      <c r="OSA15" s="1054"/>
      <c r="OSB15" s="1053" t="s">
        <v>910</v>
      </c>
      <c r="OSC15" s="1054"/>
      <c r="OSD15" s="1053" t="s">
        <v>910</v>
      </c>
      <c r="OSE15" s="1054"/>
      <c r="OSF15" s="1053" t="s">
        <v>910</v>
      </c>
      <c r="OSG15" s="1054"/>
      <c r="OSH15" s="1053" t="s">
        <v>910</v>
      </c>
      <c r="OSI15" s="1054"/>
      <c r="OSJ15" s="1053" t="s">
        <v>910</v>
      </c>
      <c r="OSK15" s="1054"/>
      <c r="OSL15" s="1053" t="s">
        <v>910</v>
      </c>
      <c r="OSM15" s="1054"/>
      <c r="OSN15" s="1053" t="s">
        <v>910</v>
      </c>
      <c r="OSO15" s="1054"/>
      <c r="OSP15" s="1053" t="s">
        <v>910</v>
      </c>
      <c r="OSQ15" s="1054"/>
      <c r="OSR15" s="1053" t="s">
        <v>910</v>
      </c>
      <c r="OSS15" s="1054"/>
      <c r="OST15" s="1053" t="s">
        <v>910</v>
      </c>
      <c r="OSU15" s="1054"/>
      <c r="OSV15" s="1053" t="s">
        <v>910</v>
      </c>
      <c r="OSW15" s="1054"/>
      <c r="OSX15" s="1053" t="s">
        <v>910</v>
      </c>
      <c r="OSY15" s="1054"/>
      <c r="OSZ15" s="1053" t="s">
        <v>910</v>
      </c>
      <c r="OTA15" s="1054"/>
      <c r="OTB15" s="1053" t="s">
        <v>910</v>
      </c>
      <c r="OTC15" s="1054"/>
      <c r="OTD15" s="1053" t="s">
        <v>910</v>
      </c>
      <c r="OTE15" s="1054"/>
      <c r="OTF15" s="1053" t="s">
        <v>910</v>
      </c>
      <c r="OTG15" s="1054"/>
      <c r="OTH15" s="1053" t="s">
        <v>910</v>
      </c>
      <c r="OTI15" s="1054"/>
      <c r="OTJ15" s="1053" t="s">
        <v>910</v>
      </c>
      <c r="OTK15" s="1054"/>
      <c r="OTL15" s="1053" t="s">
        <v>910</v>
      </c>
      <c r="OTM15" s="1054"/>
      <c r="OTN15" s="1053" t="s">
        <v>910</v>
      </c>
      <c r="OTO15" s="1054"/>
      <c r="OTP15" s="1053" t="s">
        <v>910</v>
      </c>
      <c r="OTQ15" s="1054"/>
      <c r="OTR15" s="1053" t="s">
        <v>910</v>
      </c>
      <c r="OTS15" s="1054"/>
      <c r="OTT15" s="1053" t="s">
        <v>910</v>
      </c>
      <c r="OTU15" s="1054"/>
      <c r="OTV15" s="1053" t="s">
        <v>910</v>
      </c>
      <c r="OTW15" s="1054"/>
      <c r="OTX15" s="1053" t="s">
        <v>910</v>
      </c>
      <c r="OTY15" s="1054"/>
      <c r="OTZ15" s="1053" t="s">
        <v>910</v>
      </c>
      <c r="OUA15" s="1054"/>
      <c r="OUB15" s="1053" t="s">
        <v>910</v>
      </c>
      <c r="OUC15" s="1054"/>
      <c r="OUD15" s="1053" t="s">
        <v>910</v>
      </c>
      <c r="OUE15" s="1054"/>
      <c r="OUF15" s="1053" t="s">
        <v>910</v>
      </c>
      <c r="OUG15" s="1054"/>
      <c r="OUH15" s="1053" t="s">
        <v>910</v>
      </c>
      <c r="OUI15" s="1054"/>
      <c r="OUJ15" s="1053" t="s">
        <v>910</v>
      </c>
      <c r="OUK15" s="1054"/>
      <c r="OUL15" s="1053" t="s">
        <v>910</v>
      </c>
      <c r="OUM15" s="1054"/>
      <c r="OUN15" s="1053" t="s">
        <v>910</v>
      </c>
      <c r="OUO15" s="1054"/>
      <c r="OUP15" s="1053" t="s">
        <v>910</v>
      </c>
      <c r="OUQ15" s="1054"/>
      <c r="OUR15" s="1053" t="s">
        <v>910</v>
      </c>
      <c r="OUS15" s="1054"/>
      <c r="OUT15" s="1053" t="s">
        <v>910</v>
      </c>
      <c r="OUU15" s="1054"/>
      <c r="OUV15" s="1053" t="s">
        <v>910</v>
      </c>
      <c r="OUW15" s="1054"/>
      <c r="OUX15" s="1053" t="s">
        <v>910</v>
      </c>
      <c r="OUY15" s="1054"/>
      <c r="OUZ15" s="1053" t="s">
        <v>910</v>
      </c>
      <c r="OVA15" s="1054"/>
      <c r="OVB15" s="1053" t="s">
        <v>910</v>
      </c>
      <c r="OVC15" s="1054"/>
      <c r="OVD15" s="1053" t="s">
        <v>910</v>
      </c>
      <c r="OVE15" s="1054"/>
      <c r="OVF15" s="1053" t="s">
        <v>910</v>
      </c>
      <c r="OVG15" s="1054"/>
      <c r="OVH15" s="1053" t="s">
        <v>910</v>
      </c>
      <c r="OVI15" s="1054"/>
      <c r="OVJ15" s="1053" t="s">
        <v>910</v>
      </c>
      <c r="OVK15" s="1054"/>
      <c r="OVL15" s="1053" t="s">
        <v>910</v>
      </c>
      <c r="OVM15" s="1054"/>
      <c r="OVN15" s="1053" t="s">
        <v>910</v>
      </c>
      <c r="OVO15" s="1054"/>
      <c r="OVP15" s="1053" t="s">
        <v>910</v>
      </c>
      <c r="OVQ15" s="1054"/>
      <c r="OVR15" s="1053" t="s">
        <v>910</v>
      </c>
      <c r="OVS15" s="1054"/>
      <c r="OVT15" s="1053" t="s">
        <v>910</v>
      </c>
      <c r="OVU15" s="1054"/>
      <c r="OVV15" s="1053" t="s">
        <v>910</v>
      </c>
      <c r="OVW15" s="1054"/>
      <c r="OVX15" s="1053" t="s">
        <v>910</v>
      </c>
      <c r="OVY15" s="1054"/>
      <c r="OVZ15" s="1053" t="s">
        <v>910</v>
      </c>
      <c r="OWA15" s="1054"/>
      <c r="OWB15" s="1053" t="s">
        <v>910</v>
      </c>
      <c r="OWC15" s="1054"/>
      <c r="OWD15" s="1053" t="s">
        <v>910</v>
      </c>
      <c r="OWE15" s="1054"/>
      <c r="OWF15" s="1053" t="s">
        <v>910</v>
      </c>
      <c r="OWG15" s="1054"/>
      <c r="OWH15" s="1053" t="s">
        <v>910</v>
      </c>
      <c r="OWI15" s="1054"/>
      <c r="OWJ15" s="1053" t="s">
        <v>910</v>
      </c>
      <c r="OWK15" s="1054"/>
      <c r="OWL15" s="1053" t="s">
        <v>910</v>
      </c>
      <c r="OWM15" s="1054"/>
      <c r="OWN15" s="1053" t="s">
        <v>910</v>
      </c>
      <c r="OWO15" s="1054"/>
      <c r="OWP15" s="1053" t="s">
        <v>910</v>
      </c>
      <c r="OWQ15" s="1054"/>
      <c r="OWR15" s="1053" t="s">
        <v>910</v>
      </c>
      <c r="OWS15" s="1054"/>
      <c r="OWT15" s="1053" t="s">
        <v>910</v>
      </c>
      <c r="OWU15" s="1054"/>
      <c r="OWV15" s="1053" t="s">
        <v>910</v>
      </c>
      <c r="OWW15" s="1054"/>
      <c r="OWX15" s="1053" t="s">
        <v>910</v>
      </c>
      <c r="OWY15" s="1054"/>
      <c r="OWZ15" s="1053" t="s">
        <v>910</v>
      </c>
      <c r="OXA15" s="1054"/>
      <c r="OXB15" s="1053" t="s">
        <v>910</v>
      </c>
      <c r="OXC15" s="1054"/>
      <c r="OXD15" s="1053" t="s">
        <v>910</v>
      </c>
      <c r="OXE15" s="1054"/>
      <c r="OXF15" s="1053" t="s">
        <v>910</v>
      </c>
      <c r="OXG15" s="1054"/>
      <c r="OXH15" s="1053" t="s">
        <v>910</v>
      </c>
      <c r="OXI15" s="1054"/>
      <c r="OXJ15" s="1053" t="s">
        <v>910</v>
      </c>
      <c r="OXK15" s="1054"/>
      <c r="OXL15" s="1053" t="s">
        <v>910</v>
      </c>
      <c r="OXM15" s="1054"/>
      <c r="OXN15" s="1053" t="s">
        <v>910</v>
      </c>
      <c r="OXO15" s="1054"/>
      <c r="OXP15" s="1053" t="s">
        <v>910</v>
      </c>
      <c r="OXQ15" s="1054"/>
      <c r="OXR15" s="1053" t="s">
        <v>910</v>
      </c>
      <c r="OXS15" s="1054"/>
      <c r="OXT15" s="1053" t="s">
        <v>910</v>
      </c>
      <c r="OXU15" s="1054"/>
      <c r="OXV15" s="1053" t="s">
        <v>910</v>
      </c>
      <c r="OXW15" s="1054"/>
      <c r="OXX15" s="1053" t="s">
        <v>910</v>
      </c>
      <c r="OXY15" s="1054"/>
      <c r="OXZ15" s="1053" t="s">
        <v>910</v>
      </c>
      <c r="OYA15" s="1054"/>
      <c r="OYB15" s="1053" t="s">
        <v>910</v>
      </c>
      <c r="OYC15" s="1054"/>
      <c r="OYD15" s="1053" t="s">
        <v>910</v>
      </c>
      <c r="OYE15" s="1054"/>
      <c r="OYF15" s="1053" t="s">
        <v>910</v>
      </c>
      <c r="OYG15" s="1054"/>
      <c r="OYH15" s="1053" t="s">
        <v>910</v>
      </c>
      <c r="OYI15" s="1054"/>
      <c r="OYJ15" s="1053" t="s">
        <v>910</v>
      </c>
      <c r="OYK15" s="1054"/>
      <c r="OYL15" s="1053" t="s">
        <v>910</v>
      </c>
      <c r="OYM15" s="1054"/>
      <c r="OYN15" s="1053" t="s">
        <v>910</v>
      </c>
      <c r="OYO15" s="1054"/>
      <c r="OYP15" s="1053" t="s">
        <v>910</v>
      </c>
      <c r="OYQ15" s="1054"/>
      <c r="OYR15" s="1053" t="s">
        <v>910</v>
      </c>
      <c r="OYS15" s="1054"/>
      <c r="OYT15" s="1053" t="s">
        <v>910</v>
      </c>
      <c r="OYU15" s="1054"/>
      <c r="OYV15" s="1053" t="s">
        <v>910</v>
      </c>
      <c r="OYW15" s="1054"/>
      <c r="OYX15" s="1053" t="s">
        <v>910</v>
      </c>
      <c r="OYY15" s="1054"/>
      <c r="OYZ15" s="1053" t="s">
        <v>910</v>
      </c>
      <c r="OZA15" s="1054"/>
      <c r="OZB15" s="1053" t="s">
        <v>910</v>
      </c>
      <c r="OZC15" s="1054"/>
      <c r="OZD15" s="1053" t="s">
        <v>910</v>
      </c>
      <c r="OZE15" s="1054"/>
      <c r="OZF15" s="1053" t="s">
        <v>910</v>
      </c>
      <c r="OZG15" s="1054"/>
      <c r="OZH15" s="1053" t="s">
        <v>910</v>
      </c>
      <c r="OZI15" s="1054"/>
      <c r="OZJ15" s="1053" t="s">
        <v>910</v>
      </c>
      <c r="OZK15" s="1054"/>
      <c r="OZL15" s="1053" t="s">
        <v>910</v>
      </c>
      <c r="OZM15" s="1054"/>
      <c r="OZN15" s="1053" t="s">
        <v>910</v>
      </c>
      <c r="OZO15" s="1054"/>
      <c r="OZP15" s="1053" t="s">
        <v>910</v>
      </c>
      <c r="OZQ15" s="1054"/>
      <c r="OZR15" s="1053" t="s">
        <v>910</v>
      </c>
      <c r="OZS15" s="1054"/>
      <c r="OZT15" s="1053" t="s">
        <v>910</v>
      </c>
      <c r="OZU15" s="1054"/>
      <c r="OZV15" s="1053" t="s">
        <v>910</v>
      </c>
      <c r="OZW15" s="1054"/>
      <c r="OZX15" s="1053" t="s">
        <v>910</v>
      </c>
      <c r="OZY15" s="1054"/>
      <c r="OZZ15" s="1053" t="s">
        <v>910</v>
      </c>
      <c r="PAA15" s="1054"/>
      <c r="PAB15" s="1053" t="s">
        <v>910</v>
      </c>
      <c r="PAC15" s="1054"/>
      <c r="PAD15" s="1053" t="s">
        <v>910</v>
      </c>
      <c r="PAE15" s="1054"/>
      <c r="PAF15" s="1053" t="s">
        <v>910</v>
      </c>
      <c r="PAG15" s="1054"/>
      <c r="PAH15" s="1053" t="s">
        <v>910</v>
      </c>
      <c r="PAI15" s="1054"/>
      <c r="PAJ15" s="1053" t="s">
        <v>910</v>
      </c>
      <c r="PAK15" s="1054"/>
      <c r="PAL15" s="1053" t="s">
        <v>910</v>
      </c>
      <c r="PAM15" s="1054"/>
      <c r="PAN15" s="1053" t="s">
        <v>910</v>
      </c>
      <c r="PAO15" s="1054"/>
      <c r="PAP15" s="1053" t="s">
        <v>910</v>
      </c>
      <c r="PAQ15" s="1054"/>
      <c r="PAR15" s="1053" t="s">
        <v>910</v>
      </c>
      <c r="PAS15" s="1054"/>
      <c r="PAT15" s="1053" t="s">
        <v>910</v>
      </c>
      <c r="PAU15" s="1054"/>
      <c r="PAV15" s="1053" t="s">
        <v>910</v>
      </c>
      <c r="PAW15" s="1054"/>
      <c r="PAX15" s="1053" t="s">
        <v>910</v>
      </c>
      <c r="PAY15" s="1054"/>
      <c r="PAZ15" s="1053" t="s">
        <v>910</v>
      </c>
      <c r="PBA15" s="1054"/>
      <c r="PBB15" s="1053" t="s">
        <v>910</v>
      </c>
      <c r="PBC15" s="1054"/>
      <c r="PBD15" s="1053" t="s">
        <v>910</v>
      </c>
      <c r="PBE15" s="1054"/>
      <c r="PBF15" s="1053" t="s">
        <v>910</v>
      </c>
      <c r="PBG15" s="1054"/>
      <c r="PBH15" s="1053" t="s">
        <v>910</v>
      </c>
      <c r="PBI15" s="1054"/>
      <c r="PBJ15" s="1053" t="s">
        <v>910</v>
      </c>
      <c r="PBK15" s="1054"/>
      <c r="PBL15" s="1053" t="s">
        <v>910</v>
      </c>
      <c r="PBM15" s="1054"/>
      <c r="PBN15" s="1053" t="s">
        <v>910</v>
      </c>
      <c r="PBO15" s="1054"/>
      <c r="PBP15" s="1053" t="s">
        <v>910</v>
      </c>
      <c r="PBQ15" s="1054"/>
      <c r="PBR15" s="1053" t="s">
        <v>910</v>
      </c>
      <c r="PBS15" s="1054"/>
      <c r="PBT15" s="1053" t="s">
        <v>910</v>
      </c>
      <c r="PBU15" s="1054"/>
      <c r="PBV15" s="1053" t="s">
        <v>910</v>
      </c>
      <c r="PBW15" s="1054"/>
      <c r="PBX15" s="1053" t="s">
        <v>910</v>
      </c>
      <c r="PBY15" s="1054"/>
      <c r="PBZ15" s="1053" t="s">
        <v>910</v>
      </c>
      <c r="PCA15" s="1054"/>
      <c r="PCB15" s="1053" t="s">
        <v>910</v>
      </c>
      <c r="PCC15" s="1054"/>
      <c r="PCD15" s="1053" t="s">
        <v>910</v>
      </c>
      <c r="PCE15" s="1054"/>
      <c r="PCF15" s="1053" t="s">
        <v>910</v>
      </c>
      <c r="PCG15" s="1054"/>
      <c r="PCH15" s="1053" t="s">
        <v>910</v>
      </c>
      <c r="PCI15" s="1054"/>
      <c r="PCJ15" s="1053" t="s">
        <v>910</v>
      </c>
      <c r="PCK15" s="1054"/>
      <c r="PCL15" s="1053" t="s">
        <v>910</v>
      </c>
      <c r="PCM15" s="1054"/>
      <c r="PCN15" s="1053" t="s">
        <v>910</v>
      </c>
      <c r="PCO15" s="1054"/>
      <c r="PCP15" s="1053" t="s">
        <v>910</v>
      </c>
      <c r="PCQ15" s="1054"/>
      <c r="PCR15" s="1053" t="s">
        <v>910</v>
      </c>
      <c r="PCS15" s="1054"/>
      <c r="PCT15" s="1053" t="s">
        <v>910</v>
      </c>
      <c r="PCU15" s="1054"/>
      <c r="PCV15" s="1053" t="s">
        <v>910</v>
      </c>
      <c r="PCW15" s="1054"/>
      <c r="PCX15" s="1053" t="s">
        <v>910</v>
      </c>
      <c r="PCY15" s="1054"/>
      <c r="PCZ15" s="1053" t="s">
        <v>910</v>
      </c>
      <c r="PDA15" s="1054"/>
      <c r="PDB15" s="1053" t="s">
        <v>910</v>
      </c>
      <c r="PDC15" s="1054"/>
      <c r="PDD15" s="1053" t="s">
        <v>910</v>
      </c>
      <c r="PDE15" s="1054"/>
      <c r="PDF15" s="1053" t="s">
        <v>910</v>
      </c>
      <c r="PDG15" s="1054"/>
      <c r="PDH15" s="1053" t="s">
        <v>910</v>
      </c>
      <c r="PDI15" s="1054"/>
      <c r="PDJ15" s="1053" t="s">
        <v>910</v>
      </c>
      <c r="PDK15" s="1054"/>
      <c r="PDL15" s="1053" t="s">
        <v>910</v>
      </c>
      <c r="PDM15" s="1054"/>
      <c r="PDN15" s="1053" t="s">
        <v>910</v>
      </c>
      <c r="PDO15" s="1054"/>
      <c r="PDP15" s="1053" t="s">
        <v>910</v>
      </c>
      <c r="PDQ15" s="1054"/>
      <c r="PDR15" s="1053" t="s">
        <v>910</v>
      </c>
      <c r="PDS15" s="1054"/>
      <c r="PDT15" s="1053" t="s">
        <v>910</v>
      </c>
      <c r="PDU15" s="1054"/>
      <c r="PDV15" s="1053" t="s">
        <v>910</v>
      </c>
      <c r="PDW15" s="1054"/>
      <c r="PDX15" s="1053" t="s">
        <v>910</v>
      </c>
      <c r="PDY15" s="1054"/>
      <c r="PDZ15" s="1053" t="s">
        <v>910</v>
      </c>
      <c r="PEA15" s="1054"/>
      <c r="PEB15" s="1053" t="s">
        <v>910</v>
      </c>
      <c r="PEC15" s="1054"/>
      <c r="PED15" s="1053" t="s">
        <v>910</v>
      </c>
      <c r="PEE15" s="1054"/>
      <c r="PEF15" s="1053" t="s">
        <v>910</v>
      </c>
      <c r="PEG15" s="1054"/>
      <c r="PEH15" s="1053" t="s">
        <v>910</v>
      </c>
      <c r="PEI15" s="1054"/>
      <c r="PEJ15" s="1053" t="s">
        <v>910</v>
      </c>
      <c r="PEK15" s="1054"/>
      <c r="PEL15" s="1053" t="s">
        <v>910</v>
      </c>
      <c r="PEM15" s="1054"/>
      <c r="PEN15" s="1053" t="s">
        <v>910</v>
      </c>
      <c r="PEO15" s="1054"/>
      <c r="PEP15" s="1053" t="s">
        <v>910</v>
      </c>
      <c r="PEQ15" s="1054"/>
      <c r="PER15" s="1053" t="s">
        <v>910</v>
      </c>
      <c r="PES15" s="1054"/>
      <c r="PET15" s="1053" t="s">
        <v>910</v>
      </c>
      <c r="PEU15" s="1054"/>
      <c r="PEV15" s="1053" t="s">
        <v>910</v>
      </c>
      <c r="PEW15" s="1054"/>
      <c r="PEX15" s="1053" t="s">
        <v>910</v>
      </c>
      <c r="PEY15" s="1054"/>
      <c r="PEZ15" s="1053" t="s">
        <v>910</v>
      </c>
      <c r="PFA15" s="1054"/>
      <c r="PFB15" s="1053" t="s">
        <v>910</v>
      </c>
      <c r="PFC15" s="1054"/>
      <c r="PFD15" s="1053" t="s">
        <v>910</v>
      </c>
      <c r="PFE15" s="1054"/>
      <c r="PFF15" s="1053" t="s">
        <v>910</v>
      </c>
      <c r="PFG15" s="1054"/>
      <c r="PFH15" s="1053" t="s">
        <v>910</v>
      </c>
      <c r="PFI15" s="1054"/>
      <c r="PFJ15" s="1053" t="s">
        <v>910</v>
      </c>
      <c r="PFK15" s="1054"/>
      <c r="PFL15" s="1053" t="s">
        <v>910</v>
      </c>
      <c r="PFM15" s="1054"/>
      <c r="PFN15" s="1053" t="s">
        <v>910</v>
      </c>
      <c r="PFO15" s="1054"/>
      <c r="PFP15" s="1053" t="s">
        <v>910</v>
      </c>
      <c r="PFQ15" s="1054"/>
      <c r="PFR15" s="1053" t="s">
        <v>910</v>
      </c>
      <c r="PFS15" s="1054"/>
      <c r="PFT15" s="1053" t="s">
        <v>910</v>
      </c>
      <c r="PFU15" s="1054"/>
      <c r="PFV15" s="1053" t="s">
        <v>910</v>
      </c>
      <c r="PFW15" s="1054"/>
      <c r="PFX15" s="1053" t="s">
        <v>910</v>
      </c>
      <c r="PFY15" s="1054"/>
      <c r="PFZ15" s="1053" t="s">
        <v>910</v>
      </c>
      <c r="PGA15" s="1054"/>
      <c r="PGB15" s="1053" t="s">
        <v>910</v>
      </c>
      <c r="PGC15" s="1054"/>
      <c r="PGD15" s="1053" t="s">
        <v>910</v>
      </c>
      <c r="PGE15" s="1054"/>
      <c r="PGF15" s="1053" t="s">
        <v>910</v>
      </c>
      <c r="PGG15" s="1054"/>
      <c r="PGH15" s="1053" t="s">
        <v>910</v>
      </c>
      <c r="PGI15" s="1054"/>
      <c r="PGJ15" s="1053" t="s">
        <v>910</v>
      </c>
      <c r="PGK15" s="1054"/>
      <c r="PGL15" s="1053" t="s">
        <v>910</v>
      </c>
      <c r="PGM15" s="1054"/>
      <c r="PGN15" s="1053" t="s">
        <v>910</v>
      </c>
      <c r="PGO15" s="1054"/>
      <c r="PGP15" s="1053" t="s">
        <v>910</v>
      </c>
      <c r="PGQ15" s="1054"/>
      <c r="PGR15" s="1053" t="s">
        <v>910</v>
      </c>
      <c r="PGS15" s="1054"/>
      <c r="PGT15" s="1053" t="s">
        <v>910</v>
      </c>
      <c r="PGU15" s="1054"/>
      <c r="PGV15" s="1053" t="s">
        <v>910</v>
      </c>
      <c r="PGW15" s="1054"/>
      <c r="PGX15" s="1053" t="s">
        <v>910</v>
      </c>
      <c r="PGY15" s="1054"/>
      <c r="PGZ15" s="1053" t="s">
        <v>910</v>
      </c>
      <c r="PHA15" s="1054"/>
      <c r="PHB15" s="1053" t="s">
        <v>910</v>
      </c>
      <c r="PHC15" s="1054"/>
      <c r="PHD15" s="1053" t="s">
        <v>910</v>
      </c>
      <c r="PHE15" s="1054"/>
      <c r="PHF15" s="1053" t="s">
        <v>910</v>
      </c>
      <c r="PHG15" s="1054"/>
      <c r="PHH15" s="1053" t="s">
        <v>910</v>
      </c>
      <c r="PHI15" s="1054"/>
      <c r="PHJ15" s="1053" t="s">
        <v>910</v>
      </c>
      <c r="PHK15" s="1054"/>
      <c r="PHL15" s="1053" t="s">
        <v>910</v>
      </c>
      <c r="PHM15" s="1054"/>
      <c r="PHN15" s="1053" t="s">
        <v>910</v>
      </c>
      <c r="PHO15" s="1054"/>
      <c r="PHP15" s="1053" t="s">
        <v>910</v>
      </c>
      <c r="PHQ15" s="1054"/>
      <c r="PHR15" s="1053" t="s">
        <v>910</v>
      </c>
      <c r="PHS15" s="1054"/>
      <c r="PHT15" s="1053" t="s">
        <v>910</v>
      </c>
      <c r="PHU15" s="1054"/>
      <c r="PHV15" s="1053" t="s">
        <v>910</v>
      </c>
      <c r="PHW15" s="1054"/>
      <c r="PHX15" s="1053" t="s">
        <v>910</v>
      </c>
      <c r="PHY15" s="1054"/>
      <c r="PHZ15" s="1053" t="s">
        <v>910</v>
      </c>
      <c r="PIA15" s="1054"/>
      <c r="PIB15" s="1053" t="s">
        <v>910</v>
      </c>
      <c r="PIC15" s="1054"/>
      <c r="PID15" s="1053" t="s">
        <v>910</v>
      </c>
      <c r="PIE15" s="1054"/>
      <c r="PIF15" s="1053" t="s">
        <v>910</v>
      </c>
      <c r="PIG15" s="1054"/>
      <c r="PIH15" s="1053" t="s">
        <v>910</v>
      </c>
      <c r="PII15" s="1054"/>
      <c r="PIJ15" s="1053" t="s">
        <v>910</v>
      </c>
      <c r="PIK15" s="1054"/>
      <c r="PIL15" s="1053" t="s">
        <v>910</v>
      </c>
      <c r="PIM15" s="1054"/>
      <c r="PIN15" s="1053" t="s">
        <v>910</v>
      </c>
      <c r="PIO15" s="1054"/>
      <c r="PIP15" s="1053" t="s">
        <v>910</v>
      </c>
      <c r="PIQ15" s="1054"/>
      <c r="PIR15" s="1053" t="s">
        <v>910</v>
      </c>
      <c r="PIS15" s="1054"/>
      <c r="PIT15" s="1053" t="s">
        <v>910</v>
      </c>
      <c r="PIU15" s="1054"/>
      <c r="PIV15" s="1053" t="s">
        <v>910</v>
      </c>
      <c r="PIW15" s="1054"/>
      <c r="PIX15" s="1053" t="s">
        <v>910</v>
      </c>
      <c r="PIY15" s="1054"/>
      <c r="PIZ15" s="1053" t="s">
        <v>910</v>
      </c>
      <c r="PJA15" s="1054"/>
      <c r="PJB15" s="1053" t="s">
        <v>910</v>
      </c>
      <c r="PJC15" s="1054"/>
      <c r="PJD15" s="1053" t="s">
        <v>910</v>
      </c>
      <c r="PJE15" s="1054"/>
      <c r="PJF15" s="1053" t="s">
        <v>910</v>
      </c>
      <c r="PJG15" s="1054"/>
      <c r="PJH15" s="1053" t="s">
        <v>910</v>
      </c>
      <c r="PJI15" s="1054"/>
      <c r="PJJ15" s="1053" t="s">
        <v>910</v>
      </c>
      <c r="PJK15" s="1054"/>
      <c r="PJL15" s="1053" t="s">
        <v>910</v>
      </c>
      <c r="PJM15" s="1054"/>
      <c r="PJN15" s="1053" t="s">
        <v>910</v>
      </c>
      <c r="PJO15" s="1054"/>
      <c r="PJP15" s="1053" t="s">
        <v>910</v>
      </c>
      <c r="PJQ15" s="1054"/>
      <c r="PJR15" s="1053" t="s">
        <v>910</v>
      </c>
      <c r="PJS15" s="1054"/>
      <c r="PJT15" s="1053" t="s">
        <v>910</v>
      </c>
      <c r="PJU15" s="1054"/>
      <c r="PJV15" s="1053" t="s">
        <v>910</v>
      </c>
      <c r="PJW15" s="1054"/>
      <c r="PJX15" s="1053" t="s">
        <v>910</v>
      </c>
      <c r="PJY15" s="1054"/>
      <c r="PJZ15" s="1053" t="s">
        <v>910</v>
      </c>
      <c r="PKA15" s="1054"/>
      <c r="PKB15" s="1053" t="s">
        <v>910</v>
      </c>
      <c r="PKC15" s="1054"/>
      <c r="PKD15" s="1053" t="s">
        <v>910</v>
      </c>
      <c r="PKE15" s="1054"/>
      <c r="PKF15" s="1053" t="s">
        <v>910</v>
      </c>
      <c r="PKG15" s="1054"/>
      <c r="PKH15" s="1053" t="s">
        <v>910</v>
      </c>
      <c r="PKI15" s="1054"/>
      <c r="PKJ15" s="1053" t="s">
        <v>910</v>
      </c>
      <c r="PKK15" s="1054"/>
      <c r="PKL15" s="1053" t="s">
        <v>910</v>
      </c>
      <c r="PKM15" s="1054"/>
      <c r="PKN15" s="1053" t="s">
        <v>910</v>
      </c>
      <c r="PKO15" s="1054"/>
      <c r="PKP15" s="1053" t="s">
        <v>910</v>
      </c>
      <c r="PKQ15" s="1054"/>
      <c r="PKR15" s="1053" t="s">
        <v>910</v>
      </c>
      <c r="PKS15" s="1054"/>
      <c r="PKT15" s="1053" t="s">
        <v>910</v>
      </c>
      <c r="PKU15" s="1054"/>
      <c r="PKV15" s="1053" t="s">
        <v>910</v>
      </c>
      <c r="PKW15" s="1054"/>
      <c r="PKX15" s="1053" t="s">
        <v>910</v>
      </c>
      <c r="PKY15" s="1054"/>
      <c r="PKZ15" s="1053" t="s">
        <v>910</v>
      </c>
      <c r="PLA15" s="1054"/>
      <c r="PLB15" s="1053" t="s">
        <v>910</v>
      </c>
      <c r="PLC15" s="1054"/>
      <c r="PLD15" s="1053" t="s">
        <v>910</v>
      </c>
      <c r="PLE15" s="1054"/>
      <c r="PLF15" s="1053" t="s">
        <v>910</v>
      </c>
      <c r="PLG15" s="1054"/>
      <c r="PLH15" s="1053" t="s">
        <v>910</v>
      </c>
      <c r="PLI15" s="1054"/>
      <c r="PLJ15" s="1053" t="s">
        <v>910</v>
      </c>
      <c r="PLK15" s="1054"/>
      <c r="PLL15" s="1053" t="s">
        <v>910</v>
      </c>
      <c r="PLM15" s="1054"/>
      <c r="PLN15" s="1053" t="s">
        <v>910</v>
      </c>
      <c r="PLO15" s="1054"/>
      <c r="PLP15" s="1053" t="s">
        <v>910</v>
      </c>
      <c r="PLQ15" s="1054"/>
      <c r="PLR15" s="1053" t="s">
        <v>910</v>
      </c>
      <c r="PLS15" s="1054"/>
      <c r="PLT15" s="1053" t="s">
        <v>910</v>
      </c>
      <c r="PLU15" s="1054"/>
      <c r="PLV15" s="1053" t="s">
        <v>910</v>
      </c>
      <c r="PLW15" s="1054"/>
      <c r="PLX15" s="1053" t="s">
        <v>910</v>
      </c>
      <c r="PLY15" s="1054"/>
      <c r="PLZ15" s="1053" t="s">
        <v>910</v>
      </c>
      <c r="PMA15" s="1054"/>
      <c r="PMB15" s="1053" t="s">
        <v>910</v>
      </c>
      <c r="PMC15" s="1054"/>
      <c r="PMD15" s="1053" t="s">
        <v>910</v>
      </c>
      <c r="PME15" s="1054"/>
      <c r="PMF15" s="1053" t="s">
        <v>910</v>
      </c>
      <c r="PMG15" s="1054"/>
      <c r="PMH15" s="1053" t="s">
        <v>910</v>
      </c>
      <c r="PMI15" s="1054"/>
      <c r="PMJ15" s="1053" t="s">
        <v>910</v>
      </c>
      <c r="PMK15" s="1054"/>
      <c r="PML15" s="1053" t="s">
        <v>910</v>
      </c>
      <c r="PMM15" s="1054"/>
      <c r="PMN15" s="1053" t="s">
        <v>910</v>
      </c>
      <c r="PMO15" s="1054"/>
      <c r="PMP15" s="1053" t="s">
        <v>910</v>
      </c>
      <c r="PMQ15" s="1054"/>
      <c r="PMR15" s="1053" t="s">
        <v>910</v>
      </c>
      <c r="PMS15" s="1054"/>
      <c r="PMT15" s="1053" t="s">
        <v>910</v>
      </c>
      <c r="PMU15" s="1054"/>
      <c r="PMV15" s="1053" t="s">
        <v>910</v>
      </c>
      <c r="PMW15" s="1054"/>
      <c r="PMX15" s="1053" t="s">
        <v>910</v>
      </c>
      <c r="PMY15" s="1054"/>
      <c r="PMZ15" s="1053" t="s">
        <v>910</v>
      </c>
      <c r="PNA15" s="1054"/>
      <c r="PNB15" s="1053" t="s">
        <v>910</v>
      </c>
      <c r="PNC15" s="1054"/>
      <c r="PND15" s="1053" t="s">
        <v>910</v>
      </c>
      <c r="PNE15" s="1054"/>
      <c r="PNF15" s="1053" t="s">
        <v>910</v>
      </c>
      <c r="PNG15" s="1054"/>
      <c r="PNH15" s="1053" t="s">
        <v>910</v>
      </c>
      <c r="PNI15" s="1054"/>
      <c r="PNJ15" s="1053" t="s">
        <v>910</v>
      </c>
      <c r="PNK15" s="1054"/>
      <c r="PNL15" s="1053" t="s">
        <v>910</v>
      </c>
      <c r="PNM15" s="1054"/>
      <c r="PNN15" s="1053" t="s">
        <v>910</v>
      </c>
      <c r="PNO15" s="1054"/>
      <c r="PNP15" s="1053" t="s">
        <v>910</v>
      </c>
      <c r="PNQ15" s="1054"/>
      <c r="PNR15" s="1053" t="s">
        <v>910</v>
      </c>
      <c r="PNS15" s="1054"/>
      <c r="PNT15" s="1053" t="s">
        <v>910</v>
      </c>
      <c r="PNU15" s="1054"/>
      <c r="PNV15" s="1053" t="s">
        <v>910</v>
      </c>
      <c r="PNW15" s="1054"/>
      <c r="PNX15" s="1053" t="s">
        <v>910</v>
      </c>
      <c r="PNY15" s="1054"/>
      <c r="PNZ15" s="1053" t="s">
        <v>910</v>
      </c>
      <c r="POA15" s="1054"/>
      <c r="POB15" s="1053" t="s">
        <v>910</v>
      </c>
      <c r="POC15" s="1054"/>
      <c r="POD15" s="1053" t="s">
        <v>910</v>
      </c>
      <c r="POE15" s="1054"/>
      <c r="POF15" s="1053" t="s">
        <v>910</v>
      </c>
      <c r="POG15" s="1054"/>
      <c r="POH15" s="1053" t="s">
        <v>910</v>
      </c>
      <c r="POI15" s="1054"/>
      <c r="POJ15" s="1053" t="s">
        <v>910</v>
      </c>
      <c r="POK15" s="1054"/>
      <c r="POL15" s="1053" t="s">
        <v>910</v>
      </c>
      <c r="POM15" s="1054"/>
      <c r="PON15" s="1053" t="s">
        <v>910</v>
      </c>
      <c r="POO15" s="1054"/>
      <c r="POP15" s="1053" t="s">
        <v>910</v>
      </c>
      <c r="POQ15" s="1054"/>
      <c r="POR15" s="1053" t="s">
        <v>910</v>
      </c>
      <c r="POS15" s="1054"/>
      <c r="POT15" s="1053" t="s">
        <v>910</v>
      </c>
      <c r="POU15" s="1054"/>
      <c r="POV15" s="1053" t="s">
        <v>910</v>
      </c>
      <c r="POW15" s="1054"/>
      <c r="POX15" s="1053" t="s">
        <v>910</v>
      </c>
      <c r="POY15" s="1054"/>
      <c r="POZ15" s="1053" t="s">
        <v>910</v>
      </c>
      <c r="PPA15" s="1054"/>
      <c r="PPB15" s="1053" t="s">
        <v>910</v>
      </c>
      <c r="PPC15" s="1054"/>
      <c r="PPD15" s="1053" t="s">
        <v>910</v>
      </c>
      <c r="PPE15" s="1054"/>
      <c r="PPF15" s="1053" t="s">
        <v>910</v>
      </c>
      <c r="PPG15" s="1054"/>
      <c r="PPH15" s="1053" t="s">
        <v>910</v>
      </c>
      <c r="PPI15" s="1054"/>
      <c r="PPJ15" s="1053" t="s">
        <v>910</v>
      </c>
      <c r="PPK15" s="1054"/>
      <c r="PPL15" s="1053" t="s">
        <v>910</v>
      </c>
      <c r="PPM15" s="1054"/>
      <c r="PPN15" s="1053" t="s">
        <v>910</v>
      </c>
      <c r="PPO15" s="1054"/>
      <c r="PPP15" s="1053" t="s">
        <v>910</v>
      </c>
      <c r="PPQ15" s="1054"/>
      <c r="PPR15" s="1053" t="s">
        <v>910</v>
      </c>
      <c r="PPS15" s="1054"/>
      <c r="PPT15" s="1053" t="s">
        <v>910</v>
      </c>
      <c r="PPU15" s="1054"/>
      <c r="PPV15" s="1053" t="s">
        <v>910</v>
      </c>
      <c r="PPW15" s="1054"/>
      <c r="PPX15" s="1053" t="s">
        <v>910</v>
      </c>
      <c r="PPY15" s="1054"/>
      <c r="PPZ15" s="1053" t="s">
        <v>910</v>
      </c>
      <c r="PQA15" s="1054"/>
      <c r="PQB15" s="1053" t="s">
        <v>910</v>
      </c>
      <c r="PQC15" s="1054"/>
      <c r="PQD15" s="1053" t="s">
        <v>910</v>
      </c>
      <c r="PQE15" s="1054"/>
      <c r="PQF15" s="1053" t="s">
        <v>910</v>
      </c>
      <c r="PQG15" s="1054"/>
      <c r="PQH15" s="1053" t="s">
        <v>910</v>
      </c>
      <c r="PQI15" s="1054"/>
      <c r="PQJ15" s="1053" t="s">
        <v>910</v>
      </c>
      <c r="PQK15" s="1054"/>
      <c r="PQL15" s="1053" t="s">
        <v>910</v>
      </c>
      <c r="PQM15" s="1054"/>
      <c r="PQN15" s="1053" t="s">
        <v>910</v>
      </c>
      <c r="PQO15" s="1054"/>
      <c r="PQP15" s="1053" t="s">
        <v>910</v>
      </c>
      <c r="PQQ15" s="1054"/>
      <c r="PQR15" s="1053" t="s">
        <v>910</v>
      </c>
      <c r="PQS15" s="1054"/>
      <c r="PQT15" s="1053" t="s">
        <v>910</v>
      </c>
      <c r="PQU15" s="1054"/>
      <c r="PQV15" s="1053" t="s">
        <v>910</v>
      </c>
      <c r="PQW15" s="1054"/>
      <c r="PQX15" s="1053" t="s">
        <v>910</v>
      </c>
      <c r="PQY15" s="1054"/>
      <c r="PQZ15" s="1053" t="s">
        <v>910</v>
      </c>
      <c r="PRA15" s="1054"/>
      <c r="PRB15" s="1053" t="s">
        <v>910</v>
      </c>
      <c r="PRC15" s="1054"/>
      <c r="PRD15" s="1053" t="s">
        <v>910</v>
      </c>
      <c r="PRE15" s="1054"/>
      <c r="PRF15" s="1053" t="s">
        <v>910</v>
      </c>
      <c r="PRG15" s="1054"/>
      <c r="PRH15" s="1053" t="s">
        <v>910</v>
      </c>
      <c r="PRI15" s="1054"/>
      <c r="PRJ15" s="1053" t="s">
        <v>910</v>
      </c>
      <c r="PRK15" s="1054"/>
      <c r="PRL15" s="1053" t="s">
        <v>910</v>
      </c>
      <c r="PRM15" s="1054"/>
      <c r="PRN15" s="1053" t="s">
        <v>910</v>
      </c>
      <c r="PRO15" s="1054"/>
      <c r="PRP15" s="1053" t="s">
        <v>910</v>
      </c>
      <c r="PRQ15" s="1054"/>
      <c r="PRR15" s="1053" t="s">
        <v>910</v>
      </c>
      <c r="PRS15" s="1054"/>
      <c r="PRT15" s="1053" t="s">
        <v>910</v>
      </c>
      <c r="PRU15" s="1054"/>
      <c r="PRV15" s="1053" t="s">
        <v>910</v>
      </c>
      <c r="PRW15" s="1054"/>
      <c r="PRX15" s="1053" t="s">
        <v>910</v>
      </c>
      <c r="PRY15" s="1054"/>
      <c r="PRZ15" s="1053" t="s">
        <v>910</v>
      </c>
      <c r="PSA15" s="1054"/>
      <c r="PSB15" s="1053" t="s">
        <v>910</v>
      </c>
      <c r="PSC15" s="1054"/>
      <c r="PSD15" s="1053" t="s">
        <v>910</v>
      </c>
      <c r="PSE15" s="1054"/>
      <c r="PSF15" s="1053" t="s">
        <v>910</v>
      </c>
      <c r="PSG15" s="1054"/>
      <c r="PSH15" s="1053" t="s">
        <v>910</v>
      </c>
      <c r="PSI15" s="1054"/>
      <c r="PSJ15" s="1053" t="s">
        <v>910</v>
      </c>
      <c r="PSK15" s="1054"/>
      <c r="PSL15" s="1053" t="s">
        <v>910</v>
      </c>
      <c r="PSM15" s="1054"/>
      <c r="PSN15" s="1053" t="s">
        <v>910</v>
      </c>
      <c r="PSO15" s="1054"/>
      <c r="PSP15" s="1053" t="s">
        <v>910</v>
      </c>
      <c r="PSQ15" s="1054"/>
      <c r="PSR15" s="1053" t="s">
        <v>910</v>
      </c>
      <c r="PSS15" s="1054"/>
      <c r="PST15" s="1053" t="s">
        <v>910</v>
      </c>
      <c r="PSU15" s="1054"/>
      <c r="PSV15" s="1053" t="s">
        <v>910</v>
      </c>
      <c r="PSW15" s="1054"/>
      <c r="PSX15" s="1053" t="s">
        <v>910</v>
      </c>
      <c r="PSY15" s="1054"/>
      <c r="PSZ15" s="1053" t="s">
        <v>910</v>
      </c>
      <c r="PTA15" s="1054"/>
      <c r="PTB15" s="1053" t="s">
        <v>910</v>
      </c>
      <c r="PTC15" s="1054"/>
      <c r="PTD15" s="1053" t="s">
        <v>910</v>
      </c>
      <c r="PTE15" s="1054"/>
      <c r="PTF15" s="1053" t="s">
        <v>910</v>
      </c>
      <c r="PTG15" s="1054"/>
      <c r="PTH15" s="1053" t="s">
        <v>910</v>
      </c>
      <c r="PTI15" s="1054"/>
      <c r="PTJ15" s="1053" t="s">
        <v>910</v>
      </c>
      <c r="PTK15" s="1054"/>
      <c r="PTL15" s="1053" t="s">
        <v>910</v>
      </c>
      <c r="PTM15" s="1054"/>
      <c r="PTN15" s="1053" t="s">
        <v>910</v>
      </c>
      <c r="PTO15" s="1054"/>
      <c r="PTP15" s="1053" t="s">
        <v>910</v>
      </c>
      <c r="PTQ15" s="1054"/>
      <c r="PTR15" s="1053" t="s">
        <v>910</v>
      </c>
      <c r="PTS15" s="1054"/>
      <c r="PTT15" s="1053" t="s">
        <v>910</v>
      </c>
      <c r="PTU15" s="1054"/>
      <c r="PTV15" s="1053" t="s">
        <v>910</v>
      </c>
      <c r="PTW15" s="1054"/>
      <c r="PTX15" s="1053" t="s">
        <v>910</v>
      </c>
      <c r="PTY15" s="1054"/>
      <c r="PTZ15" s="1053" t="s">
        <v>910</v>
      </c>
      <c r="PUA15" s="1054"/>
      <c r="PUB15" s="1053" t="s">
        <v>910</v>
      </c>
      <c r="PUC15" s="1054"/>
      <c r="PUD15" s="1053" t="s">
        <v>910</v>
      </c>
      <c r="PUE15" s="1054"/>
      <c r="PUF15" s="1053" t="s">
        <v>910</v>
      </c>
      <c r="PUG15" s="1054"/>
      <c r="PUH15" s="1053" t="s">
        <v>910</v>
      </c>
      <c r="PUI15" s="1054"/>
      <c r="PUJ15" s="1053" t="s">
        <v>910</v>
      </c>
      <c r="PUK15" s="1054"/>
      <c r="PUL15" s="1053" t="s">
        <v>910</v>
      </c>
      <c r="PUM15" s="1054"/>
      <c r="PUN15" s="1053" t="s">
        <v>910</v>
      </c>
      <c r="PUO15" s="1054"/>
      <c r="PUP15" s="1053" t="s">
        <v>910</v>
      </c>
      <c r="PUQ15" s="1054"/>
      <c r="PUR15" s="1053" t="s">
        <v>910</v>
      </c>
      <c r="PUS15" s="1054"/>
      <c r="PUT15" s="1053" t="s">
        <v>910</v>
      </c>
      <c r="PUU15" s="1054"/>
      <c r="PUV15" s="1053" t="s">
        <v>910</v>
      </c>
      <c r="PUW15" s="1054"/>
      <c r="PUX15" s="1053" t="s">
        <v>910</v>
      </c>
      <c r="PUY15" s="1054"/>
      <c r="PUZ15" s="1053" t="s">
        <v>910</v>
      </c>
      <c r="PVA15" s="1054"/>
      <c r="PVB15" s="1053" t="s">
        <v>910</v>
      </c>
      <c r="PVC15" s="1054"/>
      <c r="PVD15" s="1053" t="s">
        <v>910</v>
      </c>
      <c r="PVE15" s="1054"/>
      <c r="PVF15" s="1053" t="s">
        <v>910</v>
      </c>
      <c r="PVG15" s="1054"/>
      <c r="PVH15" s="1053" t="s">
        <v>910</v>
      </c>
      <c r="PVI15" s="1054"/>
      <c r="PVJ15" s="1053" t="s">
        <v>910</v>
      </c>
      <c r="PVK15" s="1054"/>
      <c r="PVL15" s="1053" t="s">
        <v>910</v>
      </c>
      <c r="PVM15" s="1054"/>
      <c r="PVN15" s="1053" t="s">
        <v>910</v>
      </c>
      <c r="PVO15" s="1054"/>
      <c r="PVP15" s="1053" t="s">
        <v>910</v>
      </c>
      <c r="PVQ15" s="1054"/>
      <c r="PVR15" s="1053" t="s">
        <v>910</v>
      </c>
      <c r="PVS15" s="1054"/>
      <c r="PVT15" s="1053" t="s">
        <v>910</v>
      </c>
      <c r="PVU15" s="1054"/>
      <c r="PVV15" s="1053" t="s">
        <v>910</v>
      </c>
      <c r="PVW15" s="1054"/>
      <c r="PVX15" s="1053" t="s">
        <v>910</v>
      </c>
      <c r="PVY15" s="1054"/>
      <c r="PVZ15" s="1053" t="s">
        <v>910</v>
      </c>
      <c r="PWA15" s="1054"/>
      <c r="PWB15" s="1053" t="s">
        <v>910</v>
      </c>
      <c r="PWC15" s="1054"/>
      <c r="PWD15" s="1053" t="s">
        <v>910</v>
      </c>
      <c r="PWE15" s="1054"/>
      <c r="PWF15" s="1053" t="s">
        <v>910</v>
      </c>
      <c r="PWG15" s="1054"/>
      <c r="PWH15" s="1053" t="s">
        <v>910</v>
      </c>
      <c r="PWI15" s="1054"/>
      <c r="PWJ15" s="1053" t="s">
        <v>910</v>
      </c>
      <c r="PWK15" s="1054"/>
      <c r="PWL15" s="1053" t="s">
        <v>910</v>
      </c>
      <c r="PWM15" s="1054"/>
      <c r="PWN15" s="1053" t="s">
        <v>910</v>
      </c>
      <c r="PWO15" s="1054"/>
      <c r="PWP15" s="1053" t="s">
        <v>910</v>
      </c>
      <c r="PWQ15" s="1054"/>
      <c r="PWR15" s="1053" t="s">
        <v>910</v>
      </c>
      <c r="PWS15" s="1054"/>
      <c r="PWT15" s="1053" t="s">
        <v>910</v>
      </c>
      <c r="PWU15" s="1054"/>
      <c r="PWV15" s="1053" t="s">
        <v>910</v>
      </c>
      <c r="PWW15" s="1054"/>
      <c r="PWX15" s="1053" t="s">
        <v>910</v>
      </c>
      <c r="PWY15" s="1054"/>
      <c r="PWZ15" s="1053" t="s">
        <v>910</v>
      </c>
      <c r="PXA15" s="1054"/>
      <c r="PXB15" s="1053" t="s">
        <v>910</v>
      </c>
      <c r="PXC15" s="1054"/>
      <c r="PXD15" s="1053" t="s">
        <v>910</v>
      </c>
      <c r="PXE15" s="1054"/>
      <c r="PXF15" s="1053" t="s">
        <v>910</v>
      </c>
      <c r="PXG15" s="1054"/>
      <c r="PXH15" s="1053" t="s">
        <v>910</v>
      </c>
      <c r="PXI15" s="1054"/>
      <c r="PXJ15" s="1053" t="s">
        <v>910</v>
      </c>
      <c r="PXK15" s="1054"/>
      <c r="PXL15" s="1053" t="s">
        <v>910</v>
      </c>
      <c r="PXM15" s="1054"/>
      <c r="PXN15" s="1053" t="s">
        <v>910</v>
      </c>
      <c r="PXO15" s="1054"/>
      <c r="PXP15" s="1053" t="s">
        <v>910</v>
      </c>
      <c r="PXQ15" s="1054"/>
      <c r="PXR15" s="1053" t="s">
        <v>910</v>
      </c>
      <c r="PXS15" s="1054"/>
      <c r="PXT15" s="1053" t="s">
        <v>910</v>
      </c>
      <c r="PXU15" s="1054"/>
      <c r="PXV15" s="1053" t="s">
        <v>910</v>
      </c>
      <c r="PXW15" s="1054"/>
      <c r="PXX15" s="1053" t="s">
        <v>910</v>
      </c>
      <c r="PXY15" s="1054"/>
      <c r="PXZ15" s="1053" t="s">
        <v>910</v>
      </c>
      <c r="PYA15" s="1054"/>
      <c r="PYB15" s="1053" t="s">
        <v>910</v>
      </c>
      <c r="PYC15" s="1054"/>
      <c r="PYD15" s="1053" t="s">
        <v>910</v>
      </c>
      <c r="PYE15" s="1054"/>
      <c r="PYF15" s="1053" t="s">
        <v>910</v>
      </c>
      <c r="PYG15" s="1054"/>
      <c r="PYH15" s="1053" t="s">
        <v>910</v>
      </c>
      <c r="PYI15" s="1054"/>
      <c r="PYJ15" s="1053" t="s">
        <v>910</v>
      </c>
      <c r="PYK15" s="1054"/>
      <c r="PYL15" s="1053" t="s">
        <v>910</v>
      </c>
      <c r="PYM15" s="1054"/>
      <c r="PYN15" s="1053" t="s">
        <v>910</v>
      </c>
      <c r="PYO15" s="1054"/>
      <c r="PYP15" s="1053" t="s">
        <v>910</v>
      </c>
      <c r="PYQ15" s="1054"/>
      <c r="PYR15" s="1053" t="s">
        <v>910</v>
      </c>
      <c r="PYS15" s="1054"/>
      <c r="PYT15" s="1053" t="s">
        <v>910</v>
      </c>
      <c r="PYU15" s="1054"/>
      <c r="PYV15" s="1053" t="s">
        <v>910</v>
      </c>
      <c r="PYW15" s="1054"/>
      <c r="PYX15" s="1053" t="s">
        <v>910</v>
      </c>
      <c r="PYY15" s="1054"/>
      <c r="PYZ15" s="1053" t="s">
        <v>910</v>
      </c>
      <c r="PZA15" s="1054"/>
      <c r="PZB15" s="1053" t="s">
        <v>910</v>
      </c>
      <c r="PZC15" s="1054"/>
      <c r="PZD15" s="1053" t="s">
        <v>910</v>
      </c>
      <c r="PZE15" s="1054"/>
      <c r="PZF15" s="1053" t="s">
        <v>910</v>
      </c>
      <c r="PZG15" s="1054"/>
      <c r="PZH15" s="1053" t="s">
        <v>910</v>
      </c>
      <c r="PZI15" s="1054"/>
      <c r="PZJ15" s="1053" t="s">
        <v>910</v>
      </c>
      <c r="PZK15" s="1054"/>
      <c r="PZL15" s="1053" t="s">
        <v>910</v>
      </c>
      <c r="PZM15" s="1054"/>
      <c r="PZN15" s="1053" t="s">
        <v>910</v>
      </c>
      <c r="PZO15" s="1054"/>
      <c r="PZP15" s="1053" t="s">
        <v>910</v>
      </c>
      <c r="PZQ15" s="1054"/>
      <c r="PZR15" s="1053" t="s">
        <v>910</v>
      </c>
      <c r="PZS15" s="1054"/>
      <c r="PZT15" s="1053" t="s">
        <v>910</v>
      </c>
      <c r="PZU15" s="1054"/>
      <c r="PZV15" s="1053" t="s">
        <v>910</v>
      </c>
      <c r="PZW15" s="1054"/>
      <c r="PZX15" s="1053" t="s">
        <v>910</v>
      </c>
      <c r="PZY15" s="1054"/>
      <c r="PZZ15" s="1053" t="s">
        <v>910</v>
      </c>
      <c r="QAA15" s="1054"/>
      <c r="QAB15" s="1053" t="s">
        <v>910</v>
      </c>
      <c r="QAC15" s="1054"/>
      <c r="QAD15" s="1053" t="s">
        <v>910</v>
      </c>
      <c r="QAE15" s="1054"/>
      <c r="QAF15" s="1053" t="s">
        <v>910</v>
      </c>
      <c r="QAG15" s="1054"/>
      <c r="QAH15" s="1053" t="s">
        <v>910</v>
      </c>
      <c r="QAI15" s="1054"/>
      <c r="QAJ15" s="1053" t="s">
        <v>910</v>
      </c>
      <c r="QAK15" s="1054"/>
      <c r="QAL15" s="1053" t="s">
        <v>910</v>
      </c>
      <c r="QAM15" s="1054"/>
      <c r="QAN15" s="1053" t="s">
        <v>910</v>
      </c>
      <c r="QAO15" s="1054"/>
      <c r="QAP15" s="1053" t="s">
        <v>910</v>
      </c>
      <c r="QAQ15" s="1054"/>
      <c r="QAR15" s="1053" t="s">
        <v>910</v>
      </c>
      <c r="QAS15" s="1054"/>
      <c r="QAT15" s="1053" t="s">
        <v>910</v>
      </c>
      <c r="QAU15" s="1054"/>
      <c r="QAV15" s="1053" t="s">
        <v>910</v>
      </c>
      <c r="QAW15" s="1054"/>
      <c r="QAX15" s="1053" t="s">
        <v>910</v>
      </c>
      <c r="QAY15" s="1054"/>
      <c r="QAZ15" s="1053" t="s">
        <v>910</v>
      </c>
      <c r="QBA15" s="1054"/>
      <c r="QBB15" s="1053" t="s">
        <v>910</v>
      </c>
      <c r="QBC15" s="1054"/>
      <c r="QBD15" s="1053" t="s">
        <v>910</v>
      </c>
      <c r="QBE15" s="1054"/>
      <c r="QBF15" s="1053" t="s">
        <v>910</v>
      </c>
      <c r="QBG15" s="1054"/>
      <c r="QBH15" s="1053" t="s">
        <v>910</v>
      </c>
      <c r="QBI15" s="1054"/>
      <c r="QBJ15" s="1053" t="s">
        <v>910</v>
      </c>
      <c r="QBK15" s="1054"/>
      <c r="QBL15" s="1053" t="s">
        <v>910</v>
      </c>
      <c r="QBM15" s="1054"/>
      <c r="QBN15" s="1053" t="s">
        <v>910</v>
      </c>
      <c r="QBO15" s="1054"/>
      <c r="QBP15" s="1053" t="s">
        <v>910</v>
      </c>
      <c r="QBQ15" s="1054"/>
      <c r="QBR15" s="1053" t="s">
        <v>910</v>
      </c>
      <c r="QBS15" s="1054"/>
      <c r="QBT15" s="1053" t="s">
        <v>910</v>
      </c>
      <c r="QBU15" s="1054"/>
      <c r="QBV15" s="1053" t="s">
        <v>910</v>
      </c>
      <c r="QBW15" s="1054"/>
      <c r="QBX15" s="1053" t="s">
        <v>910</v>
      </c>
      <c r="QBY15" s="1054"/>
      <c r="QBZ15" s="1053" t="s">
        <v>910</v>
      </c>
      <c r="QCA15" s="1054"/>
      <c r="QCB15" s="1053" t="s">
        <v>910</v>
      </c>
      <c r="QCC15" s="1054"/>
      <c r="QCD15" s="1053" t="s">
        <v>910</v>
      </c>
      <c r="QCE15" s="1054"/>
      <c r="QCF15" s="1053" t="s">
        <v>910</v>
      </c>
      <c r="QCG15" s="1054"/>
      <c r="QCH15" s="1053" t="s">
        <v>910</v>
      </c>
      <c r="QCI15" s="1054"/>
      <c r="QCJ15" s="1053" t="s">
        <v>910</v>
      </c>
      <c r="QCK15" s="1054"/>
      <c r="QCL15" s="1053" t="s">
        <v>910</v>
      </c>
      <c r="QCM15" s="1054"/>
      <c r="QCN15" s="1053" t="s">
        <v>910</v>
      </c>
      <c r="QCO15" s="1054"/>
      <c r="QCP15" s="1053" t="s">
        <v>910</v>
      </c>
      <c r="QCQ15" s="1054"/>
      <c r="QCR15" s="1053" t="s">
        <v>910</v>
      </c>
      <c r="QCS15" s="1054"/>
      <c r="QCT15" s="1053" t="s">
        <v>910</v>
      </c>
      <c r="QCU15" s="1054"/>
      <c r="QCV15" s="1053" t="s">
        <v>910</v>
      </c>
      <c r="QCW15" s="1054"/>
      <c r="QCX15" s="1053" t="s">
        <v>910</v>
      </c>
      <c r="QCY15" s="1054"/>
      <c r="QCZ15" s="1053" t="s">
        <v>910</v>
      </c>
      <c r="QDA15" s="1054"/>
      <c r="QDB15" s="1053" t="s">
        <v>910</v>
      </c>
      <c r="QDC15" s="1054"/>
      <c r="QDD15" s="1053" t="s">
        <v>910</v>
      </c>
      <c r="QDE15" s="1054"/>
      <c r="QDF15" s="1053" t="s">
        <v>910</v>
      </c>
      <c r="QDG15" s="1054"/>
      <c r="QDH15" s="1053" t="s">
        <v>910</v>
      </c>
      <c r="QDI15" s="1054"/>
      <c r="QDJ15" s="1053" t="s">
        <v>910</v>
      </c>
      <c r="QDK15" s="1054"/>
      <c r="QDL15" s="1053" t="s">
        <v>910</v>
      </c>
      <c r="QDM15" s="1054"/>
      <c r="QDN15" s="1053" t="s">
        <v>910</v>
      </c>
      <c r="QDO15" s="1054"/>
      <c r="QDP15" s="1053" t="s">
        <v>910</v>
      </c>
      <c r="QDQ15" s="1054"/>
      <c r="QDR15" s="1053" t="s">
        <v>910</v>
      </c>
      <c r="QDS15" s="1054"/>
      <c r="QDT15" s="1053" t="s">
        <v>910</v>
      </c>
      <c r="QDU15" s="1054"/>
      <c r="QDV15" s="1053" t="s">
        <v>910</v>
      </c>
      <c r="QDW15" s="1054"/>
      <c r="QDX15" s="1053" t="s">
        <v>910</v>
      </c>
      <c r="QDY15" s="1054"/>
      <c r="QDZ15" s="1053" t="s">
        <v>910</v>
      </c>
      <c r="QEA15" s="1054"/>
      <c r="QEB15" s="1053" t="s">
        <v>910</v>
      </c>
      <c r="QEC15" s="1054"/>
      <c r="QED15" s="1053" t="s">
        <v>910</v>
      </c>
      <c r="QEE15" s="1054"/>
      <c r="QEF15" s="1053" t="s">
        <v>910</v>
      </c>
      <c r="QEG15" s="1054"/>
      <c r="QEH15" s="1053" t="s">
        <v>910</v>
      </c>
      <c r="QEI15" s="1054"/>
      <c r="QEJ15" s="1053" t="s">
        <v>910</v>
      </c>
      <c r="QEK15" s="1054"/>
      <c r="QEL15" s="1053" t="s">
        <v>910</v>
      </c>
      <c r="QEM15" s="1054"/>
      <c r="QEN15" s="1053" t="s">
        <v>910</v>
      </c>
      <c r="QEO15" s="1054"/>
      <c r="QEP15" s="1053" t="s">
        <v>910</v>
      </c>
      <c r="QEQ15" s="1054"/>
      <c r="QER15" s="1053" t="s">
        <v>910</v>
      </c>
      <c r="QES15" s="1054"/>
      <c r="QET15" s="1053" t="s">
        <v>910</v>
      </c>
      <c r="QEU15" s="1054"/>
      <c r="QEV15" s="1053" t="s">
        <v>910</v>
      </c>
      <c r="QEW15" s="1054"/>
      <c r="QEX15" s="1053" t="s">
        <v>910</v>
      </c>
      <c r="QEY15" s="1054"/>
      <c r="QEZ15" s="1053" t="s">
        <v>910</v>
      </c>
      <c r="QFA15" s="1054"/>
      <c r="QFB15" s="1053" t="s">
        <v>910</v>
      </c>
      <c r="QFC15" s="1054"/>
      <c r="QFD15" s="1053" t="s">
        <v>910</v>
      </c>
      <c r="QFE15" s="1054"/>
      <c r="QFF15" s="1053" t="s">
        <v>910</v>
      </c>
      <c r="QFG15" s="1054"/>
      <c r="QFH15" s="1053" t="s">
        <v>910</v>
      </c>
      <c r="QFI15" s="1054"/>
      <c r="QFJ15" s="1053" t="s">
        <v>910</v>
      </c>
      <c r="QFK15" s="1054"/>
      <c r="QFL15" s="1053" t="s">
        <v>910</v>
      </c>
      <c r="QFM15" s="1054"/>
      <c r="QFN15" s="1053" t="s">
        <v>910</v>
      </c>
      <c r="QFO15" s="1054"/>
      <c r="QFP15" s="1053" t="s">
        <v>910</v>
      </c>
      <c r="QFQ15" s="1054"/>
      <c r="QFR15" s="1053" t="s">
        <v>910</v>
      </c>
      <c r="QFS15" s="1054"/>
      <c r="QFT15" s="1053" t="s">
        <v>910</v>
      </c>
      <c r="QFU15" s="1054"/>
      <c r="QFV15" s="1053" t="s">
        <v>910</v>
      </c>
      <c r="QFW15" s="1054"/>
      <c r="QFX15" s="1053" t="s">
        <v>910</v>
      </c>
      <c r="QFY15" s="1054"/>
      <c r="QFZ15" s="1053" t="s">
        <v>910</v>
      </c>
      <c r="QGA15" s="1054"/>
      <c r="QGB15" s="1053" t="s">
        <v>910</v>
      </c>
      <c r="QGC15" s="1054"/>
      <c r="QGD15" s="1053" t="s">
        <v>910</v>
      </c>
      <c r="QGE15" s="1054"/>
      <c r="QGF15" s="1053" t="s">
        <v>910</v>
      </c>
      <c r="QGG15" s="1054"/>
      <c r="QGH15" s="1053" t="s">
        <v>910</v>
      </c>
      <c r="QGI15" s="1054"/>
      <c r="QGJ15" s="1053" t="s">
        <v>910</v>
      </c>
      <c r="QGK15" s="1054"/>
      <c r="QGL15" s="1053" t="s">
        <v>910</v>
      </c>
      <c r="QGM15" s="1054"/>
      <c r="QGN15" s="1053" t="s">
        <v>910</v>
      </c>
      <c r="QGO15" s="1054"/>
      <c r="QGP15" s="1053" t="s">
        <v>910</v>
      </c>
      <c r="QGQ15" s="1054"/>
      <c r="QGR15" s="1053" t="s">
        <v>910</v>
      </c>
      <c r="QGS15" s="1054"/>
      <c r="QGT15" s="1053" t="s">
        <v>910</v>
      </c>
      <c r="QGU15" s="1054"/>
      <c r="QGV15" s="1053" t="s">
        <v>910</v>
      </c>
      <c r="QGW15" s="1054"/>
      <c r="QGX15" s="1053" t="s">
        <v>910</v>
      </c>
      <c r="QGY15" s="1054"/>
      <c r="QGZ15" s="1053" t="s">
        <v>910</v>
      </c>
      <c r="QHA15" s="1054"/>
      <c r="QHB15" s="1053" t="s">
        <v>910</v>
      </c>
      <c r="QHC15" s="1054"/>
      <c r="QHD15" s="1053" t="s">
        <v>910</v>
      </c>
      <c r="QHE15" s="1054"/>
      <c r="QHF15" s="1053" t="s">
        <v>910</v>
      </c>
      <c r="QHG15" s="1054"/>
      <c r="QHH15" s="1053" t="s">
        <v>910</v>
      </c>
      <c r="QHI15" s="1054"/>
      <c r="QHJ15" s="1053" t="s">
        <v>910</v>
      </c>
      <c r="QHK15" s="1054"/>
      <c r="QHL15" s="1053" t="s">
        <v>910</v>
      </c>
      <c r="QHM15" s="1054"/>
      <c r="QHN15" s="1053" t="s">
        <v>910</v>
      </c>
      <c r="QHO15" s="1054"/>
      <c r="QHP15" s="1053" t="s">
        <v>910</v>
      </c>
      <c r="QHQ15" s="1054"/>
      <c r="QHR15" s="1053" t="s">
        <v>910</v>
      </c>
      <c r="QHS15" s="1054"/>
      <c r="QHT15" s="1053" t="s">
        <v>910</v>
      </c>
      <c r="QHU15" s="1054"/>
      <c r="QHV15" s="1053" t="s">
        <v>910</v>
      </c>
      <c r="QHW15" s="1054"/>
      <c r="QHX15" s="1053" t="s">
        <v>910</v>
      </c>
      <c r="QHY15" s="1054"/>
      <c r="QHZ15" s="1053" t="s">
        <v>910</v>
      </c>
      <c r="QIA15" s="1054"/>
      <c r="QIB15" s="1053" t="s">
        <v>910</v>
      </c>
      <c r="QIC15" s="1054"/>
      <c r="QID15" s="1053" t="s">
        <v>910</v>
      </c>
      <c r="QIE15" s="1054"/>
      <c r="QIF15" s="1053" t="s">
        <v>910</v>
      </c>
      <c r="QIG15" s="1054"/>
      <c r="QIH15" s="1053" t="s">
        <v>910</v>
      </c>
      <c r="QII15" s="1054"/>
      <c r="QIJ15" s="1053" t="s">
        <v>910</v>
      </c>
      <c r="QIK15" s="1054"/>
      <c r="QIL15" s="1053" t="s">
        <v>910</v>
      </c>
      <c r="QIM15" s="1054"/>
      <c r="QIN15" s="1053" t="s">
        <v>910</v>
      </c>
      <c r="QIO15" s="1054"/>
      <c r="QIP15" s="1053" t="s">
        <v>910</v>
      </c>
      <c r="QIQ15" s="1054"/>
      <c r="QIR15" s="1053" t="s">
        <v>910</v>
      </c>
      <c r="QIS15" s="1054"/>
      <c r="QIT15" s="1053" t="s">
        <v>910</v>
      </c>
      <c r="QIU15" s="1054"/>
      <c r="QIV15" s="1053" t="s">
        <v>910</v>
      </c>
      <c r="QIW15" s="1054"/>
      <c r="QIX15" s="1053" t="s">
        <v>910</v>
      </c>
      <c r="QIY15" s="1054"/>
      <c r="QIZ15" s="1053" t="s">
        <v>910</v>
      </c>
      <c r="QJA15" s="1054"/>
      <c r="QJB15" s="1053" t="s">
        <v>910</v>
      </c>
      <c r="QJC15" s="1054"/>
      <c r="QJD15" s="1053" t="s">
        <v>910</v>
      </c>
      <c r="QJE15" s="1054"/>
      <c r="QJF15" s="1053" t="s">
        <v>910</v>
      </c>
      <c r="QJG15" s="1054"/>
      <c r="QJH15" s="1053" t="s">
        <v>910</v>
      </c>
      <c r="QJI15" s="1054"/>
      <c r="QJJ15" s="1053" t="s">
        <v>910</v>
      </c>
      <c r="QJK15" s="1054"/>
      <c r="QJL15" s="1053" t="s">
        <v>910</v>
      </c>
      <c r="QJM15" s="1054"/>
      <c r="QJN15" s="1053" t="s">
        <v>910</v>
      </c>
      <c r="QJO15" s="1054"/>
      <c r="QJP15" s="1053" t="s">
        <v>910</v>
      </c>
      <c r="QJQ15" s="1054"/>
      <c r="QJR15" s="1053" t="s">
        <v>910</v>
      </c>
      <c r="QJS15" s="1054"/>
      <c r="QJT15" s="1053" t="s">
        <v>910</v>
      </c>
      <c r="QJU15" s="1054"/>
      <c r="QJV15" s="1053" t="s">
        <v>910</v>
      </c>
      <c r="QJW15" s="1054"/>
      <c r="QJX15" s="1053" t="s">
        <v>910</v>
      </c>
      <c r="QJY15" s="1054"/>
      <c r="QJZ15" s="1053" t="s">
        <v>910</v>
      </c>
      <c r="QKA15" s="1054"/>
      <c r="QKB15" s="1053" t="s">
        <v>910</v>
      </c>
      <c r="QKC15" s="1054"/>
      <c r="QKD15" s="1053" t="s">
        <v>910</v>
      </c>
      <c r="QKE15" s="1054"/>
      <c r="QKF15" s="1053" t="s">
        <v>910</v>
      </c>
      <c r="QKG15" s="1054"/>
      <c r="QKH15" s="1053" t="s">
        <v>910</v>
      </c>
      <c r="QKI15" s="1054"/>
      <c r="QKJ15" s="1053" t="s">
        <v>910</v>
      </c>
      <c r="QKK15" s="1054"/>
      <c r="QKL15" s="1053" t="s">
        <v>910</v>
      </c>
      <c r="QKM15" s="1054"/>
      <c r="QKN15" s="1053" t="s">
        <v>910</v>
      </c>
      <c r="QKO15" s="1054"/>
      <c r="QKP15" s="1053" t="s">
        <v>910</v>
      </c>
      <c r="QKQ15" s="1054"/>
      <c r="QKR15" s="1053" t="s">
        <v>910</v>
      </c>
      <c r="QKS15" s="1054"/>
      <c r="QKT15" s="1053" t="s">
        <v>910</v>
      </c>
      <c r="QKU15" s="1054"/>
      <c r="QKV15" s="1053" t="s">
        <v>910</v>
      </c>
      <c r="QKW15" s="1054"/>
      <c r="QKX15" s="1053" t="s">
        <v>910</v>
      </c>
      <c r="QKY15" s="1054"/>
      <c r="QKZ15" s="1053" t="s">
        <v>910</v>
      </c>
      <c r="QLA15" s="1054"/>
      <c r="QLB15" s="1053" t="s">
        <v>910</v>
      </c>
      <c r="QLC15" s="1054"/>
      <c r="QLD15" s="1053" t="s">
        <v>910</v>
      </c>
      <c r="QLE15" s="1054"/>
      <c r="QLF15" s="1053" t="s">
        <v>910</v>
      </c>
      <c r="QLG15" s="1054"/>
      <c r="QLH15" s="1053" t="s">
        <v>910</v>
      </c>
      <c r="QLI15" s="1054"/>
      <c r="QLJ15" s="1053" t="s">
        <v>910</v>
      </c>
      <c r="QLK15" s="1054"/>
      <c r="QLL15" s="1053" t="s">
        <v>910</v>
      </c>
      <c r="QLM15" s="1054"/>
      <c r="QLN15" s="1053" t="s">
        <v>910</v>
      </c>
      <c r="QLO15" s="1054"/>
      <c r="QLP15" s="1053" t="s">
        <v>910</v>
      </c>
      <c r="QLQ15" s="1054"/>
      <c r="QLR15" s="1053" t="s">
        <v>910</v>
      </c>
      <c r="QLS15" s="1054"/>
      <c r="QLT15" s="1053" t="s">
        <v>910</v>
      </c>
      <c r="QLU15" s="1054"/>
      <c r="QLV15" s="1053" t="s">
        <v>910</v>
      </c>
      <c r="QLW15" s="1054"/>
      <c r="QLX15" s="1053" t="s">
        <v>910</v>
      </c>
      <c r="QLY15" s="1054"/>
      <c r="QLZ15" s="1053" t="s">
        <v>910</v>
      </c>
      <c r="QMA15" s="1054"/>
      <c r="QMB15" s="1053" t="s">
        <v>910</v>
      </c>
      <c r="QMC15" s="1054"/>
      <c r="QMD15" s="1053" t="s">
        <v>910</v>
      </c>
      <c r="QME15" s="1054"/>
      <c r="QMF15" s="1053" t="s">
        <v>910</v>
      </c>
      <c r="QMG15" s="1054"/>
      <c r="QMH15" s="1053" t="s">
        <v>910</v>
      </c>
      <c r="QMI15" s="1054"/>
      <c r="QMJ15" s="1053" t="s">
        <v>910</v>
      </c>
      <c r="QMK15" s="1054"/>
      <c r="QML15" s="1053" t="s">
        <v>910</v>
      </c>
      <c r="QMM15" s="1054"/>
      <c r="QMN15" s="1053" t="s">
        <v>910</v>
      </c>
      <c r="QMO15" s="1054"/>
      <c r="QMP15" s="1053" t="s">
        <v>910</v>
      </c>
      <c r="QMQ15" s="1054"/>
      <c r="QMR15" s="1053" t="s">
        <v>910</v>
      </c>
      <c r="QMS15" s="1054"/>
      <c r="QMT15" s="1053" t="s">
        <v>910</v>
      </c>
      <c r="QMU15" s="1054"/>
      <c r="QMV15" s="1053" t="s">
        <v>910</v>
      </c>
      <c r="QMW15" s="1054"/>
      <c r="QMX15" s="1053" t="s">
        <v>910</v>
      </c>
      <c r="QMY15" s="1054"/>
      <c r="QMZ15" s="1053" t="s">
        <v>910</v>
      </c>
      <c r="QNA15" s="1054"/>
      <c r="QNB15" s="1053" t="s">
        <v>910</v>
      </c>
      <c r="QNC15" s="1054"/>
      <c r="QND15" s="1053" t="s">
        <v>910</v>
      </c>
      <c r="QNE15" s="1054"/>
      <c r="QNF15" s="1053" t="s">
        <v>910</v>
      </c>
      <c r="QNG15" s="1054"/>
      <c r="QNH15" s="1053" t="s">
        <v>910</v>
      </c>
      <c r="QNI15" s="1054"/>
      <c r="QNJ15" s="1053" t="s">
        <v>910</v>
      </c>
      <c r="QNK15" s="1054"/>
      <c r="QNL15" s="1053" t="s">
        <v>910</v>
      </c>
      <c r="QNM15" s="1054"/>
      <c r="QNN15" s="1053" t="s">
        <v>910</v>
      </c>
      <c r="QNO15" s="1054"/>
      <c r="QNP15" s="1053" t="s">
        <v>910</v>
      </c>
      <c r="QNQ15" s="1054"/>
      <c r="QNR15" s="1053" t="s">
        <v>910</v>
      </c>
      <c r="QNS15" s="1054"/>
      <c r="QNT15" s="1053" t="s">
        <v>910</v>
      </c>
      <c r="QNU15" s="1054"/>
      <c r="QNV15" s="1053" t="s">
        <v>910</v>
      </c>
      <c r="QNW15" s="1054"/>
      <c r="QNX15" s="1053" t="s">
        <v>910</v>
      </c>
      <c r="QNY15" s="1054"/>
      <c r="QNZ15" s="1053" t="s">
        <v>910</v>
      </c>
      <c r="QOA15" s="1054"/>
      <c r="QOB15" s="1053" t="s">
        <v>910</v>
      </c>
      <c r="QOC15" s="1054"/>
      <c r="QOD15" s="1053" t="s">
        <v>910</v>
      </c>
      <c r="QOE15" s="1054"/>
      <c r="QOF15" s="1053" t="s">
        <v>910</v>
      </c>
      <c r="QOG15" s="1054"/>
      <c r="QOH15" s="1053" t="s">
        <v>910</v>
      </c>
      <c r="QOI15" s="1054"/>
      <c r="QOJ15" s="1053" t="s">
        <v>910</v>
      </c>
      <c r="QOK15" s="1054"/>
      <c r="QOL15" s="1053" t="s">
        <v>910</v>
      </c>
      <c r="QOM15" s="1054"/>
      <c r="QON15" s="1053" t="s">
        <v>910</v>
      </c>
      <c r="QOO15" s="1054"/>
      <c r="QOP15" s="1053" t="s">
        <v>910</v>
      </c>
      <c r="QOQ15" s="1054"/>
      <c r="QOR15" s="1053" t="s">
        <v>910</v>
      </c>
      <c r="QOS15" s="1054"/>
      <c r="QOT15" s="1053" t="s">
        <v>910</v>
      </c>
      <c r="QOU15" s="1054"/>
      <c r="QOV15" s="1053" t="s">
        <v>910</v>
      </c>
      <c r="QOW15" s="1054"/>
      <c r="QOX15" s="1053" t="s">
        <v>910</v>
      </c>
      <c r="QOY15" s="1054"/>
      <c r="QOZ15" s="1053" t="s">
        <v>910</v>
      </c>
      <c r="QPA15" s="1054"/>
      <c r="QPB15" s="1053" t="s">
        <v>910</v>
      </c>
      <c r="QPC15" s="1054"/>
      <c r="QPD15" s="1053" t="s">
        <v>910</v>
      </c>
      <c r="QPE15" s="1054"/>
      <c r="QPF15" s="1053" t="s">
        <v>910</v>
      </c>
      <c r="QPG15" s="1054"/>
      <c r="QPH15" s="1053" t="s">
        <v>910</v>
      </c>
      <c r="QPI15" s="1054"/>
      <c r="QPJ15" s="1053" t="s">
        <v>910</v>
      </c>
      <c r="QPK15" s="1054"/>
      <c r="QPL15" s="1053" t="s">
        <v>910</v>
      </c>
      <c r="QPM15" s="1054"/>
      <c r="QPN15" s="1053" t="s">
        <v>910</v>
      </c>
      <c r="QPO15" s="1054"/>
      <c r="QPP15" s="1053" t="s">
        <v>910</v>
      </c>
      <c r="QPQ15" s="1054"/>
      <c r="QPR15" s="1053" t="s">
        <v>910</v>
      </c>
      <c r="QPS15" s="1054"/>
      <c r="QPT15" s="1053" t="s">
        <v>910</v>
      </c>
      <c r="QPU15" s="1054"/>
      <c r="QPV15" s="1053" t="s">
        <v>910</v>
      </c>
      <c r="QPW15" s="1054"/>
      <c r="QPX15" s="1053" t="s">
        <v>910</v>
      </c>
      <c r="QPY15" s="1054"/>
      <c r="QPZ15" s="1053" t="s">
        <v>910</v>
      </c>
      <c r="QQA15" s="1054"/>
      <c r="QQB15" s="1053" t="s">
        <v>910</v>
      </c>
      <c r="QQC15" s="1054"/>
      <c r="QQD15" s="1053" t="s">
        <v>910</v>
      </c>
      <c r="QQE15" s="1054"/>
      <c r="QQF15" s="1053" t="s">
        <v>910</v>
      </c>
      <c r="QQG15" s="1054"/>
      <c r="QQH15" s="1053" t="s">
        <v>910</v>
      </c>
      <c r="QQI15" s="1054"/>
      <c r="QQJ15" s="1053" t="s">
        <v>910</v>
      </c>
      <c r="QQK15" s="1054"/>
      <c r="QQL15" s="1053" t="s">
        <v>910</v>
      </c>
      <c r="QQM15" s="1054"/>
      <c r="QQN15" s="1053" t="s">
        <v>910</v>
      </c>
      <c r="QQO15" s="1054"/>
      <c r="QQP15" s="1053" t="s">
        <v>910</v>
      </c>
      <c r="QQQ15" s="1054"/>
      <c r="QQR15" s="1053" t="s">
        <v>910</v>
      </c>
      <c r="QQS15" s="1054"/>
      <c r="QQT15" s="1053" t="s">
        <v>910</v>
      </c>
      <c r="QQU15" s="1054"/>
      <c r="QQV15" s="1053" t="s">
        <v>910</v>
      </c>
      <c r="QQW15" s="1054"/>
      <c r="QQX15" s="1053" t="s">
        <v>910</v>
      </c>
      <c r="QQY15" s="1054"/>
      <c r="QQZ15" s="1053" t="s">
        <v>910</v>
      </c>
      <c r="QRA15" s="1054"/>
      <c r="QRB15" s="1053" t="s">
        <v>910</v>
      </c>
      <c r="QRC15" s="1054"/>
      <c r="QRD15" s="1053" t="s">
        <v>910</v>
      </c>
      <c r="QRE15" s="1054"/>
      <c r="QRF15" s="1053" t="s">
        <v>910</v>
      </c>
      <c r="QRG15" s="1054"/>
      <c r="QRH15" s="1053" t="s">
        <v>910</v>
      </c>
      <c r="QRI15" s="1054"/>
      <c r="QRJ15" s="1053" t="s">
        <v>910</v>
      </c>
      <c r="QRK15" s="1054"/>
      <c r="QRL15" s="1053" t="s">
        <v>910</v>
      </c>
      <c r="QRM15" s="1054"/>
      <c r="QRN15" s="1053" t="s">
        <v>910</v>
      </c>
      <c r="QRO15" s="1054"/>
      <c r="QRP15" s="1053" t="s">
        <v>910</v>
      </c>
      <c r="QRQ15" s="1054"/>
      <c r="QRR15" s="1053" t="s">
        <v>910</v>
      </c>
      <c r="QRS15" s="1054"/>
      <c r="QRT15" s="1053" t="s">
        <v>910</v>
      </c>
      <c r="QRU15" s="1054"/>
      <c r="QRV15" s="1053" t="s">
        <v>910</v>
      </c>
      <c r="QRW15" s="1054"/>
      <c r="QRX15" s="1053" t="s">
        <v>910</v>
      </c>
      <c r="QRY15" s="1054"/>
      <c r="QRZ15" s="1053" t="s">
        <v>910</v>
      </c>
      <c r="QSA15" s="1054"/>
      <c r="QSB15" s="1053" t="s">
        <v>910</v>
      </c>
      <c r="QSC15" s="1054"/>
      <c r="QSD15" s="1053" t="s">
        <v>910</v>
      </c>
      <c r="QSE15" s="1054"/>
      <c r="QSF15" s="1053" t="s">
        <v>910</v>
      </c>
      <c r="QSG15" s="1054"/>
      <c r="QSH15" s="1053" t="s">
        <v>910</v>
      </c>
      <c r="QSI15" s="1054"/>
      <c r="QSJ15" s="1053" t="s">
        <v>910</v>
      </c>
      <c r="QSK15" s="1054"/>
      <c r="QSL15" s="1053" t="s">
        <v>910</v>
      </c>
      <c r="QSM15" s="1054"/>
      <c r="QSN15" s="1053" t="s">
        <v>910</v>
      </c>
      <c r="QSO15" s="1054"/>
      <c r="QSP15" s="1053" t="s">
        <v>910</v>
      </c>
      <c r="QSQ15" s="1054"/>
      <c r="QSR15" s="1053" t="s">
        <v>910</v>
      </c>
      <c r="QSS15" s="1054"/>
      <c r="QST15" s="1053" t="s">
        <v>910</v>
      </c>
      <c r="QSU15" s="1054"/>
      <c r="QSV15" s="1053" t="s">
        <v>910</v>
      </c>
      <c r="QSW15" s="1054"/>
      <c r="QSX15" s="1053" t="s">
        <v>910</v>
      </c>
      <c r="QSY15" s="1054"/>
      <c r="QSZ15" s="1053" t="s">
        <v>910</v>
      </c>
      <c r="QTA15" s="1054"/>
      <c r="QTB15" s="1053" t="s">
        <v>910</v>
      </c>
      <c r="QTC15" s="1054"/>
      <c r="QTD15" s="1053" t="s">
        <v>910</v>
      </c>
      <c r="QTE15" s="1054"/>
      <c r="QTF15" s="1053" t="s">
        <v>910</v>
      </c>
      <c r="QTG15" s="1054"/>
      <c r="QTH15" s="1053" t="s">
        <v>910</v>
      </c>
      <c r="QTI15" s="1054"/>
      <c r="QTJ15" s="1053" t="s">
        <v>910</v>
      </c>
      <c r="QTK15" s="1054"/>
      <c r="QTL15" s="1053" t="s">
        <v>910</v>
      </c>
      <c r="QTM15" s="1054"/>
      <c r="QTN15" s="1053" t="s">
        <v>910</v>
      </c>
      <c r="QTO15" s="1054"/>
      <c r="QTP15" s="1053" t="s">
        <v>910</v>
      </c>
      <c r="QTQ15" s="1054"/>
      <c r="QTR15" s="1053" t="s">
        <v>910</v>
      </c>
      <c r="QTS15" s="1054"/>
      <c r="QTT15" s="1053" t="s">
        <v>910</v>
      </c>
      <c r="QTU15" s="1054"/>
      <c r="QTV15" s="1053" t="s">
        <v>910</v>
      </c>
      <c r="QTW15" s="1054"/>
      <c r="QTX15" s="1053" t="s">
        <v>910</v>
      </c>
      <c r="QTY15" s="1054"/>
      <c r="QTZ15" s="1053" t="s">
        <v>910</v>
      </c>
      <c r="QUA15" s="1054"/>
      <c r="QUB15" s="1053" t="s">
        <v>910</v>
      </c>
      <c r="QUC15" s="1054"/>
      <c r="QUD15" s="1053" t="s">
        <v>910</v>
      </c>
      <c r="QUE15" s="1054"/>
      <c r="QUF15" s="1053" t="s">
        <v>910</v>
      </c>
      <c r="QUG15" s="1054"/>
      <c r="QUH15" s="1053" t="s">
        <v>910</v>
      </c>
      <c r="QUI15" s="1054"/>
      <c r="QUJ15" s="1053" t="s">
        <v>910</v>
      </c>
      <c r="QUK15" s="1054"/>
      <c r="QUL15" s="1053" t="s">
        <v>910</v>
      </c>
      <c r="QUM15" s="1054"/>
      <c r="QUN15" s="1053" t="s">
        <v>910</v>
      </c>
      <c r="QUO15" s="1054"/>
      <c r="QUP15" s="1053" t="s">
        <v>910</v>
      </c>
      <c r="QUQ15" s="1054"/>
      <c r="QUR15" s="1053" t="s">
        <v>910</v>
      </c>
      <c r="QUS15" s="1054"/>
      <c r="QUT15" s="1053" t="s">
        <v>910</v>
      </c>
      <c r="QUU15" s="1054"/>
      <c r="QUV15" s="1053" t="s">
        <v>910</v>
      </c>
      <c r="QUW15" s="1054"/>
      <c r="QUX15" s="1053" t="s">
        <v>910</v>
      </c>
      <c r="QUY15" s="1054"/>
      <c r="QUZ15" s="1053" t="s">
        <v>910</v>
      </c>
      <c r="QVA15" s="1054"/>
      <c r="QVB15" s="1053" t="s">
        <v>910</v>
      </c>
      <c r="QVC15" s="1054"/>
      <c r="QVD15" s="1053" t="s">
        <v>910</v>
      </c>
      <c r="QVE15" s="1054"/>
      <c r="QVF15" s="1053" t="s">
        <v>910</v>
      </c>
      <c r="QVG15" s="1054"/>
      <c r="QVH15" s="1053" t="s">
        <v>910</v>
      </c>
      <c r="QVI15" s="1054"/>
      <c r="QVJ15" s="1053" t="s">
        <v>910</v>
      </c>
      <c r="QVK15" s="1054"/>
      <c r="QVL15" s="1053" t="s">
        <v>910</v>
      </c>
      <c r="QVM15" s="1054"/>
      <c r="QVN15" s="1053" t="s">
        <v>910</v>
      </c>
      <c r="QVO15" s="1054"/>
      <c r="QVP15" s="1053" t="s">
        <v>910</v>
      </c>
      <c r="QVQ15" s="1054"/>
      <c r="QVR15" s="1053" t="s">
        <v>910</v>
      </c>
      <c r="QVS15" s="1054"/>
      <c r="QVT15" s="1053" t="s">
        <v>910</v>
      </c>
      <c r="QVU15" s="1054"/>
      <c r="QVV15" s="1053" t="s">
        <v>910</v>
      </c>
      <c r="QVW15" s="1054"/>
      <c r="QVX15" s="1053" t="s">
        <v>910</v>
      </c>
      <c r="QVY15" s="1054"/>
      <c r="QVZ15" s="1053" t="s">
        <v>910</v>
      </c>
      <c r="QWA15" s="1054"/>
      <c r="QWB15" s="1053" t="s">
        <v>910</v>
      </c>
      <c r="QWC15" s="1054"/>
      <c r="QWD15" s="1053" t="s">
        <v>910</v>
      </c>
      <c r="QWE15" s="1054"/>
      <c r="QWF15" s="1053" t="s">
        <v>910</v>
      </c>
      <c r="QWG15" s="1054"/>
      <c r="QWH15" s="1053" t="s">
        <v>910</v>
      </c>
      <c r="QWI15" s="1054"/>
      <c r="QWJ15" s="1053" t="s">
        <v>910</v>
      </c>
      <c r="QWK15" s="1054"/>
      <c r="QWL15" s="1053" t="s">
        <v>910</v>
      </c>
      <c r="QWM15" s="1054"/>
      <c r="QWN15" s="1053" t="s">
        <v>910</v>
      </c>
      <c r="QWO15" s="1054"/>
      <c r="QWP15" s="1053" t="s">
        <v>910</v>
      </c>
      <c r="QWQ15" s="1054"/>
      <c r="QWR15" s="1053" t="s">
        <v>910</v>
      </c>
      <c r="QWS15" s="1054"/>
      <c r="QWT15" s="1053" t="s">
        <v>910</v>
      </c>
      <c r="QWU15" s="1054"/>
      <c r="QWV15" s="1053" t="s">
        <v>910</v>
      </c>
      <c r="QWW15" s="1054"/>
      <c r="QWX15" s="1053" t="s">
        <v>910</v>
      </c>
      <c r="QWY15" s="1054"/>
      <c r="QWZ15" s="1053" t="s">
        <v>910</v>
      </c>
      <c r="QXA15" s="1054"/>
      <c r="QXB15" s="1053" t="s">
        <v>910</v>
      </c>
      <c r="QXC15" s="1054"/>
      <c r="QXD15" s="1053" t="s">
        <v>910</v>
      </c>
      <c r="QXE15" s="1054"/>
      <c r="QXF15" s="1053" t="s">
        <v>910</v>
      </c>
      <c r="QXG15" s="1054"/>
      <c r="QXH15" s="1053" t="s">
        <v>910</v>
      </c>
      <c r="QXI15" s="1054"/>
      <c r="QXJ15" s="1053" t="s">
        <v>910</v>
      </c>
      <c r="QXK15" s="1054"/>
      <c r="QXL15" s="1053" t="s">
        <v>910</v>
      </c>
      <c r="QXM15" s="1054"/>
      <c r="QXN15" s="1053" t="s">
        <v>910</v>
      </c>
      <c r="QXO15" s="1054"/>
      <c r="QXP15" s="1053" t="s">
        <v>910</v>
      </c>
      <c r="QXQ15" s="1054"/>
      <c r="QXR15" s="1053" t="s">
        <v>910</v>
      </c>
      <c r="QXS15" s="1054"/>
      <c r="QXT15" s="1053" t="s">
        <v>910</v>
      </c>
      <c r="QXU15" s="1054"/>
      <c r="QXV15" s="1053" t="s">
        <v>910</v>
      </c>
      <c r="QXW15" s="1054"/>
      <c r="QXX15" s="1053" t="s">
        <v>910</v>
      </c>
      <c r="QXY15" s="1054"/>
      <c r="QXZ15" s="1053" t="s">
        <v>910</v>
      </c>
      <c r="QYA15" s="1054"/>
      <c r="QYB15" s="1053" t="s">
        <v>910</v>
      </c>
      <c r="QYC15" s="1054"/>
      <c r="QYD15" s="1053" t="s">
        <v>910</v>
      </c>
      <c r="QYE15" s="1054"/>
      <c r="QYF15" s="1053" t="s">
        <v>910</v>
      </c>
      <c r="QYG15" s="1054"/>
      <c r="QYH15" s="1053" t="s">
        <v>910</v>
      </c>
      <c r="QYI15" s="1054"/>
      <c r="QYJ15" s="1053" t="s">
        <v>910</v>
      </c>
      <c r="QYK15" s="1054"/>
      <c r="QYL15" s="1053" t="s">
        <v>910</v>
      </c>
      <c r="QYM15" s="1054"/>
      <c r="QYN15" s="1053" t="s">
        <v>910</v>
      </c>
      <c r="QYO15" s="1054"/>
      <c r="QYP15" s="1053" t="s">
        <v>910</v>
      </c>
      <c r="QYQ15" s="1054"/>
      <c r="QYR15" s="1053" t="s">
        <v>910</v>
      </c>
      <c r="QYS15" s="1054"/>
      <c r="QYT15" s="1053" t="s">
        <v>910</v>
      </c>
      <c r="QYU15" s="1054"/>
      <c r="QYV15" s="1053" t="s">
        <v>910</v>
      </c>
      <c r="QYW15" s="1054"/>
      <c r="QYX15" s="1053" t="s">
        <v>910</v>
      </c>
      <c r="QYY15" s="1054"/>
      <c r="QYZ15" s="1053" t="s">
        <v>910</v>
      </c>
      <c r="QZA15" s="1054"/>
      <c r="QZB15" s="1053" t="s">
        <v>910</v>
      </c>
      <c r="QZC15" s="1054"/>
      <c r="QZD15" s="1053" t="s">
        <v>910</v>
      </c>
      <c r="QZE15" s="1054"/>
      <c r="QZF15" s="1053" t="s">
        <v>910</v>
      </c>
      <c r="QZG15" s="1054"/>
      <c r="QZH15" s="1053" t="s">
        <v>910</v>
      </c>
      <c r="QZI15" s="1054"/>
      <c r="QZJ15" s="1053" t="s">
        <v>910</v>
      </c>
      <c r="QZK15" s="1054"/>
      <c r="QZL15" s="1053" t="s">
        <v>910</v>
      </c>
      <c r="QZM15" s="1054"/>
      <c r="QZN15" s="1053" t="s">
        <v>910</v>
      </c>
      <c r="QZO15" s="1054"/>
      <c r="QZP15" s="1053" t="s">
        <v>910</v>
      </c>
      <c r="QZQ15" s="1054"/>
      <c r="QZR15" s="1053" t="s">
        <v>910</v>
      </c>
      <c r="QZS15" s="1054"/>
      <c r="QZT15" s="1053" t="s">
        <v>910</v>
      </c>
      <c r="QZU15" s="1054"/>
      <c r="QZV15" s="1053" t="s">
        <v>910</v>
      </c>
      <c r="QZW15" s="1054"/>
      <c r="QZX15" s="1053" t="s">
        <v>910</v>
      </c>
      <c r="QZY15" s="1054"/>
      <c r="QZZ15" s="1053" t="s">
        <v>910</v>
      </c>
      <c r="RAA15" s="1054"/>
      <c r="RAB15" s="1053" t="s">
        <v>910</v>
      </c>
      <c r="RAC15" s="1054"/>
      <c r="RAD15" s="1053" t="s">
        <v>910</v>
      </c>
      <c r="RAE15" s="1054"/>
      <c r="RAF15" s="1053" t="s">
        <v>910</v>
      </c>
      <c r="RAG15" s="1054"/>
      <c r="RAH15" s="1053" t="s">
        <v>910</v>
      </c>
      <c r="RAI15" s="1054"/>
      <c r="RAJ15" s="1053" t="s">
        <v>910</v>
      </c>
      <c r="RAK15" s="1054"/>
      <c r="RAL15" s="1053" t="s">
        <v>910</v>
      </c>
      <c r="RAM15" s="1054"/>
      <c r="RAN15" s="1053" t="s">
        <v>910</v>
      </c>
      <c r="RAO15" s="1054"/>
      <c r="RAP15" s="1053" t="s">
        <v>910</v>
      </c>
      <c r="RAQ15" s="1054"/>
      <c r="RAR15" s="1053" t="s">
        <v>910</v>
      </c>
      <c r="RAS15" s="1054"/>
      <c r="RAT15" s="1053" t="s">
        <v>910</v>
      </c>
      <c r="RAU15" s="1054"/>
      <c r="RAV15" s="1053" t="s">
        <v>910</v>
      </c>
      <c r="RAW15" s="1054"/>
      <c r="RAX15" s="1053" t="s">
        <v>910</v>
      </c>
      <c r="RAY15" s="1054"/>
      <c r="RAZ15" s="1053" t="s">
        <v>910</v>
      </c>
      <c r="RBA15" s="1054"/>
      <c r="RBB15" s="1053" t="s">
        <v>910</v>
      </c>
      <c r="RBC15" s="1054"/>
      <c r="RBD15" s="1053" t="s">
        <v>910</v>
      </c>
      <c r="RBE15" s="1054"/>
      <c r="RBF15" s="1053" t="s">
        <v>910</v>
      </c>
      <c r="RBG15" s="1054"/>
      <c r="RBH15" s="1053" t="s">
        <v>910</v>
      </c>
      <c r="RBI15" s="1054"/>
      <c r="RBJ15" s="1053" t="s">
        <v>910</v>
      </c>
      <c r="RBK15" s="1054"/>
      <c r="RBL15" s="1053" t="s">
        <v>910</v>
      </c>
      <c r="RBM15" s="1054"/>
      <c r="RBN15" s="1053" t="s">
        <v>910</v>
      </c>
      <c r="RBO15" s="1054"/>
      <c r="RBP15" s="1053" t="s">
        <v>910</v>
      </c>
      <c r="RBQ15" s="1054"/>
      <c r="RBR15" s="1053" t="s">
        <v>910</v>
      </c>
      <c r="RBS15" s="1054"/>
      <c r="RBT15" s="1053" t="s">
        <v>910</v>
      </c>
      <c r="RBU15" s="1054"/>
      <c r="RBV15" s="1053" t="s">
        <v>910</v>
      </c>
      <c r="RBW15" s="1054"/>
      <c r="RBX15" s="1053" t="s">
        <v>910</v>
      </c>
      <c r="RBY15" s="1054"/>
      <c r="RBZ15" s="1053" t="s">
        <v>910</v>
      </c>
      <c r="RCA15" s="1054"/>
      <c r="RCB15" s="1053" t="s">
        <v>910</v>
      </c>
      <c r="RCC15" s="1054"/>
      <c r="RCD15" s="1053" t="s">
        <v>910</v>
      </c>
      <c r="RCE15" s="1054"/>
      <c r="RCF15" s="1053" t="s">
        <v>910</v>
      </c>
      <c r="RCG15" s="1054"/>
      <c r="RCH15" s="1053" t="s">
        <v>910</v>
      </c>
      <c r="RCI15" s="1054"/>
      <c r="RCJ15" s="1053" t="s">
        <v>910</v>
      </c>
      <c r="RCK15" s="1054"/>
      <c r="RCL15" s="1053" t="s">
        <v>910</v>
      </c>
      <c r="RCM15" s="1054"/>
      <c r="RCN15" s="1053" t="s">
        <v>910</v>
      </c>
      <c r="RCO15" s="1054"/>
      <c r="RCP15" s="1053" t="s">
        <v>910</v>
      </c>
      <c r="RCQ15" s="1054"/>
      <c r="RCR15" s="1053" t="s">
        <v>910</v>
      </c>
      <c r="RCS15" s="1054"/>
      <c r="RCT15" s="1053" t="s">
        <v>910</v>
      </c>
      <c r="RCU15" s="1054"/>
      <c r="RCV15" s="1053" t="s">
        <v>910</v>
      </c>
      <c r="RCW15" s="1054"/>
      <c r="RCX15" s="1053" t="s">
        <v>910</v>
      </c>
      <c r="RCY15" s="1054"/>
      <c r="RCZ15" s="1053" t="s">
        <v>910</v>
      </c>
      <c r="RDA15" s="1054"/>
      <c r="RDB15" s="1053" t="s">
        <v>910</v>
      </c>
      <c r="RDC15" s="1054"/>
      <c r="RDD15" s="1053" t="s">
        <v>910</v>
      </c>
      <c r="RDE15" s="1054"/>
      <c r="RDF15" s="1053" t="s">
        <v>910</v>
      </c>
      <c r="RDG15" s="1054"/>
      <c r="RDH15" s="1053" t="s">
        <v>910</v>
      </c>
      <c r="RDI15" s="1054"/>
      <c r="RDJ15" s="1053" t="s">
        <v>910</v>
      </c>
      <c r="RDK15" s="1054"/>
      <c r="RDL15" s="1053" t="s">
        <v>910</v>
      </c>
      <c r="RDM15" s="1054"/>
      <c r="RDN15" s="1053" t="s">
        <v>910</v>
      </c>
      <c r="RDO15" s="1054"/>
      <c r="RDP15" s="1053" t="s">
        <v>910</v>
      </c>
      <c r="RDQ15" s="1054"/>
      <c r="RDR15" s="1053" t="s">
        <v>910</v>
      </c>
      <c r="RDS15" s="1054"/>
      <c r="RDT15" s="1053" t="s">
        <v>910</v>
      </c>
      <c r="RDU15" s="1054"/>
      <c r="RDV15" s="1053" t="s">
        <v>910</v>
      </c>
      <c r="RDW15" s="1054"/>
      <c r="RDX15" s="1053" t="s">
        <v>910</v>
      </c>
      <c r="RDY15" s="1054"/>
      <c r="RDZ15" s="1053" t="s">
        <v>910</v>
      </c>
      <c r="REA15" s="1054"/>
      <c r="REB15" s="1053" t="s">
        <v>910</v>
      </c>
      <c r="REC15" s="1054"/>
      <c r="RED15" s="1053" t="s">
        <v>910</v>
      </c>
      <c r="REE15" s="1054"/>
      <c r="REF15" s="1053" t="s">
        <v>910</v>
      </c>
      <c r="REG15" s="1054"/>
      <c r="REH15" s="1053" t="s">
        <v>910</v>
      </c>
      <c r="REI15" s="1054"/>
      <c r="REJ15" s="1053" t="s">
        <v>910</v>
      </c>
      <c r="REK15" s="1054"/>
      <c r="REL15" s="1053" t="s">
        <v>910</v>
      </c>
      <c r="REM15" s="1054"/>
      <c r="REN15" s="1053" t="s">
        <v>910</v>
      </c>
      <c r="REO15" s="1054"/>
      <c r="REP15" s="1053" t="s">
        <v>910</v>
      </c>
      <c r="REQ15" s="1054"/>
      <c r="RER15" s="1053" t="s">
        <v>910</v>
      </c>
      <c r="RES15" s="1054"/>
      <c r="RET15" s="1053" t="s">
        <v>910</v>
      </c>
      <c r="REU15" s="1054"/>
      <c r="REV15" s="1053" t="s">
        <v>910</v>
      </c>
      <c r="REW15" s="1054"/>
      <c r="REX15" s="1053" t="s">
        <v>910</v>
      </c>
      <c r="REY15" s="1054"/>
      <c r="REZ15" s="1053" t="s">
        <v>910</v>
      </c>
      <c r="RFA15" s="1054"/>
      <c r="RFB15" s="1053" t="s">
        <v>910</v>
      </c>
      <c r="RFC15" s="1054"/>
      <c r="RFD15" s="1053" t="s">
        <v>910</v>
      </c>
      <c r="RFE15" s="1054"/>
      <c r="RFF15" s="1053" t="s">
        <v>910</v>
      </c>
      <c r="RFG15" s="1054"/>
      <c r="RFH15" s="1053" t="s">
        <v>910</v>
      </c>
      <c r="RFI15" s="1054"/>
      <c r="RFJ15" s="1053" t="s">
        <v>910</v>
      </c>
      <c r="RFK15" s="1054"/>
      <c r="RFL15" s="1053" t="s">
        <v>910</v>
      </c>
      <c r="RFM15" s="1054"/>
      <c r="RFN15" s="1053" t="s">
        <v>910</v>
      </c>
      <c r="RFO15" s="1054"/>
      <c r="RFP15" s="1053" t="s">
        <v>910</v>
      </c>
      <c r="RFQ15" s="1054"/>
      <c r="RFR15" s="1053" t="s">
        <v>910</v>
      </c>
      <c r="RFS15" s="1054"/>
      <c r="RFT15" s="1053" t="s">
        <v>910</v>
      </c>
      <c r="RFU15" s="1054"/>
      <c r="RFV15" s="1053" t="s">
        <v>910</v>
      </c>
      <c r="RFW15" s="1054"/>
      <c r="RFX15" s="1053" t="s">
        <v>910</v>
      </c>
      <c r="RFY15" s="1054"/>
      <c r="RFZ15" s="1053" t="s">
        <v>910</v>
      </c>
      <c r="RGA15" s="1054"/>
      <c r="RGB15" s="1053" t="s">
        <v>910</v>
      </c>
      <c r="RGC15" s="1054"/>
      <c r="RGD15" s="1053" t="s">
        <v>910</v>
      </c>
      <c r="RGE15" s="1054"/>
      <c r="RGF15" s="1053" t="s">
        <v>910</v>
      </c>
      <c r="RGG15" s="1054"/>
      <c r="RGH15" s="1053" t="s">
        <v>910</v>
      </c>
      <c r="RGI15" s="1054"/>
      <c r="RGJ15" s="1053" t="s">
        <v>910</v>
      </c>
      <c r="RGK15" s="1054"/>
      <c r="RGL15" s="1053" t="s">
        <v>910</v>
      </c>
      <c r="RGM15" s="1054"/>
      <c r="RGN15" s="1053" t="s">
        <v>910</v>
      </c>
      <c r="RGO15" s="1054"/>
      <c r="RGP15" s="1053" t="s">
        <v>910</v>
      </c>
      <c r="RGQ15" s="1054"/>
      <c r="RGR15" s="1053" t="s">
        <v>910</v>
      </c>
      <c r="RGS15" s="1054"/>
      <c r="RGT15" s="1053" t="s">
        <v>910</v>
      </c>
      <c r="RGU15" s="1054"/>
      <c r="RGV15" s="1053" t="s">
        <v>910</v>
      </c>
      <c r="RGW15" s="1054"/>
      <c r="RGX15" s="1053" t="s">
        <v>910</v>
      </c>
      <c r="RGY15" s="1054"/>
      <c r="RGZ15" s="1053" t="s">
        <v>910</v>
      </c>
      <c r="RHA15" s="1054"/>
      <c r="RHB15" s="1053" t="s">
        <v>910</v>
      </c>
      <c r="RHC15" s="1054"/>
      <c r="RHD15" s="1053" t="s">
        <v>910</v>
      </c>
      <c r="RHE15" s="1054"/>
      <c r="RHF15" s="1053" t="s">
        <v>910</v>
      </c>
      <c r="RHG15" s="1054"/>
      <c r="RHH15" s="1053" t="s">
        <v>910</v>
      </c>
      <c r="RHI15" s="1054"/>
      <c r="RHJ15" s="1053" t="s">
        <v>910</v>
      </c>
      <c r="RHK15" s="1054"/>
      <c r="RHL15" s="1053" t="s">
        <v>910</v>
      </c>
      <c r="RHM15" s="1054"/>
      <c r="RHN15" s="1053" t="s">
        <v>910</v>
      </c>
      <c r="RHO15" s="1054"/>
      <c r="RHP15" s="1053" t="s">
        <v>910</v>
      </c>
      <c r="RHQ15" s="1054"/>
      <c r="RHR15" s="1053" t="s">
        <v>910</v>
      </c>
      <c r="RHS15" s="1054"/>
      <c r="RHT15" s="1053" t="s">
        <v>910</v>
      </c>
      <c r="RHU15" s="1054"/>
      <c r="RHV15" s="1053" t="s">
        <v>910</v>
      </c>
      <c r="RHW15" s="1054"/>
      <c r="RHX15" s="1053" t="s">
        <v>910</v>
      </c>
      <c r="RHY15" s="1054"/>
      <c r="RHZ15" s="1053" t="s">
        <v>910</v>
      </c>
      <c r="RIA15" s="1054"/>
      <c r="RIB15" s="1053" t="s">
        <v>910</v>
      </c>
      <c r="RIC15" s="1054"/>
      <c r="RID15" s="1053" t="s">
        <v>910</v>
      </c>
      <c r="RIE15" s="1054"/>
      <c r="RIF15" s="1053" t="s">
        <v>910</v>
      </c>
      <c r="RIG15" s="1054"/>
      <c r="RIH15" s="1053" t="s">
        <v>910</v>
      </c>
      <c r="RII15" s="1054"/>
      <c r="RIJ15" s="1053" t="s">
        <v>910</v>
      </c>
      <c r="RIK15" s="1054"/>
      <c r="RIL15" s="1053" t="s">
        <v>910</v>
      </c>
      <c r="RIM15" s="1054"/>
      <c r="RIN15" s="1053" t="s">
        <v>910</v>
      </c>
      <c r="RIO15" s="1054"/>
      <c r="RIP15" s="1053" t="s">
        <v>910</v>
      </c>
      <c r="RIQ15" s="1054"/>
      <c r="RIR15" s="1053" t="s">
        <v>910</v>
      </c>
      <c r="RIS15" s="1054"/>
      <c r="RIT15" s="1053" t="s">
        <v>910</v>
      </c>
      <c r="RIU15" s="1054"/>
      <c r="RIV15" s="1053" t="s">
        <v>910</v>
      </c>
      <c r="RIW15" s="1054"/>
      <c r="RIX15" s="1053" t="s">
        <v>910</v>
      </c>
      <c r="RIY15" s="1054"/>
      <c r="RIZ15" s="1053" t="s">
        <v>910</v>
      </c>
      <c r="RJA15" s="1054"/>
      <c r="RJB15" s="1053" t="s">
        <v>910</v>
      </c>
      <c r="RJC15" s="1054"/>
      <c r="RJD15" s="1053" t="s">
        <v>910</v>
      </c>
      <c r="RJE15" s="1054"/>
      <c r="RJF15" s="1053" t="s">
        <v>910</v>
      </c>
      <c r="RJG15" s="1054"/>
      <c r="RJH15" s="1053" t="s">
        <v>910</v>
      </c>
      <c r="RJI15" s="1054"/>
      <c r="RJJ15" s="1053" t="s">
        <v>910</v>
      </c>
      <c r="RJK15" s="1054"/>
      <c r="RJL15" s="1053" t="s">
        <v>910</v>
      </c>
      <c r="RJM15" s="1054"/>
      <c r="RJN15" s="1053" t="s">
        <v>910</v>
      </c>
      <c r="RJO15" s="1054"/>
      <c r="RJP15" s="1053" t="s">
        <v>910</v>
      </c>
      <c r="RJQ15" s="1054"/>
      <c r="RJR15" s="1053" t="s">
        <v>910</v>
      </c>
      <c r="RJS15" s="1054"/>
      <c r="RJT15" s="1053" t="s">
        <v>910</v>
      </c>
      <c r="RJU15" s="1054"/>
      <c r="RJV15" s="1053" t="s">
        <v>910</v>
      </c>
      <c r="RJW15" s="1054"/>
      <c r="RJX15" s="1053" t="s">
        <v>910</v>
      </c>
      <c r="RJY15" s="1054"/>
      <c r="RJZ15" s="1053" t="s">
        <v>910</v>
      </c>
      <c r="RKA15" s="1054"/>
      <c r="RKB15" s="1053" t="s">
        <v>910</v>
      </c>
      <c r="RKC15" s="1054"/>
      <c r="RKD15" s="1053" t="s">
        <v>910</v>
      </c>
      <c r="RKE15" s="1054"/>
      <c r="RKF15" s="1053" t="s">
        <v>910</v>
      </c>
      <c r="RKG15" s="1054"/>
      <c r="RKH15" s="1053" t="s">
        <v>910</v>
      </c>
      <c r="RKI15" s="1054"/>
      <c r="RKJ15" s="1053" t="s">
        <v>910</v>
      </c>
      <c r="RKK15" s="1054"/>
      <c r="RKL15" s="1053" t="s">
        <v>910</v>
      </c>
      <c r="RKM15" s="1054"/>
      <c r="RKN15" s="1053" t="s">
        <v>910</v>
      </c>
      <c r="RKO15" s="1054"/>
      <c r="RKP15" s="1053" t="s">
        <v>910</v>
      </c>
      <c r="RKQ15" s="1054"/>
      <c r="RKR15" s="1053" t="s">
        <v>910</v>
      </c>
      <c r="RKS15" s="1054"/>
      <c r="RKT15" s="1053" t="s">
        <v>910</v>
      </c>
      <c r="RKU15" s="1054"/>
      <c r="RKV15" s="1053" t="s">
        <v>910</v>
      </c>
      <c r="RKW15" s="1054"/>
      <c r="RKX15" s="1053" t="s">
        <v>910</v>
      </c>
      <c r="RKY15" s="1054"/>
      <c r="RKZ15" s="1053" t="s">
        <v>910</v>
      </c>
      <c r="RLA15" s="1054"/>
      <c r="RLB15" s="1053" t="s">
        <v>910</v>
      </c>
      <c r="RLC15" s="1054"/>
      <c r="RLD15" s="1053" t="s">
        <v>910</v>
      </c>
      <c r="RLE15" s="1054"/>
      <c r="RLF15" s="1053" t="s">
        <v>910</v>
      </c>
      <c r="RLG15" s="1054"/>
      <c r="RLH15" s="1053" t="s">
        <v>910</v>
      </c>
      <c r="RLI15" s="1054"/>
      <c r="RLJ15" s="1053" t="s">
        <v>910</v>
      </c>
      <c r="RLK15" s="1054"/>
      <c r="RLL15" s="1053" t="s">
        <v>910</v>
      </c>
      <c r="RLM15" s="1054"/>
      <c r="RLN15" s="1053" t="s">
        <v>910</v>
      </c>
      <c r="RLO15" s="1054"/>
      <c r="RLP15" s="1053" t="s">
        <v>910</v>
      </c>
      <c r="RLQ15" s="1054"/>
      <c r="RLR15" s="1053" t="s">
        <v>910</v>
      </c>
      <c r="RLS15" s="1054"/>
      <c r="RLT15" s="1053" t="s">
        <v>910</v>
      </c>
      <c r="RLU15" s="1054"/>
      <c r="RLV15" s="1053" t="s">
        <v>910</v>
      </c>
      <c r="RLW15" s="1054"/>
      <c r="RLX15" s="1053" t="s">
        <v>910</v>
      </c>
      <c r="RLY15" s="1054"/>
      <c r="RLZ15" s="1053" t="s">
        <v>910</v>
      </c>
      <c r="RMA15" s="1054"/>
      <c r="RMB15" s="1053" t="s">
        <v>910</v>
      </c>
      <c r="RMC15" s="1054"/>
      <c r="RMD15" s="1053" t="s">
        <v>910</v>
      </c>
      <c r="RME15" s="1054"/>
      <c r="RMF15" s="1053" t="s">
        <v>910</v>
      </c>
      <c r="RMG15" s="1054"/>
      <c r="RMH15" s="1053" t="s">
        <v>910</v>
      </c>
      <c r="RMI15" s="1054"/>
      <c r="RMJ15" s="1053" t="s">
        <v>910</v>
      </c>
      <c r="RMK15" s="1054"/>
      <c r="RML15" s="1053" t="s">
        <v>910</v>
      </c>
      <c r="RMM15" s="1054"/>
      <c r="RMN15" s="1053" t="s">
        <v>910</v>
      </c>
      <c r="RMO15" s="1054"/>
      <c r="RMP15" s="1053" t="s">
        <v>910</v>
      </c>
      <c r="RMQ15" s="1054"/>
      <c r="RMR15" s="1053" t="s">
        <v>910</v>
      </c>
      <c r="RMS15" s="1054"/>
      <c r="RMT15" s="1053" t="s">
        <v>910</v>
      </c>
      <c r="RMU15" s="1054"/>
      <c r="RMV15" s="1053" t="s">
        <v>910</v>
      </c>
      <c r="RMW15" s="1054"/>
      <c r="RMX15" s="1053" t="s">
        <v>910</v>
      </c>
      <c r="RMY15" s="1054"/>
      <c r="RMZ15" s="1053" t="s">
        <v>910</v>
      </c>
      <c r="RNA15" s="1054"/>
      <c r="RNB15" s="1053" t="s">
        <v>910</v>
      </c>
      <c r="RNC15" s="1054"/>
      <c r="RND15" s="1053" t="s">
        <v>910</v>
      </c>
      <c r="RNE15" s="1054"/>
      <c r="RNF15" s="1053" t="s">
        <v>910</v>
      </c>
      <c r="RNG15" s="1054"/>
      <c r="RNH15" s="1053" t="s">
        <v>910</v>
      </c>
      <c r="RNI15" s="1054"/>
      <c r="RNJ15" s="1053" t="s">
        <v>910</v>
      </c>
      <c r="RNK15" s="1054"/>
      <c r="RNL15" s="1053" t="s">
        <v>910</v>
      </c>
      <c r="RNM15" s="1054"/>
      <c r="RNN15" s="1053" t="s">
        <v>910</v>
      </c>
      <c r="RNO15" s="1054"/>
      <c r="RNP15" s="1053" t="s">
        <v>910</v>
      </c>
      <c r="RNQ15" s="1054"/>
      <c r="RNR15" s="1053" t="s">
        <v>910</v>
      </c>
      <c r="RNS15" s="1054"/>
      <c r="RNT15" s="1053" t="s">
        <v>910</v>
      </c>
      <c r="RNU15" s="1054"/>
      <c r="RNV15" s="1053" t="s">
        <v>910</v>
      </c>
      <c r="RNW15" s="1054"/>
      <c r="RNX15" s="1053" t="s">
        <v>910</v>
      </c>
      <c r="RNY15" s="1054"/>
      <c r="RNZ15" s="1053" t="s">
        <v>910</v>
      </c>
      <c r="ROA15" s="1054"/>
      <c r="ROB15" s="1053" t="s">
        <v>910</v>
      </c>
      <c r="ROC15" s="1054"/>
      <c r="ROD15" s="1053" t="s">
        <v>910</v>
      </c>
      <c r="ROE15" s="1054"/>
      <c r="ROF15" s="1053" t="s">
        <v>910</v>
      </c>
      <c r="ROG15" s="1054"/>
      <c r="ROH15" s="1053" t="s">
        <v>910</v>
      </c>
      <c r="ROI15" s="1054"/>
      <c r="ROJ15" s="1053" t="s">
        <v>910</v>
      </c>
      <c r="ROK15" s="1054"/>
      <c r="ROL15" s="1053" t="s">
        <v>910</v>
      </c>
      <c r="ROM15" s="1054"/>
      <c r="RON15" s="1053" t="s">
        <v>910</v>
      </c>
      <c r="ROO15" s="1054"/>
      <c r="ROP15" s="1053" t="s">
        <v>910</v>
      </c>
      <c r="ROQ15" s="1054"/>
      <c r="ROR15" s="1053" t="s">
        <v>910</v>
      </c>
      <c r="ROS15" s="1054"/>
      <c r="ROT15" s="1053" t="s">
        <v>910</v>
      </c>
      <c r="ROU15" s="1054"/>
      <c r="ROV15" s="1053" t="s">
        <v>910</v>
      </c>
      <c r="ROW15" s="1054"/>
      <c r="ROX15" s="1053" t="s">
        <v>910</v>
      </c>
      <c r="ROY15" s="1054"/>
      <c r="ROZ15" s="1053" t="s">
        <v>910</v>
      </c>
      <c r="RPA15" s="1054"/>
      <c r="RPB15" s="1053" t="s">
        <v>910</v>
      </c>
      <c r="RPC15" s="1054"/>
      <c r="RPD15" s="1053" t="s">
        <v>910</v>
      </c>
      <c r="RPE15" s="1054"/>
      <c r="RPF15" s="1053" t="s">
        <v>910</v>
      </c>
      <c r="RPG15" s="1054"/>
      <c r="RPH15" s="1053" t="s">
        <v>910</v>
      </c>
      <c r="RPI15" s="1054"/>
      <c r="RPJ15" s="1053" t="s">
        <v>910</v>
      </c>
      <c r="RPK15" s="1054"/>
      <c r="RPL15" s="1053" t="s">
        <v>910</v>
      </c>
      <c r="RPM15" s="1054"/>
      <c r="RPN15" s="1053" t="s">
        <v>910</v>
      </c>
      <c r="RPO15" s="1054"/>
      <c r="RPP15" s="1053" t="s">
        <v>910</v>
      </c>
      <c r="RPQ15" s="1054"/>
      <c r="RPR15" s="1053" t="s">
        <v>910</v>
      </c>
      <c r="RPS15" s="1054"/>
      <c r="RPT15" s="1053" t="s">
        <v>910</v>
      </c>
      <c r="RPU15" s="1054"/>
      <c r="RPV15" s="1053" t="s">
        <v>910</v>
      </c>
      <c r="RPW15" s="1054"/>
      <c r="RPX15" s="1053" t="s">
        <v>910</v>
      </c>
      <c r="RPY15" s="1054"/>
      <c r="RPZ15" s="1053" t="s">
        <v>910</v>
      </c>
      <c r="RQA15" s="1054"/>
      <c r="RQB15" s="1053" t="s">
        <v>910</v>
      </c>
      <c r="RQC15" s="1054"/>
      <c r="RQD15" s="1053" t="s">
        <v>910</v>
      </c>
      <c r="RQE15" s="1054"/>
      <c r="RQF15" s="1053" t="s">
        <v>910</v>
      </c>
      <c r="RQG15" s="1054"/>
      <c r="RQH15" s="1053" t="s">
        <v>910</v>
      </c>
      <c r="RQI15" s="1054"/>
      <c r="RQJ15" s="1053" t="s">
        <v>910</v>
      </c>
      <c r="RQK15" s="1054"/>
      <c r="RQL15" s="1053" t="s">
        <v>910</v>
      </c>
      <c r="RQM15" s="1054"/>
      <c r="RQN15" s="1053" t="s">
        <v>910</v>
      </c>
      <c r="RQO15" s="1054"/>
      <c r="RQP15" s="1053" t="s">
        <v>910</v>
      </c>
      <c r="RQQ15" s="1054"/>
      <c r="RQR15" s="1053" t="s">
        <v>910</v>
      </c>
      <c r="RQS15" s="1054"/>
      <c r="RQT15" s="1053" t="s">
        <v>910</v>
      </c>
      <c r="RQU15" s="1054"/>
      <c r="RQV15" s="1053" t="s">
        <v>910</v>
      </c>
      <c r="RQW15" s="1054"/>
      <c r="RQX15" s="1053" t="s">
        <v>910</v>
      </c>
      <c r="RQY15" s="1054"/>
      <c r="RQZ15" s="1053" t="s">
        <v>910</v>
      </c>
      <c r="RRA15" s="1054"/>
      <c r="RRB15" s="1053" t="s">
        <v>910</v>
      </c>
      <c r="RRC15" s="1054"/>
      <c r="RRD15" s="1053" t="s">
        <v>910</v>
      </c>
      <c r="RRE15" s="1054"/>
      <c r="RRF15" s="1053" t="s">
        <v>910</v>
      </c>
      <c r="RRG15" s="1054"/>
      <c r="RRH15" s="1053" t="s">
        <v>910</v>
      </c>
      <c r="RRI15" s="1054"/>
      <c r="RRJ15" s="1053" t="s">
        <v>910</v>
      </c>
      <c r="RRK15" s="1054"/>
      <c r="RRL15" s="1053" t="s">
        <v>910</v>
      </c>
      <c r="RRM15" s="1054"/>
      <c r="RRN15" s="1053" t="s">
        <v>910</v>
      </c>
      <c r="RRO15" s="1054"/>
      <c r="RRP15" s="1053" t="s">
        <v>910</v>
      </c>
      <c r="RRQ15" s="1054"/>
      <c r="RRR15" s="1053" t="s">
        <v>910</v>
      </c>
      <c r="RRS15" s="1054"/>
      <c r="RRT15" s="1053" t="s">
        <v>910</v>
      </c>
      <c r="RRU15" s="1054"/>
      <c r="RRV15" s="1053" t="s">
        <v>910</v>
      </c>
      <c r="RRW15" s="1054"/>
      <c r="RRX15" s="1053" t="s">
        <v>910</v>
      </c>
      <c r="RRY15" s="1054"/>
      <c r="RRZ15" s="1053" t="s">
        <v>910</v>
      </c>
      <c r="RSA15" s="1054"/>
      <c r="RSB15" s="1053" t="s">
        <v>910</v>
      </c>
      <c r="RSC15" s="1054"/>
      <c r="RSD15" s="1053" t="s">
        <v>910</v>
      </c>
      <c r="RSE15" s="1054"/>
      <c r="RSF15" s="1053" t="s">
        <v>910</v>
      </c>
      <c r="RSG15" s="1054"/>
      <c r="RSH15" s="1053" t="s">
        <v>910</v>
      </c>
      <c r="RSI15" s="1054"/>
      <c r="RSJ15" s="1053" t="s">
        <v>910</v>
      </c>
      <c r="RSK15" s="1054"/>
      <c r="RSL15" s="1053" t="s">
        <v>910</v>
      </c>
      <c r="RSM15" s="1054"/>
      <c r="RSN15" s="1053" t="s">
        <v>910</v>
      </c>
      <c r="RSO15" s="1054"/>
      <c r="RSP15" s="1053" t="s">
        <v>910</v>
      </c>
      <c r="RSQ15" s="1054"/>
      <c r="RSR15" s="1053" t="s">
        <v>910</v>
      </c>
      <c r="RSS15" s="1054"/>
      <c r="RST15" s="1053" t="s">
        <v>910</v>
      </c>
      <c r="RSU15" s="1054"/>
      <c r="RSV15" s="1053" t="s">
        <v>910</v>
      </c>
      <c r="RSW15" s="1054"/>
      <c r="RSX15" s="1053" t="s">
        <v>910</v>
      </c>
      <c r="RSY15" s="1054"/>
      <c r="RSZ15" s="1053" t="s">
        <v>910</v>
      </c>
      <c r="RTA15" s="1054"/>
      <c r="RTB15" s="1053" t="s">
        <v>910</v>
      </c>
      <c r="RTC15" s="1054"/>
      <c r="RTD15" s="1053" t="s">
        <v>910</v>
      </c>
      <c r="RTE15" s="1054"/>
      <c r="RTF15" s="1053" t="s">
        <v>910</v>
      </c>
      <c r="RTG15" s="1054"/>
      <c r="RTH15" s="1053" t="s">
        <v>910</v>
      </c>
      <c r="RTI15" s="1054"/>
      <c r="RTJ15" s="1053" t="s">
        <v>910</v>
      </c>
      <c r="RTK15" s="1054"/>
      <c r="RTL15" s="1053" t="s">
        <v>910</v>
      </c>
      <c r="RTM15" s="1054"/>
      <c r="RTN15" s="1053" t="s">
        <v>910</v>
      </c>
      <c r="RTO15" s="1054"/>
      <c r="RTP15" s="1053" t="s">
        <v>910</v>
      </c>
      <c r="RTQ15" s="1054"/>
      <c r="RTR15" s="1053" t="s">
        <v>910</v>
      </c>
      <c r="RTS15" s="1054"/>
      <c r="RTT15" s="1053" t="s">
        <v>910</v>
      </c>
      <c r="RTU15" s="1054"/>
      <c r="RTV15" s="1053" t="s">
        <v>910</v>
      </c>
      <c r="RTW15" s="1054"/>
      <c r="RTX15" s="1053" t="s">
        <v>910</v>
      </c>
      <c r="RTY15" s="1054"/>
      <c r="RTZ15" s="1053" t="s">
        <v>910</v>
      </c>
      <c r="RUA15" s="1054"/>
      <c r="RUB15" s="1053" t="s">
        <v>910</v>
      </c>
      <c r="RUC15" s="1054"/>
      <c r="RUD15" s="1053" t="s">
        <v>910</v>
      </c>
      <c r="RUE15" s="1054"/>
      <c r="RUF15" s="1053" t="s">
        <v>910</v>
      </c>
      <c r="RUG15" s="1054"/>
      <c r="RUH15" s="1053" t="s">
        <v>910</v>
      </c>
      <c r="RUI15" s="1054"/>
      <c r="RUJ15" s="1053" t="s">
        <v>910</v>
      </c>
      <c r="RUK15" s="1054"/>
      <c r="RUL15" s="1053" t="s">
        <v>910</v>
      </c>
      <c r="RUM15" s="1054"/>
      <c r="RUN15" s="1053" t="s">
        <v>910</v>
      </c>
      <c r="RUO15" s="1054"/>
      <c r="RUP15" s="1053" t="s">
        <v>910</v>
      </c>
      <c r="RUQ15" s="1054"/>
      <c r="RUR15" s="1053" t="s">
        <v>910</v>
      </c>
      <c r="RUS15" s="1054"/>
      <c r="RUT15" s="1053" t="s">
        <v>910</v>
      </c>
      <c r="RUU15" s="1054"/>
      <c r="RUV15" s="1053" t="s">
        <v>910</v>
      </c>
      <c r="RUW15" s="1054"/>
      <c r="RUX15" s="1053" t="s">
        <v>910</v>
      </c>
      <c r="RUY15" s="1054"/>
      <c r="RUZ15" s="1053" t="s">
        <v>910</v>
      </c>
      <c r="RVA15" s="1054"/>
      <c r="RVB15" s="1053" t="s">
        <v>910</v>
      </c>
      <c r="RVC15" s="1054"/>
      <c r="RVD15" s="1053" t="s">
        <v>910</v>
      </c>
      <c r="RVE15" s="1054"/>
      <c r="RVF15" s="1053" t="s">
        <v>910</v>
      </c>
      <c r="RVG15" s="1054"/>
      <c r="RVH15" s="1053" t="s">
        <v>910</v>
      </c>
      <c r="RVI15" s="1054"/>
      <c r="RVJ15" s="1053" t="s">
        <v>910</v>
      </c>
      <c r="RVK15" s="1054"/>
      <c r="RVL15" s="1053" t="s">
        <v>910</v>
      </c>
      <c r="RVM15" s="1054"/>
      <c r="RVN15" s="1053" t="s">
        <v>910</v>
      </c>
      <c r="RVO15" s="1054"/>
      <c r="RVP15" s="1053" t="s">
        <v>910</v>
      </c>
      <c r="RVQ15" s="1054"/>
      <c r="RVR15" s="1053" t="s">
        <v>910</v>
      </c>
      <c r="RVS15" s="1054"/>
      <c r="RVT15" s="1053" t="s">
        <v>910</v>
      </c>
      <c r="RVU15" s="1054"/>
      <c r="RVV15" s="1053" t="s">
        <v>910</v>
      </c>
      <c r="RVW15" s="1054"/>
      <c r="RVX15" s="1053" t="s">
        <v>910</v>
      </c>
      <c r="RVY15" s="1054"/>
      <c r="RVZ15" s="1053" t="s">
        <v>910</v>
      </c>
      <c r="RWA15" s="1054"/>
      <c r="RWB15" s="1053" t="s">
        <v>910</v>
      </c>
      <c r="RWC15" s="1054"/>
      <c r="RWD15" s="1053" t="s">
        <v>910</v>
      </c>
      <c r="RWE15" s="1054"/>
      <c r="RWF15" s="1053" t="s">
        <v>910</v>
      </c>
      <c r="RWG15" s="1054"/>
      <c r="RWH15" s="1053" t="s">
        <v>910</v>
      </c>
      <c r="RWI15" s="1054"/>
      <c r="RWJ15" s="1053" t="s">
        <v>910</v>
      </c>
      <c r="RWK15" s="1054"/>
      <c r="RWL15" s="1053" t="s">
        <v>910</v>
      </c>
      <c r="RWM15" s="1054"/>
      <c r="RWN15" s="1053" t="s">
        <v>910</v>
      </c>
      <c r="RWO15" s="1054"/>
      <c r="RWP15" s="1053" t="s">
        <v>910</v>
      </c>
      <c r="RWQ15" s="1054"/>
      <c r="RWR15" s="1053" t="s">
        <v>910</v>
      </c>
      <c r="RWS15" s="1054"/>
      <c r="RWT15" s="1053" t="s">
        <v>910</v>
      </c>
      <c r="RWU15" s="1054"/>
      <c r="RWV15" s="1053" t="s">
        <v>910</v>
      </c>
      <c r="RWW15" s="1054"/>
      <c r="RWX15" s="1053" t="s">
        <v>910</v>
      </c>
      <c r="RWY15" s="1054"/>
      <c r="RWZ15" s="1053" t="s">
        <v>910</v>
      </c>
      <c r="RXA15" s="1054"/>
      <c r="RXB15" s="1053" t="s">
        <v>910</v>
      </c>
      <c r="RXC15" s="1054"/>
      <c r="RXD15" s="1053" t="s">
        <v>910</v>
      </c>
      <c r="RXE15" s="1054"/>
      <c r="RXF15" s="1053" t="s">
        <v>910</v>
      </c>
      <c r="RXG15" s="1054"/>
      <c r="RXH15" s="1053" t="s">
        <v>910</v>
      </c>
      <c r="RXI15" s="1054"/>
      <c r="RXJ15" s="1053" t="s">
        <v>910</v>
      </c>
      <c r="RXK15" s="1054"/>
      <c r="RXL15" s="1053" t="s">
        <v>910</v>
      </c>
      <c r="RXM15" s="1054"/>
      <c r="RXN15" s="1053" t="s">
        <v>910</v>
      </c>
      <c r="RXO15" s="1054"/>
      <c r="RXP15" s="1053" t="s">
        <v>910</v>
      </c>
      <c r="RXQ15" s="1054"/>
      <c r="RXR15" s="1053" t="s">
        <v>910</v>
      </c>
      <c r="RXS15" s="1054"/>
      <c r="RXT15" s="1053" t="s">
        <v>910</v>
      </c>
      <c r="RXU15" s="1054"/>
      <c r="RXV15" s="1053" t="s">
        <v>910</v>
      </c>
      <c r="RXW15" s="1054"/>
      <c r="RXX15" s="1053" t="s">
        <v>910</v>
      </c>
      <c r="RXY15" s="1054"/>
      <c r="RXZ15" s="1053" t="s">
        <v>910</v>
      </c>
      <c r="RYA15" s="1054"/>
      <c r="RYB15" s="1053" t="s">
        <v>910</v>
      </c>
      <c r="RYC15" s="1054"/>
      <c r="RYD15" s="1053" t="s">
        <v>910</v>
      </c>
      <c r="RYE15" s="1054"/>
      <c r="RYF15" s="1053" t="s">
        <v>910</v>
      </c>
      <c r="RYG15" s="1054"/>
      <c r="RYH15" s="1053" t="s">
        <v>910</v>
      </c>
      <c r="RYI15" s="1054"/>
      <c r="RYJ15" s="1053" t="s">
        <v>910</v>
      </c>
      <c r="RYK15" s="1054"/>
      <c r="RYL15" s="1053" t="s">
        <v>910</v>
      </c>
      <c r="RYM15" s="1054"/>
      <c r="RYN15" s="1053" t="s">
        <v>910</v>
      </c>
      <c r="RYO15" s="1054"/>
      <c r="RYP15" s="1053" t="s">
        <v>910</v>
      </c>
      <c r="RYQ15" s="1054"/>
      <c r="RYR15" s="1053" t="s">
        <v>910</v>
      </c>
      <c r="RYS15" s="1054"/>
      <c r="RYT15" s="1053" t="s">
        <v>910</v>
      </c>
      <c r="RYU15" s="1054"/>
      <c r="RYV15" s="1053" t="s">
        <v>910</v>
      </c>
      <c r="RYW15" s="1054"/>
      <c r="RYX15" s="1053" t="s">
        <v>910</v>
      </c>
      <c r="RYY15" s="1054"/>
      <c r="RYZ15" s="1053" t="s">
        <v>910</v>
      </c>
      <c r="RZA15" s="1054"/>
      <c r="RZB15" s="1053" t="s">
        <v>910</v>
      </c>
      <c r="RZC15" s="1054"/>
      <c r="RZD15" s="1053" t="s">
        <v>910</v>
      </c>
      <c r="RZE15" s="1054"/>
      <c r="RZF15" s="1053" t="s">
        <v>910</v>
      </c>
      <c r="RZG15" s="1054"/>
      <c r="RZH15" s="1053" t="s">
        <v>910</v>
      </c>
      <c r="RZI15" s="1054"/>
      <c r="RZJ15" s="1053" t="s">
        <v>910</v>
      </c>
      <c r="RZK15" s="1054"/>
      <c r="RZL15" s="1053" t="s">
        <v>910</v>
      </c>
      <c r="RZM15" s="1054"/>
      <c r="RZN15" s="1053" t="s">
        <v>910</v>
      </c>
      <c r="RZO15" s="1054"/>
      <c r="RZP15" s="1053" t="s">
        <v>910</v>
      </c>
      <c r="RZQ15" s="1054"/>
      <c r="RZR15" s="1053" t="s">
        <v>910</v>
      </c>
      <c r="RZS15" s="1054"/>
      <c r="RZT15" s="1053" t="s">
        <v>910</v>
      </c>
      <c r="RZU15" s="1054"/>
      <c r="RZV15" s="1053" t="s">
        <v>910</v>
      </c>
      <c r="RZW15" s="1054"/>
      <c r="RZX15" s="1053" t="s">
        <v>910</v>
      </c>
      <c r="RZY15" s="1054"/>
      <c r="RZZ15" s="1053" t="s">
        <v>910</v>
      </c>
      <c r="SAA15" s="1054"/>
      <c r="SAB15" s="1053" t="s">
        <v>910</v>
      </c>
      <c r="SAC15" s="1054"/>
      <c r="SAD15" s="1053" t="s">
        <v>910</v>
      </c>
      <c r="SAE15" s="1054"/>
      <c r="SAF15" s="1053" t="s">
        <v>910</v>
      </c>
      <c r="SAG15" s="1054"/>
      <c r="SAH15" s="1053" t="s">
        <v>910</v>
      </c>
      <c r="SAI15" s="1054"/>
      <c r="SAJ15" s="1053" t="s">
        <v>910</v>
      </c>
      <c r="SAK15" s="1054"/>
      <c r="SAL15" s="1053" t="s">
        <v>910</v>
      </c>
      <c r="SAM15" s="1054"/>
      <c r="SAN15" s="1053" t="s">
        <v>910</v>
      </c>
      <c r="SAO15" s="1054"/>
      <c r="SAP15" s="1053" t="s">
        <v>910</v>
      </c>
      <c r="SAQ15" s="1054"/>
      <c r="SAR15" s="1053" t="s">
        <v>910</v>
      </c>
      <c r="SAS15" s="1054"/>
      <c r="SAT15" s="1053" t="s">
        <v>910</v>
      </c>
      <c r="SAU15" s="1054"/>
      <c r="SAV15" s="1053" t="s">
        <v>910</v>
      </c>
      <c r="SAW15" s="1054"/>
      <c r="SAX15" s="1053" t="s">
        <v>910</v>
      </c>
      <c r="SAY15" s="1054"/>
      <c r="SAZ15" s="1053" t="s">
        <v>910</v>
      </c>
      <c r="SBA15" s="1054"/>
      <c r="SBB15" s="1053" t="s">
        <v>910</v>
      </c>
      <c r="SBC15" s="1054"/>
      <c r="SBD15" s="1053" t="s">
        <v>910</v>
      </c>
      <c r="SBE15" s="1054"/>
      <c r="SBF15" s="1053" t="s">
        <v>910</v>
      </c>
      <c r="SBG15" s="1054"/>
      <c r="SBH15" s="1053" t="s">
        <v>910</v>
      </c>
      <c r="SBI15" s="1054"/>
      <c r="SBJ15" s="1053" t="s">
        <v>910</v>
      </c>
      <c r="SBK15" s="1054"/>
      <c r="SBL15" s="1053" t="s">
        <v>910</v>
      </c>
      <c r="SBM15" s="1054"/>
      <c r="SBN15" s="1053" t="s">
        <v>910</v>
      </c>
      <c r="SBO15" s="1054"/>
      <c r="SBP15" s="1053" t="s">
        <v>910</v>
      </c>
      <c r="SBQ15" s="1054"/>
      <c r="SBR15" s="1053" t="s">
        <v>910</v>
      </c>
      <c r="SBS15" s="1054"/>
      <c r="SBT15" s="1053" t="s">
        <v>910</v>
      </c>
      <c r="SBU15" s="1054"/>
      <c r="SBV15" s="1053" t="s">
        <v>910</v>
      </c>
      <c r="SBW15" s="1054"/>
      <c r="SBX15" s="1053" t="s">
        <v>910</v>
      </c>
      <c r="SBY15" s="1054"/>
      <c r="SBZ15" s="1053" t="s">
        <v>910</v>
      </c>
      <c r="SCA15" s="1054"/>
      <c r="SCB15" s="1053" t="s">
        <v>910</v>
      </c>
      <c r="SCC15" s="1054"/>
      <c r="SCD15" s="1053" t="s">
        <v>910</v>
      </c>
      <c r="SCE15" s="1054"/>
      <c r="SCF15" s="1053" t="s">
        <v>910</v>
      </c>
      <c r="SCG15" s="1054"/>
      <c r="SCH15" s="1053" t="s">
        <v>910</v>
      </c>
      <c r="SCI15" s="1054"/>
      <c r="SCJ15" s="1053" t="s">
        <v>910</v>
      </c>
      <c r="SCK15" s="1054"/>
      <c r="SCL15" s="1053" t="s">
        <v>910</v>
      </c>
      <c r="SCM15" s="1054"/>
      <c r="SCN15" s="1053" t="s">
        <v>910</v>
      </c>
      <c r="SCO15" s="1054"/>
      <c r="SCP15" s="1053" t="s">
        <v>910</v>
      </c>
      <c r="SCQ15" s="1054"/>
      <c r="SCR15" s="1053" t="s">
        <v>910</v>
      </c>
      <c r="SCS15" s="1054"/>
      <c r="SCT15" s="1053" t="s">
        <v>910</v>
      </c>
      <c r="SCU15" s="1054"/>
      <c r="SCV15" s="1053" t="s">
        <v>910</v>
      </c>
      <c r="SCW15" s="1054"/>
      <c r="SCX15" s="1053" t="s">
        <v>910</v>
      </c>
      <c r="SCY15" s="1054"/>
      <c r="SCZ15" s="1053" t="s">
        <v>910</v>
      </c>
      <c r="SDA15" s="1054"/>
      <c r="SDB15" s="1053" t="s">
        <v>910</v>
      </c>
      <c r="SDC15" s="1054"/>
      <c r="SDD15" s="1053" t="s">
        <v>910</v>
      </c>
      <c r="SDE15" s="1054"/>
      <c r="SDF15" s="1053" t="s">
        <v>910</v>
      </c>
      <c r="SDG15" s="1054"/>
      <c r="SDH15" s="1053" t="s">
        <v>910</v>
      </c>
      <c r="SDI15" s="1054"/>
      <c r="SDJ15" s="1053" t="s">
        <v>910</v>
      </c>
      <c r="SDK15" s="1054"/>
      <c r="SDL15" s="1053" t="s">
        <v>910</v>
      </c>
      <c r="SDM15" s="1054"/>
      <c r="SDN15" s="1053" t="s">
        <v>910</v>
      </c>
      <c r="SDO15" s="1054"/>
      <c r="SDP15" s="1053" t="s">
        <v>910</v>
      </c>
      <c r="SDQ15" s="1054"/>
      <c r="SDR15" s="1053" t="s">
        <v>910</v>
      </c>
      <c r="SDS15" s="1054"/>
      <c r="SDT15" s="1053" t="s">
        <v>910</v>
      </c>
      <c r="SDU15" s="1054"/>
      <c r="SDV15" s="1053" t="s">
        <v>910</v>
      </c>
      <c r="SDW15" s="1054"/>
      <c r="SDX15" s="1053" t="s">
        <v>910</v>
      </c>
      <c r="SDY15" s="1054"/>
      <c r="SDZ15" s="1053" t="s">
        <v>910</v>
      </c>
      <c r="SEA15" s="1054"/>
      <c r="SEB15" s="1053" t="s">
        <v>910</v>
      </c>
      <c r="SEC15" s="1054"/>
      <c r="SED15" s="1053" t="s">
        <v>910</v>
      </c>
      <c r="SEE15" s="1054"/>
      <c r="SEF15" s="1053" t="s">
        <v>910</v>
      </c>
      <c r="SEG15" s="1054"/>
      <c r="SEH15" s="1053" t="s">
        <v>910</v>
      </c>
      <c r="SEI15" s="1054"/>
      <c r="SEJ15" s="1053" t="s">
        <v>910</v>
      </c>
      <c r="SEK15" s="1054"/>
      <c r="SEL15" s="1053" t="s">
        <v>910</v>
      </c>
      <c r="SEM15" s="1054"/>
      <c r="SEN15" s="1053" t="s">
        <v>910</v>
      </c>
      <c r="SEO15" s="1054"/>
      <c r="SEP15" s="1053" t="s">
        <v>910</v>
      </c>
      <c r="SEQ15" s="1054"/>
      <c r="SER15" s="1053" t="s">
        <v>910</v>
      </c>
      <c r="SES15" s="1054"/>
      <c r="SET15" s="1053" t="s">
        <v>910</v>
      </c>
      <c r="SEU15" s="1054"/>
      <c r="SEV15" s="1053" t="s">
        <v>910</v>
      </c>
      <c r="SEW15" s="1054"/>
      <c r="SEX15" s="1053" t="s">
        <v>910</v>
      </c>
      <c r="SEY15" s="1054"/>
      <c r="SEZ15" s="1053" t="s">
        <v>910</v>
      </c>
      <c r="SFA15" s="1054"/>
      <c r="SFB15" s="1053" t="s">
        <v>910</v>
      </c>
      <c r="SFC15" s="1054"/>
      <c r="SFD15" s="1053" t="s">
        <v>910</v>
      </c>
      <c r="SFE15" s="1054"/>
      <c r="SFF15" s="1053" t="s">
        <v>910</v>
      </c>
      <c r="SFG15" s="1054"/>
      <c r="SFH15" s="1053" t="s">
        <v>910</v>
      </c>
      <c r="SFI15" s="1054"/>
      <c r="SFJ15" s="1053" t="s">
        <v>910</v>
      </c>
      <c r="SFK15" s="1054"/>
      <c r="SFL15" s="1053" t="s">
        <v>910</v>
      </c>
      <c r="SFM15" s="1054"/>
      <c r="SFN15" s="1053" t="s">
        <v>910</v>
      </c>
      <c r="SFO15" s="1054"/>
      <c r="SFP15" s="1053" t="s">
        <v>910</v>
      </c>
      <c r="SFQ15" s="1054"/>
      <c r="SFR15" s="1053" t="s">
        <v>910</v>
      </c>
      <c r="SFS15" s="1054"/>
      <c r="SFT15" s="1053" t="s">
        <v>910</v>
      </c>
      <c r="SFU15" s="1054"/>
      <c r="SFV15" s="1053" t="s">
        <v>910</v>
      </c>
      <c r="SFW15" s="1054"/>
      <c r="SFX15" s="1053" t="s">
        <v>910</v>
      </c>
      <c r="SFY15" s="1054"/>
      <c r="SFZ15" s="1053" t="s">
        <v>910</v>
      </c>
      <c r="SGA15" s="1054"/>
      <c r="SGB15" s="1053" t="s">
        <v>910</v>
      </c>
      <c r="SGC15" s="1054"/>
      <c r="SGD15" s="1053" t="s">
        <v>910</v>
      </c>
      <c r="SGE15" s="1054"/>
      <c r="SGF15" s="1053" t="s">
        <v>910</v>
      </c>
      <c r="SGG15" s="1054"/>
      <c r="SGH15" s="1053" t="s">
        <v>910</v>
      </c>
      <c r="SGI15" s="1054"/>
      <c r="SGJ15" s="1053" t="s">
        <v>910</v>
      </c>
      <c r="SGK15" s="1054"/>
      <c r="SGL15" s="1053" t="s">
        <v>910</v>
      </c>
      <c r="SGM15" s="1054"/>
      <c r="SGN15" s="1053" t="s">
        <v>910</v>
      </c>
      <c r="SGO15" s="1054"/>
      <c r="SGP15" s="1053" t="s">
        <v>910</v>
      </c>
      <c r="SGQ15" s="1054"/>
      <c r="SGR15" s="1053" t="s">
        <v>910</v>
      </c>
      <c r="SGS15" s="1054"/>
      <c r="SGT15" s="1053" t="s">
        <v>910</v>
      </c>
      <c r="SGU15" s="1054"/>
      <c r="SGV15" s="1053" t="s">
        <v>910</v>
      </c>
      <c r="SGW15" s="1054"/>
      <c r="SGX15" s="1053" t="s">
        <v>910</v>
      </c>
      <c r="SGY15" s="1054"/>
      <c r="SGZ15" s="1053" t="s">
        <v>910</v>
      </c>
      <c r="SHA15" s="1054"/>
      <c r="SHB15" s="1053" t="s">
        <v>910</v>
      </c>
      <c r="SHC15" s="1054"/>
      <c r="SHD15" s="1053" t="s">
        <v>910</v>
      </c>
      <c r="SHE15" s="1054"/>
      <c r="SHF15" s="1053" t="s">
        <v>910</v>
      </c>
      <c r="SHG15" s="1054"/>
      <c r="SHH15" s="1053" t="s">
        <v>910</v>
      </c>
      <c r="SHI15" s="1054"/>
      <c r="SHJ15" s="1053" t="s">
        <v>910</v>
      </c>
      <c r="SHK15" s="1054"/>
      <c r="SHL15" s="1053" t="s">
        <v>910</v>
      </c>
      <c r="SHM15" s="1054"/>
      <c r="SHN15" s="1053" t="s">
        <v>910</v>
      </c>
      <c r="SHO15" s="1054"/>
      <c r="SHP15" s="1053" t="s">
        <v>910</v>
      </c>
      <c r="SHQ15" s="1054"/>
      <c r="SHR15" s="1053" t="s">
        <v>910</v>
      </c>
      <c r="SHS15" s="1054"/>
      <c r="SHT15" s="1053" t="s">
        <v>910</v>
      </c>
      <c r="SHU15" s="1054"/>
      <c r="SHV15" s="1053" t="s">
        <v>910</v>
      </c>
      <c r="SHW15" s="1054"/>
      <c r="SHX15" s="1053" t="s">
        <v>910</v>
      </c>
      <c r="SHY15" s="1054"/>
      <c r="SHZ15" s="1053" t="s">
        <v>910</v>
      </c>
      <c r="SIA15" s="1054"/>
      <c r="SIB15" s="1053" t="s">
        <v>910</v>
      </c>
      <c r="SIC15" s="1054"/>
      <c r="SID15" s="1053" t="s">
        <v>910</v>
      </c>
      <c r="SIE15" s="1054"/>
      <c r="SIF15" s="1053" t="s">
        <v>910</v>
      </c>
      <c r="SIG15" s="1054"/>
      <c r="SIH15" s="1053" t="s">
        <v>910</v>
      </c>
      <c r="SII15" s="1054"/>
      <c r="SIJ15" s="1053" t="s">
        <v>910</v>
      </c>
      <c r="SIK15" s="1054"/>
      <c r="SIL15" s="1053" t="s">
        <v>910</v>
      </c>
      <c r="SIM15" s="1054"/>
      <c r="SIN15" s="1053" t="s">
        <v>910</v>
      </c>
      <c r="SIO15" s="1054"/>
      <c r="SIP15" s="1053" t="s">
        <v>910</v>
      </c>
      <c r="SIQ15" s="1054"/>
      <c r="SIR15" s="1053" t="s">
        <v>910</v>
      </c>
      <c r="SIS15" s="1054"/>
      <c r="SIT15" s="1053" t="s">
        <v>910</v>
      </c>
      <c r="SIU15" s="1054"/>
      <c r="SIV15" s="1053" t="s">
        <v>910</v>
      </c>
      <c r="SIW15" s="1054"/>
      <c r="SIX15" s="1053" t="s">
        <v>910</v>
      </c>
      <c r="SIY15" s="1054"/>
      <c r="SIZ15" s="1053" t="s">
        <v>910</v>
      </c>
      <c r="SJA15" s="1054"/>
      <c r="SJB15" s="1053" t="s">
        <v>910</v>
      </c>
      <c r="SJC15" s="1054"/>
      <c r="SJD15" s="1053" t="s">
        <v>910</v>
      </c>
      <c r="SJE15" s="1054"/>
      <c r="SJF15" s="1053" t="s">
        <v>910</v>
      </c>
      <c r="SJG15" s="1054"/>
      <c r="SJH15" s="1053" t="s">
        <v>910</v>
      </c>
      <c r="SJI15" s="1054"/>
      <c r="SJJ15" s="1053" t="s">
        <v>910</v>
      </c>
      <c r="SJK15" s="1054"/>
      <c r="SJL15" s="1053" t="s">
        <v>910</v>
      </c>
      <c r="SJM15" s="1054"/>
      <c r="SJN15" s="1053" t="s">
        <v>910</v>
      </c>
      <c r="SJO15" s="1054"/>
      <c r="SJP15" s="1053" t="s">
        <v>910</v>
      </c>
      <c r="SJQ15" s="1054"/>
      <c r="SJR15" s="1053" t="s">
        <v>910</v>
      </c>
      <c r="SJS15" s="1054"/>
      <c r="SJT15" s="1053" t="s">
        <v>910</v>
      </c>
      <c r="SJU15" s="1054"/>
      <c r="SJV15" s="1053" t="s">
        <v>910</v>
      </c>
      <c r="SJW15" s="1054"/>
      <c r="SJX15" s="1053" t="s">
        <v>910</v>
      </c>
      <c r="SJY15" s="1054"/>
      <c r="SJZ15" s="1053" t="s">
        <v>910</v>
      </c>
      <c r="SKA15" s="1054"/>
      <c r="SKB15" s="1053" t="s">
        <v>910</v>
      </c>
      <c r="SKC15" s="1054"/>
      <c r="SKD15" s="1053" t="s">
        <v>910</v>
      </c>
      <c r="SKE15" s="1054"/>
      <c r="SKF15" s="1053" t="s">
        <v>910</v>
      </c>
      <c r="SKG15" s="1054"/>
      <c r="SKH15" s="1053" t="s">
        <v>910</v>
      </c>
      <c r="SKI15" s="1054"/>
      <c r="SKJ15" s="1053" t="s">
        <v>910</v>
      </c>
      <c r="SKK15" s="1054"/>
      <c r="SKL15" s="1053" t="s">
        <v>910</v>
      </c>
      <c r="SKM15" s="1054"/>
      <c r="SKN15" s="1053" t="s">
        <v>910</v>
      </c>
      <c r="SKO15" s="1054"/>
      <c r="SKP15" s="1053" t="s">
        <v>910</v>
      </c>
      <c r="SKQ15" s="1054"/>
      <c r="SKR15" s="1053" t="s">
        <v>910</v>
      </c>
      <c r="SKS15" s="1054"/>
      <c r="SKT15" s="1053" t="s">
        <v>910</v>
      </c>
      <c r="SKU15" s="1054"/>
      <c r="SKV15" s="1053" t="s">
        <v>910</v>
      </c>
      <c r="SKW15" s="1054"/>
      <c r="SKX15" s="1053" t="s">
        <v>910</v>
      </c>
      <c r="SKY15" s="1054"/>
      <c r="SKZ15" s="1053" t="s">
        <v>910</v>
      </c>
      <c r="SLA15" s="1054"/>
      <c r="SLB15" s="1053" t="s">
        <v>910</v>
      </c>
      <c r="SLC15" s="1054"/>
      <c r="SLD15" s="1053" t="s">
        <v>910</v>
      </c>
      <c r="SLE15" s="1054"/>
      <c r="SLF15" s="1053" t="s">
        <v>910</v>
      </c>
      <c r="SLG15" s="1054"/>
      <c r="SLH15" s="1053" t="s">
        <v>910</v>
      </c>
      <c r="SLI15" s="1054"/>
      <c r="SLJ15" s="1053" t="s">
        <v>910</v>
      </c>
      <c r="SLK15" s="1054"/>
      <c r="SLL15" s="1053" t="s">
        <v>910</v>
      </c>
      <c r="SLM15" s="1054"/>
      <c r="SLN15" s="1053" t="s">
        <v>910</v>
      </c>
      <c r="SLO15" s="1054"/>
      <c r="SLP15" s="1053" t="s">
        <v>910</v>
      </c>
      <c r="SLQ15" s="1054"/>
      <c r="SLR15" s="1053" t="s">
        <v>910</v>
      </c>
      <c r="SLS15" s="1054"/>
      <c r="SLT15" s="1053" t="s">
        <v>910</v>
      </c>
      <c r="SLU15" s="1054"/>
      <c r="SLV15" s="1053" t="s">
        <v>910</v>
      </c>
      <c r="SLW15" s="1054"/>
      <c r="SLX15" s="1053" t="s">
        <v>910</v>
      </c>
      <c r="SLY15" s="1054"/>
      <c r="SLZ15" s="1053" t="s">
        <v>910</v>
      </c>
      <c r="SMA15" s="1054"/>
      <c r="SMB15" s="1053" t="s">
        <v>910</v>
      </c>
      <c r="SMC15" s="1054"/>
      <c r="SMD15" s="1053" t="s">
        <v>910</v>
      </c>
      <c r="SME15" s="1054"/>
      <c r="SMF15" s="1053" t="s">
        <v>910</v>
      </c>
      <c r="SMG15" s="1054"/>
      <c r="SMH15" s="1053" t="s">
        <v>910</v>
      </c>
      <c r="SMI15" s="1054"/>
      <c r="SMJ15" s="1053" t="s">
        <v>910</v>
      </c>
      <c r="SMK15" s="1054"/>
      <c r="SML15" s="1053" t="s">
        <v>910</v>
      </c>
      <c r="SMM15" s="1054"/>
      <c r="SMN15" s="1053" t="s">
        <v>910</v>
      </c>
      <c r="SMO15" s="1054"/>
      <c r="SMP15" s="1053" t="s">
        <v>910</v>
      </c>
      <c r="SMQ15" s="1054"/>
      <c r="SMR15" s="1053" t="s">
        <v>910</v>
      </c>
      <c r="SMS15" s="1054"/>
      <c r="SMT15" s="1053" t="s">
        <v>910</v>
      </c>
      <c r="SMU15" s="1054"/>
      <c r="SMV15" s="1053" t="s">
        <v>910</v>
      </c>
      <c r="SMW15" s="1054"/>
      <c r="SMX15" s="1053" t="s">
        <v>910</v>
      </c>
      <c r="SMY15" s="1054"/>
      <c r="SMZ15" s="1053" t="s">
        <v>910</v>
      </c>
      <c r="SNA15" s="1054"/>
      <c r="SNB15" s="1053" t="s">
        <v>910</v>
      </c>
      <c r="SNC15" s="1054"/>
      <c r="SND15" s="1053" t="s">
        <v>910</v>
      </c>
      <c r="SNE15" s="1054"/>
      <c r="SNF15" s="1053" t="s">
        <v>910</v>
      </c>
      <c r="SNG15" s="1054"/>
      <c r="SNH15" s="1053" t="s">
        <v>910</v>
      </c>
      <c r="SNI15" s="1054"/>
      <c r="SNJ15" s="1053" t="s">
        <v>910</v>
      </c>
      <c r="SNK15" s="1054"/>
      <c r="SNL15" s="1053" t="s">
        <v>910</v>
      </c>
      <c r="SNM15" s="1054"/>
      <c r="SNN15" s="1053" t="s">
        <v>910</v>
      </c>
      <c r="SNO15" s="1054"/>
      <c r="SNP15" s="1053" t="s">
        <v>910</v>
      </c>
      <c r="SNQ15" s="1054"/>
      <c r="SNR15" s="1053" t="s">
        <v>910</v>
      </c>
      <c r="SNS15" s="1054"/>
      <c r="SNT15" s="1053" t="s">
        <v>910</v>
      </c>
      <c r="SNU15" s="1054"/>
      <c r="SNV15" s="1053" t="s">
        <v>910</v>
      </c>
      <c r="SNW15" s="1054"/>
      <c r="SNX15" s="1053" t="s">
        <v>910</v>
      </c>
      <c r="SNY15" s="1054"/>
      <c r="SNZ15" s="1053" t="s">
        <v>910</v>
      </c>
      <c r="SOA15" s="1054"/>
      <c r="SOB15" s="1053" t="s">
        <v>910</v>
      </c>
      <c r="SOC15" s="1054"/>
      <c r="SOD15" s="1053" t="s">
        <v>910</v>
      </c>
      <c r="SOE15" s="1054"/>
      <c r="SOF15" s="1053" t="s">
        <v>910</v>
      </c>
      <c r="SOG15" s="1054"/>
      <c r="SOH15" s="1053" t="s">
        <v>910</v>
      </c>
      <c r="SOI15" s="1054"/>
      <c r="SOJ15" s="1053" t="s">
        <v>910</v>
      </c>
      <c r="SOK15" s="1054"/>
      <c r="SOL15" s="1053" t="s">
        <v>910</v>
      </c>
      <c r="SOM15" s="1054"/>
      <c r="SON15" s="1053" t="s">
        <v>910</v>
      </c>
      <c r="SOO15" s="1054"/>
      <c r="SOP15" s="1053" t="s">
        <v>910</v>
      </c>
      <c r="SOQ15" s="1054"/>
      <c r="SOR15" s="1053" t="s">
        <v>910</v>
      </c>
      <c r="SOS15" s="1054"/>
      <c r="SOT15" s="1053" t="s">
        <v>910</v>
      </c>
      <c r="SOU15" s="1054"/>
      <c r="SOV15" s="1053" t="s">
        <v>910</v>
      </c>
      <c r="SOW15" s="1054"/>
      <c r="SOX15" s="1053" t="s">
        <v>910</v>
      </c>
      <c r="SOY15" s="1054"/>
      <c r="SOZ15" s="1053" t="s">
        <v>910</v>
      </c>
      <c r="SPA15" s="1054"/>
      <c r="SPB15" s="1053" t="s">
        <v>910</v>
      </c>
      <c r="SPC15" s="1054"/>
      <c r="SPD15" s="1053" t="s">
        <v>910</v>
      </c>
      <c r="SPE15" s="1054"/>
      <c r="SPF15" s="1053" t="s">
        <v>910</v>
      </c>
      <c r="SPG15" s="1054"/>
      <c r="SPH15" s="1053" t="s">
        <v>910</v>
      </c>
      <c r="SPI15" s="1054"/>
      <c r="SPJ15" s="1053" t="s">
        <v>910</v>
      </c>
      <c r="SPK15" s="1054"/>
      <c r="SPL15" s="1053" t="s">
        <v>910</v>
      </c>
      <c r="SPM15" s="1054"/>
      <c r="SPN15" s="1053" t="s">
        <v>910</v>
      </c>
      <c r="SPO15" s="1054"/>
      <c r="SPP15" s="1053" t="s">
        <v>910</v>
      </c>
      <c r="SPQ15" s="1054"/>
      <c r="SPR15" s="1053" t="s">
        <v>910</v>
      </c>
      <c r="SPS15" s="1054"/>
      <c r="SPT15" s="1053" t="s">
        <v>910</v>
      </c>
      <c r="SPU15" s="1054"/>
      <c r="SPV15" s="1053" t="s">
        <v>910</v>
      </c>
      <c r="SPW15" s="1054"/>
      <c r="SPX15" s="1053" t="s">
        <v>910</v>
      </c>
      <c r="SPY15" s="1054"/>
      <c r="SPZ15" s="1053" t="s">
        <v>910</v>
      </c>
      <c r="SQA15" s="1054"/>
      <c r="SQB15" s="1053" t="s">
        <v>910</v>
      </c>
      <c r="SQC15" s="1054"/>
      <c r="SQD15" s="1053" t="s">
        <v>910</v>
      </c>
      <c r="SQE15" s="1054"/>
      <c r="SQF15" s="1053" t="s">
        <v>910</v>
      </c>
      <c r="SQG15" s="1054"/>
      <c r="SQH15" s="1053" t="s">
        <v>910</v>
      </c>
      <c r="SQI15" s="1054"/>
      <c r="SQJ15" s="1053" t="s">
        <v>910</v>
      </c>
      <c r="SQK15" s="1054"/>
      <c r="SQL15" s="1053" t="s">
        <v>910</v>
      </c>
      <c r="SQM15" s="1054"/>
      <c r="SQN15" s="1053" t="s">
        <v>910</v>
      </c>
      <c r="SQO15" s="1054"/>
      <c r="SQP15" s="1053" t="s">
        <v>910</v>
      </c>
      <c r="SQQ15" s="1054"/>
      <c r="SQR15" s="1053" t="s">
        <v>910</v>
      </c>
      <c r="SQS15" s="1054"/>
      <c r="SQT15" s="1053" t="s">
        <v>910</v>
      </c>
      <c r="SQU15" s="1054"/>
      <c r="SQV15" s="1053" t="s">
        <v>910</v>
      </c>
      <c r="SQW15" s="1054"/>
      <c r="SQX15" s="1053" t="s">
        <v>910</v>
      </c>
      <c r="SQY15" s="1054"/>
      <c r="SQZ15" s="1053" t="s">
        <v>910</v>
      </c>
      <c r="SRA15" s="1054"/>
      <c r="SRB15" s="1053" t="s">
        <v>910</v>
      </c>
      <c r="SRC15" s="1054"/>
      <c r="SRD15" s="1053" t="s">
        <v>910</v>
      </c>
      <c r="SRE15" s="1054"/>
      <c r="SRF15" s="1053" t="s">
        <v>910</v>
      </c>
      <c r="SRG15" s="1054"/>
      <c r="SRH15" s="1053" t="s">
        <v>910</v>
      </c>
      <c r="SRI15" s="1054"/>
      <c r="SRJ15" s="1053" t="s">
        <v>910</v>
      </c>
      <c r="SRK15" s="1054"/>
      <c r="SRL15" s="1053" t="s">
        <v>910</v>
      </c>
      <c r="SRM15" s="1054"/>
      <c r="SRN15" s="1053" t="s">
        <v>910</v>
      </c>
      <c r="SRO15" s="1054"/>
      <c r="SRP15" s="1053" t="s">
        <v>910</v>
      </c>
      <c r="SRQ15" s="1054"/>
      <c r="SRR15" s="1053" t="s">
        <v>910</v>
      </c>
      <c r="SRS15" s="1054"/>
      <c r="SRT15" s="1053" t="s">
        <v>910</v>
      </c>
      <c r="SRU15" s="1054"/>
      <c r="SRV15" s="1053" t="s">
        <v>910</v>
      </c>
      <c r="SRW15" s="1054"/>
      <c r="SRX15" s="1053" t="s">
        <v>910</v>
      </c>
      <c r="SRY15" s="1054"/>
      <c r="SRZ15" s="1053" t="s">
        <v>910</v>
      </c>
      <c r="SSA15" s="1054"/>
      <c r="SSB15" s="1053" t="s">
        <v>910</v>
      </c>
      <c r="SSC15" s="1054"/>
      <c r="SSD15" s="1053" t="s">
        <v>910</v>
      </c>
      <c r="SSE15" s="1054"/>
      <c r="SSF15" s="1053" t="s">
        <v>910</v>
      </c>
      <c r="SSG15" s="1054"/>
      <c r="SSH15" s="1053" t="s">
        <v>910</v>
      </c>
      <c r="SSI15" s="1054"/>
      <c r="SSJ15" s="1053" t="s">
        <v>910</v>
      </c>
      <c r="SSK15" s="1054"/>
      <c r="SSL15" s="1053" t="s">
        <v>910</v>
      </c>
      <c r="SSM15" s="1054"/>
      <c r="SSN15" s="1053" t="s">
        <v>910</v>
      </c>
      <c r="SSO15" s="1054"/>
      <c r="SSP15" s="1053" t="s">
        <v>910</v>
      </c>
      <c r="SSQ15" s="1054"/>
      <c r="SSR15" s="1053" t="s">
        <v>910</v>
      </c>
      <c r="SSS15" s="1054"/>
      <c r="SST15" s="1053" t="s">
        <v>910</v>
      </c>
      <c r="SSU15" s="1054"/>
      <c r="SSV15" s="1053" t="s">
        <v>910</v>
      </c>
      <c r="SSW15" s="1054"/>
      <c r="SSX15" s="1053" t="s">
        <v>910</v>
      </c>
      <c r="SSY15" s="1054"/>
      <c r="SSZ15" s="1053" t="s">
        <v>910</v>
      </c>
      <c r="STA15" s="1054"/>
      <c r="STB15" s="1053" t="s">
        <v>910</v>
      </c>
      <c r="STC15" s="1054"/>
      <c r="STD15" s="1053" t="s">
        <v>910</v>
      </c>
      <c r="STE15" s="1054"/>
      <c r="STF15" s="1053" t="s">
        <v>910</v>
      </c>
      <c r="STG15" s="1054"/>
      <c r="STH15" s="1053" t="s">
        <v>910</v>
      </c>
      <c r="STI15" s="1054"/>
      <c r="STJ15" s="1053" t="s">
        <v>910</v>
      </c>
      <c r="STK15" s="1054"/>
      <c r="STL15" s="1053" t="s">
        <v>910</v>
      </c>
      <c r="STM15" s="1054"/>
      <c r="STN15" s="1053" t="s">
        <v>910</v>
      </c>
      <c r="STO15" s="1054"/>
      <c r="STP15" s="1053" t="s">
        <v>910</v>
      </c>
      <c r="STQ15" s="1054"/>
      <c r="STR15" s="1053" t="s">
        <v>910</v>
      </c>
      <c r="STS15" s="1054"/>
      <c r="STT15" s="1053" t="s">
        <v>910</v>
      </c>
      <c r="STU15" s="1054"/>
      <c r="STV15" s="1053" t="s">
        <v>910</v>
      </c>
      <c r="STW15" s="1054"/>
      <c r="STX15" s="1053" t="s">
        <v>910</v>
      </c>
      <c r="STY15" s="1054"/>
      <c r="STZ15" s="1053" t="s">
        <v>910</v>
      </c>
      <c r="SUA15" s="1054"/>
      <c r="SUB15" s="1053" t="s">
        <v>910</v>
      </c>
      <c r="SUC15" s="1054"/>
      <c r="SUD15" s="1053" t="s">
        <v>910</v>
      </c>
      <c r="SUE15" s="1054"/>
      <c r="SUF15" s="1053" t="s">
        <v>910</v>
      </c>
      <c r="SUG15" s="1054"/>
      <c r="SUH15" s="1053" t="s">
        <v>910</v>
      </c>
      <c r="SUI15" s="1054"/>
      <c r="SUJ15" s="1053" t="s">
        <v>910</v>
      </c>
      <c r="SUK15" s="1054"/>
      <c r="SUL15" s="1053" t="s">
        <v>910</v>
      </c>
      <c r="SUM15" s="1054"/>
      <c r="SUN15" s="1053" t="s">
        <v>910</v>
      </c>
      <c r="SUO15" s="1054"/>
      <c r="SUP15" s="1053" t="s">
        <v>910</v>
      </c>
      <c r="SUQ15" s="1054"/>
      <c r="SUR15" s="1053" t="s">
        <v>910</v>
      </c>
      <c r="SUS15" s="1054"/>
      <c r="SUT15" s="1053" t="s">
        <v>910</v>
      </c>
      <c r="SUU15" s="1054"/>
      <c r="SUV15" s="1053" t="s">
        <v>910</v>
      </c>
      <c r="SUW15" s="1054"/>
      <c r="SUX15" s="1053" t="s">
        <v>910</v>
      </c>
      <c r="SUY15" s="1054"/>
      <c r="SUZ15" s="1053" t="s">
        <v>910</v>
      </c>
      <c r="SVA15" s="1054"/>
      <c r="SVB15" s="1053" t="s">
        <v>910</v>
      </c>
      <c r="SVC15" s="1054"/>
      <c r="SVD15" s="1053" t="s">
        <v>910</v>
      </c>
      <c r="SVE15" s="1054"/>
      <c r="SVF15" s="1053" t="s">
        <v>910</v>
      </c>
      <c r="SVG15" s="1054"/>
      <c r="SVH15" s="1053" t="s">
        <v>910</v>
      </c>
      <c r="SVI15" s="1054"/>
      <c r="SVJ15" s="1053" t="s">
        <v>910</v>
      </c>
      <c r="SVK15" s="1054"/>
      <c r="SVL15" s="1053" t="s">
        <v>910</v>
      </c>
      <c r="SVM15" s="1054"/>
      <c r="SVN15" s="1053" t="s">
        <v>910</v>
      </c>
      <c r="SVO15" s="1054"/>
      <c r="SVP15" s="1053" t="s">
        <v>910</v>
      </c>
      <c r="SVQ15" s="1054"/>
      <c r="SVR15" s="1053" t="s">
        <v>910</v>
      </c>
      <c r="SVS15" s="1054"/>
      <c r="SVT15" s="1053" t="s">
        <v>910</v>
      </c>
      <c r="SVU15" s="1054"/>
      <c r="SVV15" s="1053" t="s">
        <v>910</v>
      </c>
      <c r="SVW15" s="1054"/>
      <c r="SVX15" s="1053" t="s">
        <v>910</v>
      </c>
      <c r="SVY15" s="1054"/>
      <c r="SVZ15" s="1053" t="s">
        <v>910</v>
      </c>
      <c r="SWA15" s="1054"/>
      <c r="SWB15" s="1053" t="s">
        <v>910</v>
      </c>
      <c r="SWC15" s="1054"/>
      <c r="SWD15" s="1053" t="s">
        <v>910</v>
      </c>
      <c r="SWE15" s="1054"/>
      <c r="SWF15" s="1053" t="s">
        <v>910</v>
      </c>
      <c r="SWG15" s="1054"/>
      <c r="SWH15" s="1053" t="s">
        <v>910</v>
      </c>
      <c r="SWI15" s="1054"/>
      <c r="SWJ15" s="1053" t="s">
        <v>910</v>
      </c>
      <c r="SWK15" s="1054"/>
      <c r="SWL15" s="1053" t="s">
        <v>910</v>
      </c>
      <c r="SWM15" s="1054"/>
      <c r="SWN15" s="1053" t="s">
        <v>910</v>
      </c>
      <c r="SWO15" s="1054"/>
      <c r="SWP15" s="1053" t="s">
        <v>910</v>
      </c>
      <c r="SWQ15" s="1054"/>
      <c r="SWR15" s="1053" t="s">
        <v>910</v>
      </c>
      <c r="SWS15" s="1054"/>
      <c r="SWT15" s="1053" t="s">
        <v>910</v>
      </c>
      <c r="SWU15" s="1054"/>
      <c r="SWV15" s="1053" t="s">
        <v>910</v>
      </c>
      <c r="SWW15" s="1054"/>
      <c r="SWX15" s="1053" t="s">
        <v>910</v>
      </c>
      <c r="SWY15" s="1054"/>
      <c r="SWZ15" s="1053" t="s">
        <v>910</v>
      </c>
      <c r="SXA15" s="1054"/>
      <c r="SXB15" s="1053" t="s">
        <v>910</v>
      </c>
      <c r="SXC15" s="1054"/>
      <c r="SXD15" s="1053" t="s">
        <v>910</v>
      </c>
      <c r="SXE15" s="1054"/>
      <c r="SXF15" s="1053" t="s">
        <v>910</v>
      </c>
      <c r="SXG15" s="1054"/>
      <c r="SXH15" s="1053" t="s">
        <v>910</v>
      </c>
      <c r="SXI15" s="1054"/>
      <c r="SXJ15" s="1053" t="s">
        <v>910</v>
      </c>
      <c r="SXK15" s="1054"/>
      <c r="SXL15" s="1053" t="s">
        <v>910</v>
      </c>
      <c r="SXM15" s="1054"/>
      <c r="SXN15" s="1053" t="s">
        <v>910</v>
      </c>
      <c r="SXO15" s="1054"/>
      <c r="SXP15" s="1053" t="s">
        <v>910</v>
      </c>
      <c r="SXQ15" s="1054"/>
      <c r="SXR15" s="1053" t="s">
        <v>910</v>
      </c>
      <c r="SXS15" s="1054"/>
      <c r="SXT15" s="1053" t="s">
        <v>910</v>
      </c>
      <c r="SXU15" s="1054"/>
      <c r="SXV15" s="1053" t="s">
        <v>910</v>
      </c>
      <c r="SXW15" s="1054"/>
      <c r="SXX15" s="1053" t="s">
        <v>910</v>
      </c>
      <c r="SXY15" s="1054"/>
      <c r="SXZ15" s="1053" t="s">
        <v>910</v>
      </c>
      <c r="SYA15" s="1054"/>
      <c r="SYB15" s="1053" t="s">
        <v>910</v>
      </c>
      <c r="SYC15" s="1054"/>
      <c r="SYD15" s="1053" t="s">
        <v>910</v>
      </c>
      <c r="SYE15" s="1054"/>
      <c r="SYF15" s="1053" t="s">
        <v>910</v>
      </c>
      <c r="SYG15" s="1054"/>
      <c r="SYH15" s="1053" t="s">
        <v>910</v>
      </c>
      <c r="SYI15" s="1054"/>
      <c r="SYJ15" s="1053" t="s">
        <v>910</v>
      </c>
      <c r="SYK15" s="1054"/>
      <c r="SYL15" s="1053" t="s">
        <v>910</v>
      </c>
      <c r="SYM15" s="1054"/>
      <c r="SYN15" s="1053" t="s">
        <v>910</v>
      </c>
      <c r="SYO15" s="1054"/>
      <c r="SYP15" s="1053" t="s">
        <v>910</v>
      </c>
      <c r="SYQ15" s="1054"/>
      <c r="SYR15" s="1053" t="s">
        <v>910</v>
      </c>
      <c r="SYS15" s="1054"/>
      <c r="SYT15" s="1053" t="s">
        <v>910</v>
      </c>
      <c r="SYU15" s="1054"/>
      <c r="SYV15" s="1053" t="s">
        <v>910</v>
      </c>
      <c r="SYW15" s="1054"/>
      <c r="SYX15" s="1053" t="s">
        <v>910</v>
      </c>
      <c r="SYY15" s="1054"/>
      <c r="SYZ15" s="1053" t="s">
        <v>910</v>
      </c>
      <c r="SZA15" s="1054"/>
      <c r="SZB15" s="1053" t="s">
        <v>910</v>
      </c>
      <c r="SZC15" s="1054"/>
      <c r="SZD15" s="1053" t="s">
        <v>910</v>
      </c>
      <c r="SZE15" s="1054"/>
      <c r="SZF15" s="1053" t="s">
        <v>910</v>
      </c>
      <c r="SZG15" s="1054"/>
      <c r="SZH15" s="1053" t="s">
        <v>910</v>
      </c>
      <c r="SZI15" s="1054"/>
      <c r="SZJ15" s="1053" t="s">
        <v>910</v>
      </c>
      <c r="SZK15" s="1054"/>
      <c r="SZL15" s="1053" t="s">
        <v>910</v>
      </c>
      <c r="SZM15" s="1054"/>
      <c r="SZN15" s="1053" t="s">
        <v>910</v>
      </c>
      <c r="SZO15" s="1054"/>
      <c r="SZP15" s="1053" t="s">
        <v>910</v>
      </c>
      <c r="SZQ15" s="1054"/>
      <c r="SZR15" s="1053" t="s">
        <v>910</v>
      </c>
      <c r="SZS15" s="1054"/>
      <c r="SZT15" s="1053" t="s">
        <v>910</v>
      </c>
      <c r="SZU15" s="1054"/>
      <c r="SZV15" s="1053" t="s">
        <v>910</v>
      </c>
      <c r="SZW15" s="1054"/>
      <c r="SZX15" s="1053" t="s">
        <v>910</v>
      </c>
      <c r="SZY15" s="1054"/>
      <c r="SZZ15" s="1053" t="s">
        <v>910</v>
      </c>
      <c r="TAA15" s="1054"/>
      <c r="TAB15" s="1053" t="s">
        <v>910</v>
      </c>
      <c r="TAC15" s="1054"/>
      <c r="TAD15" s="1053" t="s">
        <v>910</v>
      </c>
      <c r="TAE15" s="1054"/>
      <c r="TAF15" s="1053" t="s">
        <v>910</v>
      </c>
      <c r="TAG15" s="1054"/>
      <c r="TAH15" s="1053" t="s">
        <v>910</v>
      </c>
      <c r="TAI15" s="1054"/>
      <c r="TAJ15" s="1053" t="s">
        <v>910</v>
      </c>
      <c r="TAK15" s="1054"/>
      <c r="TAL15" s="1053" t="s">
        <v>910</v>
      </c>
      <c r="TAM15" s="1054"/>
      <c r="TAN15" s="1053" t="s">
        <v>910</v>
      </c>
      <c r="TAO15" s="1054"/>
      <c r="TAP15" s="1053" t="s">
        <v>910</v>
      </c>
      <c r="TAQ15" s="1054"/>
      <c r="TAR15" s="1053" t="s">
        <v>910</v>
      </c>
      <c r="TAS15" s="1054"/>
      <c r="TAT15" s="1053" t="s">
        <v>910</v>
      </c>
      <c r="TAU15" s="1054"/>
      <c r="TAV15" s="1053" t="s">
        <v>910</v>
      </c>
      <c r="TAW15" s="1054"/>
      <c r="TAX15" s="1053" t="s">
        <v>910</v>
      </c>
      <c r="TAY15" s="1054"/>
      <c r="TAZ15" s="1053" t="s">
        <v>910</v>
      </c>
      <c r="TBA15" s="1054"/>
      <c r="TBB15" s="1053" t="s">
        <v>910</v>
      </c>
      <c r="TBC15" s="1054"/>
      <c r="TBD15" s="1053" t="s">
        <v>910</v>
      </c>
      <c r="TBE15" s="1054"/>
      <c r="TBF15" s="1053" t="s">
        <v>910</v>
      </c>
      <c r="TBG15" s="1054"/>
      <c r="TBH15" s="1053" t="s">
        <v>910</v>
      </c>
      <c r="TBI15" s="1054"/>
      <c r="TBJ15" s="1053" t="s">
        <v>910</v>
      </c>
      <c r="TBK15" s="1054"/>
      <c r="TBL15" s="1053" t="s">
        <v>910</v>
      </c>
      <c r="TBM15" s="1054"/>
      <c r="TBN15" s="1053" t="s">
        <v>910</v>
      </c>
      <c r="TBO15" s="1054"/>
      <c r="TBP15" s="1053" t="s">
        <v>910</v>
      </c>
      <c r="TBQ15" s="1054"/>
      <c r="TBR15" s="1053" t="s">
        <v>910</v>
      </c>
      <c r="TBS15" s="1054"/>
      <c r="TBT15" s="1053" t="s">
        <v>910</v>
      </c>
      <c r="TBU15" s="1054"/>
      <c r="TBV15" s="1053" t="s">
        <v>910</v>
      </c>
      <c r="TBW15" s="1054"/>
      <c r="TBX15" s="1053" t="s">
        <v>910</v>
      </c>
      <c r="TBY15" s="1054"/>
      <c r="TBZ15" s="1053" t="s">
        <v>910</v>
      </c>
      <c r="TCA15" s="1054"/>
      <c r="TCB15" s="1053" t="s">
        <v>910</v>
      </c>
      <c r="TCC15" s="1054"/>
      <c r="TCD15" s="1053" t="s">
        <v>910</v>
      </c>
      <c r="TCE15" s="1054"/>
      <c r="TCF15" s="1053" t="s">
        <v>910</v>
      </c>
      <c r="TCG15" s="1054"/>
      <c r="TCH15" s="1053" t="s">
        <v>910</v>
      </c>
      <c r="TCI15" s="1054"/>
      <c r="TCJ15" s="1053" t="s">
        <v>910</v>
      </c>
      <c r="TCK15" s="1054"/>
      <c r="TCL15" s="1053" t="s">
        <v>910</v>
      </c>
      <c r="TCM15" s="1054"/>
      <c r="TCN15" s="1053" t="s">
        <v>910</v>
      </c>
      <c r="TCO15" s="1054"/>
      <c r="TCP15" s="1053" t="s">
        <v>910</v>
      </c>
      <c r="TCQ15" s="1054"/>
      <c r="TCR15" s="1053" t="s">
        <v>910</v>
      </c>
      <c r="TCS15" s="1054"/>
      <c r="TCT15" s="1053" t="s">
        <v>910</v>
      </c>
      <c r="TCU15" s="1054"/>
      <c r="TCV15" s="1053" t="s">
        <v>910</v>
      </c>
      <c r="TCW15" s="1054"/>
      <c r="TCX15" s="1053" t="s">
        <v>910</v>
      </c>
      <c r="TCY15" s="1054"/>
      <c r="TCZ15" s="1053" t="s">
        <v>910</v>
      </c>
      <c r="TDA15" s="1054"/>
      <c r="TDB15" s="1053" t="s">
        <v>910</v>
      </c>
      <c r="TDC15" s="1054"/>
      <c r="TDD15" s="1053" t="s">
        <v>910</v>
      </c>
      <c r="TDE15" s="1054"/>
      <c r="TDF15" s="1053" t="s">
        <v>910</v>
      </c>
      <c r="TDG15" s="1054"/>
      <c r="TDH15" s="1053" t="s">
        <v>910</v>
      </c>
      <c r="TDI15" s="1054"/>
      <c r="TDJ15" s="1053" t="s">
        <v>910</v>
      </c>
      <c r="TDK15" s="1054"/>
      <c r="TDL15" s="1053" t="s">
        <v>910</v>
      </c>
      <c r="TDM15" s="1054"/>
      <c r="TDN15" s="1053" t="s">
        <v>910</v>
      </c>
      <c r="TDO15" s="1054"/>
      <c r="TDP15" s="1053" t="s">
        <v>910</v>
      </c>
      <c r="TDQ15" s="1054"/>
      <c r="TDR15" s="1053" t="s">
        <v>910</v>
      </c>
      <c r="TDS15" s="1054"/>
      <c r="TDT15" s="1053" t="s">
        <v>910</v>
      </c>
      <c r="TDU15" s="1054"/>
      <c r="TDV15" s="1053" t="s">
        <v>910</v>
      </c>
      <c r="TDW15" s="1054"/>
      <c r="TDX15" s="1053" t="s">
        <v>910</v>
      </c>
      <c r="TDY15" s="1054"/>
      <c r="TDZ15" s="1053" t="s">
        <v>910</v>
      </c>
      <c r="TEA15" s="1054"/>
      <c r="TEB15" s="1053" t="s">
        <v>910</v>
      </c>
      <c r="TEC15" s="1054"/>
      <c r="TED15" s="1053" t="s">
        <v>910</v>
      </c>
      <c r="TEE15" s="1054"/>
      <c r="TEF15" s="1053" t="s">
        <v>910</v>
      </c>
      <c r="TEG15" s="1054"/>
      <c r="TEH15" s="1053" t="s">
        <v>910</v>
      </c>
      <c r="TEI15" s="1054"/>
      <c r="TEJ15" s="1053" t="s">
        <v>910</v>
      </c>
      <c r="TEK15" s="1054"/>
      <c r="TEL15" s="1053" t="s">
        <v>910</v>
      </c>
      <c r="TEM15" s="1054"/>
      <c r="TEN15" s="1053" t="s">
        <v>910</v>
      </c>
      <c r="TEO15" s="1054"/>
      <c r="TEP15" s="1053" t="s">
        <v>910</v>
      </c>
      <c r="TEQ15" s="1054"/>
      <c r="TER15" s="1053" t="s">
        <v>910</v>
      </c>
      <c r="TES15" s="1054"/>
      <c r="TET15" s="1053" t="s">
        <v>910</v>
      </c>
      <c r="TEU15" s="1054"/>
      <c r="TEV15" s="1053" t="s">
        <v>910</v>
      </c>
      <c r="TEW15" s="1054"/>
      <c r="TEX15" s="1053" t="s">
        <v>910</v>
      </c>
      <c r="TEY15" s="1054"/>
      <c r="TEZ15" s="1053" t="s">
        <v>910</v>
      </c>
      <c r="TFA15" s="1054"/>
      <c r="TFB15" s="1053" t="s">
        <v>910</v>
      </c>
      <c r="TFC15" s="1054"/>
      <c r="TFD15" s="1053" t="s">
        <v>910</v>
      </c>
      <c r="TFE15" s="1054"/>
      <c r="TFF15" s="1053" t="s">
        <v>910</v>
      </c>
      <c r="TFG15" s="1054"/>
      <c r="TFH15" s="1053" t="s">
        <v>910</v>
      </c>
      <c r="TFI15" s="1054"/>
      <c r="TFJ15" s="1053" t="s">
        <v>910</v>
      </c>
      <c r="TFK15" s="1054"/>
      <c r="TFL15" s="1053" t="s">
        <v>910</v>
      </c>
      <c r="TFM15" s="1054"/>
      <c r="TFN15" s="1053" t="s">
        <v>910</v>
      </c>
      <c r="TFO15" s="1054"/>
      <c r="TFP15" s="1053" t="s">
        <v>910</v>
      </c>
      <c r="TFQ15" s="1054"/>
      <c r="TFR15" s="1053" t="s">
        <v>910</v>
      </c>
      <c r="TFS15" s="1054"/>
      <c r="TFT15" s="1053" t="s">
        <v>910</v>
      </c>
      <c r="TFU15" s="1054"/>
      <c r="TFV15" s="1053" t="s">
        <v>910</v>
      </c>
      <c r="TFW15" s="1054"/>
      <c r="TFX15" s="1053" t="s">
        <v>910</v>
      </c>
      <c r="TFY15" s="1054"/>
      <c r="TFZ15" s="1053" t="s">
        <v>910</v>
      </c>
      <c r="TGA15" s="1054"/>
      <c r="TGB15" s="1053" t="s">
        <v>910</v>
      </c>
      <c r="TGC15" s="1054"/>
      <c r="TGD15" s="1053" t="s">
        <v>910</v>
      </c>
      <c r="TGE15" s="1054"/>
      <c r="TGF15" s="1053" t="s">
        <v>910</v>
      </c>
      <c r="TGG15" s="1054"/>
      <c r="TGH15" s="1053" t="s">
        <v>910</v>
      </c>
      <c r="TGI15" s="1054"/>
      <c r="TGJ15" s="1053" t="s">
        <v>910</v>
      </c>
      <c r="TGK15" s="1054"/>
      <c r="TGL15" s="1053" t="s">
        <v>910</v>
      </c>
      <c r="TGM15" s="1054"/>
      <c r="TGN15" s="1053" t="s">
        <v>910</v>
      </c>
      <c r="TGO15" s="1054"/>
      <c r="TGP15" s="1053" t="s">
        <v>910</v>
      </c>
      <c r="TGQ15" s="1054"/>
      <c r="TGR15" s="1053" t="s">
        <v>910</v>
      </c>
      <c r="TGS15" s="1054"/>
      <c r="TGT15" s="1053" t="s">
        <v>910</v>
      </c>
      <c r="TGU15" s="1054"/>
      <c r="TGV15" s="1053" t="s">
        <v>910</v>
      </c>
      <c r="TGW15" s="1054"/>
      <c r="TGX15" s="1053" t="s">
        <v>910</v>
      </c>
      <c r="TGY15" s="1054"/>
      <c r="TGZ15" s="1053" t="s">
        <v>910</v>
      </c>
      <c r="THA15" s="1054"/>
      <c r="THB15" s="1053" t="s">
        <v>910</v>
      </c>
      <c r="THC15" s="1054"/>
      <c r="THD15" s="1053" t="s">
        <v>910</v>
      </c>
      <c r="THE15" s="1054"/>
      <c r="THF15" s="1053" t="s">
        <v>910</v>
      </c>
      <c r="THG15" s="1054"/>
      <c r="THH15" s="1053" t="s">
        <v>910</v>
      </c>
      <c r="THI15" s="1054"/>
      <c r="THJ15" s="1053" t="s">
        <v>910</v>
      </c>
      <c r="THK15" s="1054"/>
      <c r="THL15" s="1053" t="s">
        <v>910</v>
      </c>
      <c r="THM15" s="1054"/>
      <c r="THN15" s="1053" t="s">
        <v>910</v>
      </c>
      <c r="THO15" s="1054"/>
      <c r="THP15" s="1053" t="s">
        <v>910</v>
      </c>
      <c r="THQ15" s="1054"/>
      <c r="THR15" s="1053" t="s">
        <v>910</v>
      </c>
      <c r="THS15" s="1054"/>
      <c r="THT15" s="1053" t="s">
        <v>910</v>
      </c>
      <c r="THU15" s="1054"/>
      <c r="THV15" s="1053" t="s">
        <v>910</v>
      </c>
      <c r="THW15" s="1054"/>
      <c r="THX15" s="1053" t="s">
        <v>910</v>
      </c>
      <c r="THY15" s="1054"/>
      <c r="THZ15" s="1053" t="s">
        <v>910</v>
      </c>
      <c r="TIA15" s="1054"/>
      <c r="TIB15" s="1053" t="s">
        <v>910</v>
      </c>
      <c r="TIC15" s="1054"/>
      <c r="TID15" s="1053" t="s">
        <v>910</v>
      </c>
      <c r="TIE15" s="1054"/>
      <c r="TIF15" s="1053" t="s">
        <v>910</v>
      </c>
      <c r="TIG15" s="1054"/>
      <c r="TIH15" s="1053" t="s">
        <v>910</v>
      </c>
      <c r="TII15" s="1054"/>
      <c r="TIJ15" s="1053" t="s">
        <v>910</v>
      </c>
      <c r="TIK15" s="1054"/>
      <c r="TIL15" s="1053" t="s">
        <v>910</v>
      </c>
      <c r="TIM15" s="1054"/>
      <c r="TIN15" s="1053" t="s">
        <v>910</v>
      </c>
      <c r="TIO15" s="1054"/>
      <c r="TIP15" s="1053" t="s">
        <v>910</v>
      </c>
      <c r="TIQ15" s="1054"/>
      <c r="TIR15" s="1053" t="s">
        <v>910</v>
      </c>
      <c r="TIS15" s="1054"/>
      <c r="TIT15" s="1053" t="s">
        <v>910</v>
      </c>
      <c r="TIU15" s="1054"/>
      <c r="TIV15" s="1053" t="s">
        <v>910</v>
      </c>
      <c r="TIW15" s="1054"/>
      <c r="TIX15" s="1053" t="s">
        <v>910</v>
      </c>
      <c r="TIY15" s="1054"/>
      <c r="TIZ15" s="1053" t="s">
        <v>910</v>
      </c>
      <c r="TJA15" s="1054"/>
      <c r="TJB15" s="1053" t="s">
        <v>910</v>
      </c>
      <c r="TJC15" s="1054"/>
      <c r="TJD15" s="1053" t="s">
        <v>910</v>
      </c>
      <c r="TJE15" s="1054"/>
      <c r="TJF15" s="1053" t="s">
        <v>910</v>
      </c>
      <c r="TJG15" s="1054"/>
      <c r="TJH15" s="1053" t="s">
        <v>910</v>
      </c>
      <c r="TJI15" s="1054"/>
      <c r="TJJ15" s="1053" t="s">
        <v>910</v>
      </c>
      <c r="TJK15" s="1054"/>
      <c r="TJL15" s="1053" t="s">
        <v>910</v>
      </c>
      <c r="TJM15" s="1054"/>
      <c r="TJN15" s="1053" t="s">
        <v>910</v>
      </c>
      <c r="TJO15" s="1054"/>
      <c r="TJP15" s="1053" t="s">
        <v>910</v>
      </c>
      <c r="TJQ15" s="1054"/>
      <c r="TJR15" s="1053" t="s">
        <v>910</v>
      </c>
      <c r="TJS15" s="1054"/>
      <c r="TJT15" s="1053" t="s">
        <v>910</v>
      </c>
      <c r="TJU15" s="1054"/>
      <c r="TJV15" s="1053" t="s">
        <v>910</v>
      </c>
      <c r="TJW15" s="1054"/>
      <c r="TJX15" s="1053" t="s">
        <v>910</v>
      </c>
      <c r="TJY15" s="1054"/>
      <c r="TJZ15" s="1053" t="s">
        <v>910</v>
      </c>
      <c r="TKA15" s="1054"/>
      <c r="TKB15" s="1053" t="s">
        <v>910</v>
      </c>
      <c r="TKC15" s="1054"/>
      <c r="TKD15" s="1053" t="s">
        <v>910</v>
      </c>
      <c r="TKE15" s="1054"/>
      <c r="TKF15" s="1053" t="s">
        <v>910</v>
      </c>
      <c r="TKG15" s="1054"/>
      <c r="TKH15" s="1053" t="s">
        <v>910</v>
      </c>
      <c r="TKI15" s="1054"/>
      <c r="TKJ15" s="1053" t="s">
        <v>910</v>
      </c>
      <c r="TKK15" s="1054"/>
      <c r="TKL15" s="1053" t="s">
        <v>910</v>
      </c>
      <c r="TKM15" s="1054"/>
      <c r="TKN15" s="1053" t="s">
        <v>910</v>
      </c>
      <c r="TKO15" s="1054"/>
      <c r="TKP15" s="1053" t="s">
        <v>910</v>
      </c>
      <c r="TKQ15" s="1054"/>
      <c r="TKR15" s="1053" t="s">
        <v>910</v>
      </c>
      <c r="TKS15" s="1054"/>
      <c r="TKT15" s="1053" t="s">
        <v>910</v>
      </c>
      <c r="TKU15" s="1054"/>
      <c r="TKV15" s="1053" t="s">
        <v>910</v>
      </c>
      <c r="TKW15" s="1054"/>
      <c r="TKX15" s="1053" t="s">
        <v>910</v>
      </c>
      <c r="TKY15" s="1054"/>
      <c r="TKZ15" s="1053" t="s">
        <v>910</v>
      </c>
      <c r="TLA15" s="1054"/>
      <c r="TLB15" s="1053" t="s">
        <v>910</v>
      </c>
      <c r="TLC15" s="1054"/>
      <c r="TLD15" s="1053" t="s">
        <v>910</v>
      </c>
      <c r="TLE15" s="1054"/>
      <c r="TLF15" s="1053" t="s">
        <v>910</v>
      </c>
      <c r="TLG15" s="1054"/>
      <c r="TLH15" s="1053" t="s">
        <v>910</v>
      </c>
      <c r="TLI15" s="1054"/>
      <c r="TLJ15" s="1053" t="s">
        <v>910</v>
      </c>
      <c r="TLK15" s="1054"/>
      <c r="TLL15" s="1053" t="s">
        <v>910</v>
      </c>
      <c r="TLM15" s="1054"/>
      <c r="TLN15" s="1053" t="s">
        <v>910</v>
      </c>
      <c r="TLO15" s="1054"/>
      <c r="TLP15" s="1053" t="s">
        <v>910</v>
      </c>
      <c r="TLQ15" s="1054"/>
      <c r="TLR15" s="1053" t="s">
        <v>910</v>
      </c>
      <c r="TLS15" s="1054"/>
      <c r="TLT15" s="1053" t="s">
        <v>910</v>
      </c>
      <c r="TLU15" s="1054"/>
      <c r="TLV15" s="1053" t="s">
        <v>910</v>
      </c>
      <c r="TLW15" s="1054"/>
      <c r="TLX15" s="1053" t="s">
        <v>910</v>
      </c>
      <c r="TLY15" s="1054"/>
      <c r="TLZ15" s="1053" t="s">
        <v>910</v>
      </c>
      <c r="TMA15" s="1054"/>
      <c r="TMB15" s="1053" t="s">
        <v>910</v>
      </c>
      <c r="TMC15" s="1054"/>
      <c r="TMD15" s="1053" t="s">
        <v>910</v>
      </c>
      <c r="TME15" s="1054"/>
      <c r="TMF15" s="1053" t="s">
        <v>910</v>
      </c>
      <c r="TMG15" s="1054"/>
      <c r="TMH15" s="1053" t="s">
        <v>910</v>
      </c>
      <c r="TMI15" s="1054"/>
      <c r="TMJ15" s="1053" t="s">
        <v>910</v>
      </c>
      <c r="TMK15" s="1054"/>
      <c r="TML15" s="1053" t="s">
        <v>910</v>
      </c>
      <c r="TMM15" s="1054"/>
      <c r="TMN15" s="1053" t="s">
        <v>910</v>
      </c>
      <c r="TMO15" s="1054"/>
      <c r="TMP15" s="1053" t="s">
        <v>910</v>
      </c>
      <c r="TMQ15" s="1054"/>
      <c r="TMR15" s="1053" t="s">
        <v>910</v>
      </c>
      <c r="TMS15" s="1054"/>
      <c r="TMT15" s="1053" t="s">
        <v>910</v>
      </c>
      <c r="TMU15" s="1054"/>
      <c r="TMV15" s="1053" t="s">
        <v>910</v>
      </c>
      <c r="TMW15" s="1054"/>
      <c r="TMX15" s="1053" t="s">
        <v>910</v>
      </c>
      <c r="TMY15" s="1054"/>
      <c r="TMZ15" s="1053" t="s">
        <v>910</v>
      </c>
      <c r="TNA15" s="1054"/>
      <c r="TNB15" s="1053" t="s">
        <v>910</v>
      </c>
      <c r="TNC15" s="1054"/>
      <c r="TND15" s="1053" t="s">
        <v>910</v>
      </c>
      <c r="TNE15" s="1054"/>
      <c r="TNF15" s="1053" t="s">
        <v>910</v>
      </c>
      <c r="TNG15" s="1054"/>
      <c r="TNH15" s="1053" t="s">
        <v>910</v>
      </c>
      <c r="TNI15" s="1054"/>
      <c r="TNJ15" s="1053" t="s">
        <v>910</v>
      </c>
      <c r="TNK15" s="1054"/>
      <c r="TNL15" s="1053" t="s">
        <v>910</v>
      </c>
      <c r="TNM15" s="1054"/>
      <c r="TNN15" s="1053" t="s">
        <v>910</v>
      </c>
      <c r="TNO15" s="1054"/>
      <c r="TNP15" s="1053" t="s">
        <v>910</v>
      </c>
      <c r="TNQ15" s="1054"/>
      <c r="TNR15" s="1053" t="s">
        <v>910</v>
      </c>
      <c r="TNS15" s="1054"/>
      <c r="TNT15" s="1053" t="s">
        <v>910</v>
      </c>
      <c r="TNU15" s="1054"/>
      <c r="TNV15" s="1053" t="s">
        <v>910</v>
      </c>
      <c r="TNW15" s="1054"/>
      <c r="TNX15" s="1053" t="s">
        <v>910</v>
      </c>
      <c r="TNY15" s="1054"/>
      <c r="TNZ15" s="1053" t="s">
        <v>910</v>
      </c>
      <c r="TOA15" s="1054"/>
      <c r="TOB15" s="1053" t="s">
        <v>910</v>
      </c>
      <c r="TOC15" s="1054"/>
      <c r="TOD15" s="1053" t="s">
        <v>910</v>
      </c>
      <c r="TOE15" s="1054"/>
      <c r="TOF15" s="1053" t="s">
        <v>910</v>
      </c>
      <c r="TOG15" s="1054"/>
      <c r="TOH15" s="1053" t="s">
        <v>910</v>
      </c>
      <c r="TOI15" s="1054"/>
      <c r="TOJ15" s="1053" t="s">
        <v>910</v>
      </c>
      <c r="TOK15" s="1054"/>
      <c r="TOL15" s="1053" t="s">
        <v>910</v>
      </c>
      <c r="TOM15" s="1054"/>
      <c r="TON15" s="1053" t="s">
        <v>910</v>
      </c>
      <c r="TOO15" s="1054"/>
      <c r="TOP15" s="1053" t="s">
        <v>910</v>
      </c>
      <c r="TOQ15" s="1054"/>
      <c r="TOR15" s="1053" t="s">
        <v>910</v>
      </c>
      <c r="TOS15" s="1054"/>
      <c r="TOT15" s="1053" t="s">
        <v>910</v>
      </c>
      <c r="TOU15" s="1054"/>
      <c r="TOV15" s="1053" t="s">
        <v>910</v>
      </c>
      <c r="TOW15" s="1054"/>
      <c r="TOX15" s="1053" t="s">
        <v>910</v>
      </c>
      <c r="TOY15" s="1054"/>
      <c r="TOZ15" s="1053" t="s">
        <v>910</v>
      </c>
      <c r="TPA15" s="1054"/>
      <c r="TPB15" s="1053" t="s">
        <v>910</v>
      </c>
      <c r="TPC15" s="1054"/>
      <c r="TPD15" s="1053" t="s">
        <v>910</v>
      </c>
      <c r="TPE15" s="1054"/>
      <c r="TPF15" s="1053" t="s">
        <v>910</v>
      </c>
      <c r="TPG15" s="1054"/>
      <c r="TPH15" s="1053" t="s">
        <v>910</v>
      </c>
      <c r="TPI15" s="1054"/>
      <c r="TPJ15" s="1053" t="s">
        <v>910</v>
      </c>
      <c r="TPK15" s="1054"/>
      <c r="TPL15" s="1053" t="s">
        <v>910</v>
      </c>
      <c r="TPM15" s="1054"/>
      <c r="TPN15" s="1053" t="s">
        <v>910</v>
      </c>
      <c r="TPO15" s="1054"/>
      <c r="TPP15" s="1053" t="s">
        <v>910</v>
      </c>
      <c r="TPQ15" s="1054"/>
      <c r="TPR15" s="1053" t="s">
        <v>910</v>
      </c>
      <c r="TPS15" s="1054"/>
      <c r="TPT15" s="1053" t="s">
        <v>910</v>
      </c>
      <c r="TPU15" s="1054"/>
      <c r="TPV15" s="1053" t="s">
        <v>910</v>
      </c>
      <c r="TPW15" s="1054"/>
      <c r="TPX15" s="1053" t="s">
        <v>910</v>
      </c>
      <c r="TPY15" s="1054"/>
      <c r="TPZ15" s="1053" t="s">
        <v>910</v>
      </c>
      <c r="TQA15" s="1054"/>
      <c r="TQB15" s="1053" t="s">
        <v>910</v>
      </c>
      <c r="TQC15" s="1054"/>
      <c r="TQD15" s="1053" t="s">
        <v>910</v>
      </c>
      <c r="TQE15" s="1054"/>
      <c r="TQF15" s="1053" t="s">
        <v>910</v>
      </c>
      <c r="TQG15" s="1054"/>
      <c r="TQH15" s="1053" t="s">
        <v>910</v>
      </c>
      <c r="TQI15" s="1054"/>
      <c r="TQJ15" s="1053" t="s">
        <v>910</v>
      </c>
      <c r="TQK15" s="1054"/>
      <c r="TQL15" s="1053" t="s">
        <v>910</v>
      </c>
      <c r="TQM15" s="1054"/>
      <c r="TQN15" s="1053" t="s">
        <v>910</v>
      </c>
      <c r="TQO15" s="1054"/>
      <c r="TQP15" s="1053" t="s">
        <v>910</v>
      </c>
      <c r="TQQ15" s="1054"/>
      <c r="TQR15" s="1053" t="s">
        <v>910</v>
      </c>
      <c r="TQS15" s="1054"/>
      <c r="TQT15" s="1053" t="s">
        <v>910</v>
      </c>
      <c r="TQU15" s="1054"/>
      <c r="TQV15" s="1053" t="s">
        <v>910</v>
      </c>
      <c r="TQW15" s="1054"/>
      <c r="TQX15" s="1053" t="s">
        <v>910</v>
      </c>
      <c r="TQY15" s="1054"/>
      <c r="TQZ15" s="1053" t="s">
        <v>910</v>
      </c>
      <c r="TRA15" s="1054"/>
      <c r="TRB15" s="1053" t="s">
        <v>910</v>
      </c>
      <c r="TRC15" s="1054"/>
      <c r="TRD15" s="1053" t="s">
        <v>910</v>
      </c>
      <c r="TRE15" s="1054"/>
      <c r="TRF15" s="1053" t="s">
        <v>910</v>
      </c>
      <c r="TRG15" s="1054"/>
      <c r="TRH15" s="1053" t="s">
        <v>910</v>
      </c>
      <c r="TRI15" s="1054"/>
      <c r="TRJ15" s="1053" t="s">
        <v>910</v>
      </c>
      <c r="TRK15" s="1054"/>
      <c r="TRL15" s="1053" t="s">
        <v>910</v>
      </c>
      <c r="TRM15" s="1054"/>
      <c r="TRN15" s="1053" t="s">
        <v>910</v>
      </c>
      <c r="TRO15" s="1054"/>
      <c r="TRP15" s="1053" t="s">
        <v>910</v>
      </c>
      <c r="TRQ15" s="1054"/>
      <c r="TRR15" s="1053" t="s">
        <v>910</v>
      </c>
      <c r="TRS15" s="1054"/>
      <c r="TRT15" s="1053" t="s">
        <v>910</v>
      </c>
      <c r="TRU15" s="1054"/>
      <c r="TRV15" s="1053" t="s">
        <v>910</v>
      </c>
      <c r="TRW15" s="1054"/>
      <c r="TRX15" s="1053" t="s">
        <v>910</v>
      </c>
      <c r="TRY15" s="1054"/>
      <c r="TRZ15" s="1053" t="s">
        <v>910</v>
      </c>
      <c r="TSA15" s="1054"/>
      <c r="TSB15" s="1053" t="s">
        <v>910</v>
      </c>
      <c r="TSC15" s="1054"/>
      <c r="TSD15" s="1053" t="s">
        <v>910</v>
      </c>
      <c r="TSE15" s="1054"/>
      <c r="TSF15" s="1053" t="s">
        <v>910</v>
      </c>
      <c r="TSG15" s="1054"/>
      <c r="TSH15" s="1053" t="s">
        <v>910</v>
      </c>
      <c r="TSI15" s="1054"/>
      <c r="TSJ15" s="1053" t="s">
        <v>910</v>
      </c>
      <c r="TSK15" s="1054"/>
      <c r="TSL15" s="1053" t="s">
        <v>910</v>
      </c>
      <c r="TSM15" s="1054"/>
      <c r="TSN15" s="1053" t="s">
        <v>910</v>
      </c>
      <c r="TSO15" s="1054"/>
      <c r="TSP15" s="1053" t="s">
        <v>910</v>
      </c>
      <c r="TSQ15" s="1054"/>
      <c r="TSR15" s="1053" t="s">
        <v>910</v>
      </c>
      <c r="TSS15" s="1054"/>
      <c r="TST15" s="1053" t="s">
        <v>910</v>
      </c>
      <c r="TSU15" s="1054"/>
      <c r="TSV15" s="1053" t="s">
        <v>910</v>
      </c>
      <c r="TSW15" s="1054"/>
      <c r="TSX15" s="1053" t="s">
        <v>910</v>
      </c>
      <c r="TSY15" s="1054"/>
      <c r="TSZ15" s="1053" t="s">
        <v>910</v>
      </c>
      <c r="TTA15" s="1054"/>
      <c r="TTB15" s="1053" t="s">
        <v>910</v>
      </c>
      <c r="TTC15" s="1054"/>
      <c r="TTD15" s="1053" t="s">
        <v>910</v>
      </c>
      <c r="TTE15" s="1054"/>
      <c r="TTF15" s="1053" t="s">
        <v>910</v>
      </c>
      <c r="TTG15" s="1054"/>
      <c r="TTH15" s="1053" t="s">
        <v>910</v>
      </c>
      <c r="TTI15" s="1054"/>
      <c r="TTJ15" s="1053" t="s">
        <v>910</v>
      </c>
      <c r="TTK15" s="1054"/>
      <c r="TTL15" s="1053" t="s">
        <v>910</v>
      </c>
      <c r="TTM15" s="1054"/>
      <c r="TTN15" s="1053" t="s">
        <v>910</v>
      </c>
      <c r="TTO15" s="1054"/>
      <c r="TTP15" s="1053" t="s">
        <v>910</v>
      </c>
      <c r="TTQ15" s="1054"/>
      <c r="TTR15" s="1053" t="s">
        <v>910</v>
      </c>
      <c r="TTS15" s="1054"/>
      <c r="TTT15" s="1053" t="s">
        <v>910</v>
      </c>
      <c r="TTU15" s="1054"/>
      <c r="TTV15" s="1053" t="s">
        <v>910</v>
      </c>
      <c r="TTW15" s="1054"/>
      <c r="TTX15" s="1053" t="s">
        <v>910</v>
      </c>
      <c r="TTY15" s="1054"/>
      <c r="TTZ15" s="1053" t="s">
        <v>910</v>
      </c>
      <c r="TUA15" s="1054"/>
      <c r="TUB15" s="1053" t="s">
        <v>910</v>
      </c>
      <c r="TUC15" s="1054"/>
      <c r="TUD15" s="1053" t="s">
        <v>910</v>
      </c>
      <c r="TUE15" s="1054"/>
      <c r="TUF15" s="1053" t="s">
        <v>910</v>
      </c>
      <c r="TUG15" s="1054"/>
      <c r="TUH15" s="1053" t="s">
        <v>910</v>
      </c>
      <c r="TUI15" s="1054"/>
      <c r="TUJ15" s="1053" t="s">
        <v>910</v>
      </c>
      <c r="TUK15" s="1054"/>
      <c r="TUL15" s="1053" t="s">
        <v>910</v>
      </c>
      <c r="TUM15" s="1054"/>
      <c r="TUN15" s="1053" t="s">
        <v>910</v>
      </c>
      <c r="TUO15" s="1054"/>
      <c r="TUP15" s="1053" t="s">
        <v>910</v>
      </c>
      <c r="TUQ15" s="1054"/>
      <c r="TUR15" s="1053" t="s">
        <v>910</v>
      </c>
      <c r="TUS15" s="1054"/>
      <c r="TUT15" s="1053" t="s">
        <v>910</v>
      </c>
      <c r="TUU15" s="1054"/>
      <c r="TUV15" s="1053" t="s">
        <v>910</v>
      </c>
      <c r="TUW15" s="1054"/>
      <c r="TUX15" s="1053" t="s">
        <v>910</v>
      </c>
      <c r="TUY15" s="1054"/>
      <c r="TUZ15" s="1053" t="s">
        <v>910</v>
      </c>
      <c r="TVA15" s="1054"/>
      <c r="TVB15" s="1053" t="s">
        <v>910</v>
      </c>
      <c r="TVC15" s="1054"/>
      <c r="TVD15" s="1053" t="s">
        <v>910</v>
      </c>
      <c r="TVE15" s="1054"/>
      <c r="TVF15" s="1053" t="s">
        <v>910</v>
      </c>
      <c r="TVG15" s="1054"/>
      <c r="TVH15" s="1053" t="s">
        <v>910</v>
      </c>
      <c r="TVI15" s="1054"/>
      <c r="TVJ15" s="1053" t="s">
        <v>910</v>
      </c>
      <c r="TVK15" s="1054"/>
      <c r="TVL15" s="1053" t="s">
        <v>910</v>
      </c>
      <c r="TVM15" s="1054"/>
      <c r="TVN15" s="1053" t="s">
        <v>910</v>
      </c>
      <c r="TVO15" s="1054"/>
      <c r="TVP15" s="1053" t="s">
        <v>910</v>
      </c>
      <c r="TVQ15" s="1054"/>
      <c r="TVR15" s="1053" t="s">
        <v>910</v>
      </c>
      <c r="TVS15" s="1054"/>
      <c r="TVT15" s="1053" t="s">
        <v>910</v>
      </c>
      <c r="TVU15" s="1054"/>
      <c r="TVV15" s="1053" t="s">
        <v>910</v>
      </c>
      <c r="TVW15" s="1054"/>
      <c r="TVX15" s="1053" t="s">
        <v>910</v>
      </c>
      <c r="TVY15" s="1054"/>
      <c r="TVZ15" s="1053" t="s">
        <v>910</v>
      </c>
      <c r="TWA15" s="1054"/>
      <c r="TWB15" s="1053" t="s">
        <v>910</v>
      </c>
      <c r="TWC15" s="1054"/>
      <c r="TWD15" s="1053" t="s">
        <v>910</v>
      </c>
      <c r="TWE15" s="1054"/>
      <c r="TWF15" s="1053" t="s">
        <v>910</v>
      </c>
      <c r="TWG15" s="1054"/>
      <c r="TWH15" s="1053" t="s">
        <v>910</v>
      </c>
      <c r="TWI15" s="1054"/>
      <c r="TWJ15" s="1053" t="s">
        <v>910</v>
      </c>
      <c r="TWK15" s="1054"/>
      <c r="TWL15" s="1053" t="s">
        <v>910</v>
      </c>
      <c r="TWM15" s="1054"/>
      <c r="TWN15" s="1053" t="s">
        <v>910</v>
      </c>
      <c r="TWO15" s="1054"/>
      <c r="TWP15" s="1053" t="s">
        <v>910</v>
      </c>
      <c r="TWQ15" s="1054"/>
      <c r="TWR15" s="1053" t="s">
        <v>910</v>
      </c>
      <c r="TWS15" s="1054"/>
      <c r="TWT15" s="1053" t="s">
        <v>910</v>
      </c>
      <c r="TWU15" s="1054"/>
      <c r="TWV15" s="1053" t="s">
        <v>910</v>
      </c>
      <c r="TWW15" s="1054"/>
      <c r="TWX15" s="1053" t="s">
        <v>910</v>
      </c>
      <c r="TWY15" s="1054"/>
      <c r="TWZ15" s="1053" t="s">
        <v>910</v>
      </c>
      <c r="TXA15" s="1054"/>
      <c r="TXB15" s="1053" t="s">
        <v>910</v>
      </c>
      <c r="TXC15" s="1054"/>
      <c r="TXD15" s="1053" t="s">
        <v>910</v>
      </c>
      <c r="TXE15" s="1054"/>
      <c r="TXF15" s="1053" t="s">
        <v>910</v>
      </c>
      <c r="TXG15" s="1054"/>
      <c r="TXH15" s="1053" t="s">
        <v>910</v>
      </c>
      <c r="TXI15" s="1054"/>
      <c r="TXJ15" s="1053" t="s">
        <v>910</v>
      </c>
      <c r="TXK15" s="1054"/>
      <c r="TXL15" s="1053" t="s">
        <v>910</v>
      </c>
      <c r="TXM15" s="1054"/>
      <c r="TXN15" s="1053" t="s">
        <v>910</v>
      </c>
      <c r="TXO15" s="1054"/>
      <c r="TXP15" s="1053" t="s">
        <v>910</v>
      </c>
      <c r="TXQ15" s="1054"/>
      <c r="TXR15" s="1053" t="s">
        <v>910</v>
      </c>
      <c r="TXS15" s="1054"/>
      <c r="TXT15" s="1053" t="s">
        <v>910</v>
      </c>
      <c r="TXU15" s="1054"/>
      <c r="TXV15" s="1053" t="s">
        <v>910</v>
      </c>
      <c r="TXW15" s="1054"/>
      <c r="TXX15" s="1053" t="s">
        <v>910</v>
      </c>
      <c r="TXY15" s="1054"/>
      <c r="TXZ15" s="1053" t="s">
        <v>910</v>
      </c>
      <c r="TYA15" s="1054"/>
      <c r="TYB15" s="1053" t="s">
        <v>910</v>
      </c>
      <c r="TYC15" s="1054"/>
      <c r="TYD15" s="1053" t="s">
        <v>910</v>
      </c>
      <c r="TYE15" s="1054"/>
      <c r="TYF15" s="1053" t="s">
        <v>910</v>
      </c>
      <c r="TYG15" s="1054"/>
      <c r="TYH15" s="1053" t="s">
        <v>910</v>
      </c>
      <c r="TYI15" s="1054"/>
      <c r="TYJ15" s="1053" t="s">
        <v>910</v>
      </c>
      <c r="TYK15" s="1054"/>
      <c r="TYL15" s="1053" t="s">
        <v>910</v>
      </c>
      <c r="TYM15" s="1054"/>
      <c r="TYN15" s="1053" t="s">
        <v>910</v>
      </c>
      <c r="TYO15" s="1054"/>
      <c r="TYP15" s="1053" t="s">
        <v>910</v>
      </c>
      <c r="TYQ15" s="1054"/>
      <c r="TYR15" s="1053" t="s">
        <v>910</v>
      </c>
      <c r="TYS15" s="1054"/>
      <c r="TYT15" s="1053" t="s">
        <v>910</v>
      </c>
      <c r="TYU15" s="1054"/>
      <c r="TYV15" s="1053" t="s">
        <v>910</v>
      </c>
      <c r="TYW15" s="1054"/>
      <c r="TYX15" s="1053" t="s">
        <v>910</v>
      </c>
      <c r="TYY15" s="1054"/>
      <c r="TYZ15" s="1053" t="s">
        <v>910</v>
      </c>
      <c r="TZA15" s="1054"/>
      <c r="TZB15" s="1053" t="s">
        <v>910</v>
      </c>
      <c r="TZC15" s="1054"/>
      <c r="TZD15" s="1053" t="s">
        <v>910</v>
      </c>
      <c r="TZE15" s="1054"/>
      <c r="TZF15" s="1053" t="s">
        <v>910</v>
      </c>
      <c r="TZG15" s="1054"/>
      <c r="TZH15" s="1053" t="s">
        <v>910</v>
      </c>
      <c r="TZI15" s="1054"/>
      <c r="TZJ15" s="1053" t="s">
        <v>910</v>
      </c>
      <c r="TZK15" s="1054"/>
      <c r="TZL15" s="1053" t="s">
        <v>910</v>
      </c>
      <c r="TZM15" s="1054"/>
      <c r="TZN15" s="1053" t="s">
        <v>910</v>
      </c>
      <c r="TZO15" s="1054"/>
      <c r="TZP15" s="1053" t="s">
        <v>910</v>
      </c>
      <c r="TZQ15" s="1054"/>
      <c r="TZR15" s="1053" t="s">
        <v>910</v>
      </c>
      <c r="TZS15" s="1054"/>
      <c r="TZT15" s="1053" t="s">
        <v>910</v>
      </c>
      <c r="TZU15" s="1054"/>
      <c r="TZV15" s="1053" t="s">
        <v>910</v>
      </c>
      <c r="TZW15" s="1054"/>
      <c r="TZX15" s="1053" t="s">
        <v>910</v>
      </c>
      <c r="TZY15" s="1054"/>
      <c r="TZZ15" s="1053" t="s">
        <v>910</v>
      </c>
      <c r="UAA15" s="1054"/>
      <c r="UAB15" s="1053" t="s">
        <v>910</v>
      </c>
      <c r="UAC15" s="1054"/>
      <c r="UAD15" s="1053" t="s">
        <v>910</v>
      </c>
      <c r="UAE15" s="1054"/>
      <c r="UAF15" s="1053" t="s">
        <v>910</v>
      </c>
      <c r="UAG15" s="1054"/>
      <c r="UAH15" s="1053" t="s">
        <v>910</v>
      </c>
      <c r="UAI15" s="1054"/>
      <c r="UAJ15" s="1053" t="s">
        <v>910</v>
      </c>
      <c r="UAK15" s="1054"/>
      <c r="UAL15" s="1053" t="s">
        <v>910</v>
      </c>
      <c r="UAM15" s="1054"/>
      <c r="UAN15" s="1053" t="s">
        <v>910</v>
      </c>
      <c r="UAO15" s="1054"/>
      <c r="UAP15" s="1053" t="s">
        <v>910</v>
      </c>
      <c r="UAQ15" s="1054"/>
      <c r="UAR15" s="1053" t="s">
        <v>910</v>
      </c>
      <c r="UAS15" s="1054"/>
      <c r="UAT15" s="1053" t="s">
        <v>910</v>
      </c>
      <c r="UAU15" s="1054"/>
      <c r="UAV15" s="1053" t="s">
        <v>910</v>
      </c>
      <c r="UAW15" s="1054"/>
      <c r="UAX15" s="1053" t="s">
        <v>910</v>
      </c>
      <c r="UAY15" s="1054"/>
      <c r="UAZ15" s="1053" t="s">
        <v>910</v>
      </c>
      <c r="UBA15" s="1054"/>
      <c r="UBB15" s="1053" t="s">
        <v>910</v>
      </c>
      <c r="UBC15" s="1054"/>
      <c r="UBD15" s="1053" t="s">
        <v>910</v>
      </c>
      <c r="UBE15" s="1054"/>
      <c r="UBF15" s="1053" t="s">
        <v>910</v>
      </c>
      <c r="UBG15" s="1054"/>
      <c r="UBH15" s="1053" t="s">
        <v>910</v>
      </c>
      <c r="UBI15" s="1054"/>
      <c r="UBJ15" s="1053" t="s">
        <v>910</v>
      </c>
      <c r="UBK15" s="1054"/>
      <c r="UBL15" s="1053" t="s">
        <v>910</v>
      </c>
      <c r="UBM15" s="1054"/>
      <c r="UBN15" s="1053" t="s">
        <v>910</v>
      </c>
      <c r="UBO15" s="1054"/>
      <c r="UBP15" s="1053" t="s">
        <v>910</v>
      </c>
      <c r="UBQ15" s="1054"/>
      <c r="UBR15" s="1053" t="s">
        <v>910</v>
      </c>
      <c r="UBS15" s="1054"/>
      <c r="UBT15" s="1053" t="s">
        <v>910</v>
      </c>
      <c r="UBU15" s="1054"/>
      <c r="UBV15" s="1053" t="s">
        <v>910</v>
      </c>
      <c r="UBW15" s="1054"/>
      <c r="UBX15" s="1053" t="s">
        <v>910</v>
      </c>
      <c r="UBY15" s="1054"/>
      <c r="UBZ15" s="1053" t="s">
        <v>910</v>
      </c>
      <c r="UCA15" s="1054"/>
      <c r="UCB15" s="1053" t="s">
        <v>910</v>
      </c>
      <c r="UCC15" s="1054"/>
      <c r="UCD15" s="1053" t="s">
        <v>910</v>
      </c>
      <c r="UCE15" s="1054"/>
      <c r="UCF15" s="1053" t="s">
        <v>910</v>
      </c>
      <c r="UCG15" s="1054"/>
      <c r="UCH15" s="1053" t="s">
        <v>910</v>
      </c>
      <c r="UCI15" s="1054"/>
      <c r="UCJ15" s="1053" t="s">
        <v>910</v>
      </c>
      <c r="UCK15" s="1054"/>
      <c r="UCL15" s="1053" t="s">
        <v>910</v>
      </c>
      <c r="UCM15" s="1054"/>
      <c r="UCN15" s="1053" t="s">
        <v>910</v>
      </c>
      <c r="UCO15" s="1054"/>
      <c r="UCP15" s="1053" t="s">
        <v>910</v>
      </c>
      <c r="UCQ15" s="1054"/>
      <c r="UCR15" s="1053" t="s">
        <v>910</v>
      </c>
      <c r="UCS15" s="1054"/>
      <c r="UCT15" s="1053" t="s">
        <v>910</v>
      </c>
      <c r="UCU15" s="1054"/>
      <c r="UCV15" s="1053" t="s">
        <v>910</v>
      </c>
      <c r="UCW15" s="1054"/>
      <c r="UCX15" s="1053" t="s">
        <v>910</v>
      </c>
      <c r="UCY15" s="1054"/>
      <c r="UCZ15" s="1053" t="s">
        <v>910</v>
      </c>
      <c r="UDA15" s="1054"/>
      <c r="UDB15" s="1053" t="s">
        <v>910</v>
      </c>
      <c r="UDC15" s="1054"/>
      <c r="UDD15" s="1053" t="s">
        <v>910</v>
      </c>
      <c r="UDE15" s="1054"/>
      <c r="UDF15" s="1053" t="s">
        <v>910</v>
      </c>
      <c r="UDG15" s="1054"/>
      <c r="UDH15" s="1053" t="s">
        <v>910</v>
      </c>
      <c r="UDI15" s="1054"/>
      <c r="UDJ15" s="1053" t="s">
        <v>910</v>
      </c>
      <c r="UDK15" s="1054"/>
      <c r="UDL15" s="1053" t="s">
        <v>910</v>
      </c>
      <c r="UDM15" s="1054"/>
      <c r="UDN15" s="1053" t="s">
        <v>910</v>
      </c>
      <c r="UDO15" s="1054"/>
      <c r="UDP15" s="1053" t="s">
        <v>910</v>
      </c>
      <c r="UDQ15" s="1054"/>
      <c r="UDR15" s="1053" t="s">
        <v>910</v>
      </c>
      <c r="UDS15" s="1054"/>
      <c r="UDT15" s="1053" t="s">
        <v>910</v>
      </c>
      <c r="UDU15" s="1054"/>
      <c r="UDV15" s="1053" t="s">
        <v>910</v>
      </c>
      <c r="UDW15" s="1054"/>
      <c r="UDX15" s="1053" t="s">
        <v>910</v>
      </c>
      <c r="UDY15" s="1054"/>
      <c r="UDZ15" s="1053" t="s">
        <v>910</v>
      </c>
      <c r="UEA15" s="1054"/>
      <c r="UEB15" s="1053" t="s">
        <v>910</v>
      </c>
      <c r="UEC15" s="1054"/>
      <c r="UED15" s="1053" t="s">
        <v>910</v>
      </c>
      <c r="UEE15" s="1054"/>
      <c r="UEF15" s="1053" t="s">
        <v>910</v>
      </c>
      <c r="UEG15" s="1054"/>
      <c r="UEH15" s="1053" t="s">
        <v>910</v>
      </c>
      <c r="UEI15" s="1054"/>
      <c r="UEJ15" s="1053" t="s">
        <v>910</v>
      </c>
      <c r="UEK15" s="1054"/>
      <c r="UEL15" s="1053" t="s">
        <v>910</v>
      </c>
      <c r="UEM15" s="1054"/>
      <c r="UEN15" s="1053" t="s">
        <v>910</v>
      </c>
      <c r="UEO15" s="1054"/>
      <c r="UEP15" s="1053" t="s">
        <v>910</v>
      </c>
      <c r="UEQ15" s="1054"/>
      <c r="UER15" s="1053" t="s">
        <v>910</v>
      </c>
      <c r="UES15" s="1054"/>
      <c r="UET15" s="1053" t="s">
        <v>910</v>
      </c>
      <c r="UEU15" s="1054"/>
      <c r="UEV15" s="1053" t="s">
        <v>910</v>
      </c>
      <c r="UEW15" s="1054"/>
      <c r="UEX15" s="1053" t="s">
        <v>910</v>
      </c>
      <c r="UEY15" s="1054"/>
      <c r="UEZ15" s="1053" t="s">
        <v>910</v>
      </c>
      <c r="UFA15" s="1054"/>
      <c r="UFB15" s="1053" t="s">
        <v>910</v>
      </c>
      <c r="UFC15" s="1054"/>
      <c r="UFD15" s="1053" t="s">
        <v>910</v>
      </c>
      <c r="UFE15" s="1054"/>
      <c r="UFF15" s="1053" t="s">
        <v>910</v>
      </c>
      <c r="UFG15" s="1054"/>
      <c r="UFH15" s="1053" t="s">
        <v>910</v>
      </c>
      <c r="UFI15" s="1054"/>
      <c r="UFJ15" s="1053" t="s">
        <v>910</v>
      </c>
      <c r="UFK15" s="1054"/>
      <c r="UFL15" s="1053" t="s">
        <v>910</v>
      </c>
      <c r="UFM15" s="1054"/>
      <c r="UFN15" s="1053" t="s">
        <v>910</v>
      </c>
      <c r="UFO15" s="1054"/>
      <c r="UFP15" s="1053" t="s">
        <v>910</v>
      </c>
      <c r="UFQ15" s="1054"/>
      <c r="UFR15" s="1053" t="s">
        <v>910</v>
      </c>
      <c r="UFS15" s="1054"/>
      <c r="UFT15" s="1053" t="s">
        <v>910</v>
      </c>
      <c r="UFU15" s="1054"/>
      <c r="UFV15" s="1053" t="s">
        <v>910</v>
      </c>
      <c r="UFW15" s="1054"/>
      <c r="UFX15" s="1053" t="s">
        <v>910</v>
      </c>
      <c r="UFY15" s="1054"/>
      <c r="UFZ15" s="1053" t="s">
        <v>910</v>
      </c>
      <c r="UGA15" s="1054"/>
      <c r="UGB15" s="1053" t="s">
        <v>910</v>
      </c>
      <c r="UGC15" s="1054"/>
      <c r="UGD15" s="1053" t="s">
        <v>910</v>
      </c>
      <c r="UGE15" s="1054"/>
      <c r="UGF15" s="1053" t="s">
        <v>910</v>
      </c>
      <c r="UGG15" s="1054"/>
      <c r="UGH15" s="1053" t="s">
        <v>910</v>
      </c>
      <c r="UGI15" s="1054"/>
      <c r="UGJ15" s="1053" t="s">
        <v>910</v>
      </c>
      <c r="UGK15" s="1054"/>
      <c r="UGL15" s="1053" t="s">
        <v>910</v>
      </c>
      <c r="UGM15" s="1054"/>
      <c r="UGN15" s="1053" t="s">
        <v>910</v>
      </c>
      <c r="UGO15" s="1054"/>
      <c r="UGP15" s="1053" t="s">
        <v>910</v>
      </c>
      <c r="UGQ15" s="1054"/>
      <c r="UGR15" s="1053" t="s">
        <v>910</v>
      </c>
      <c r="UGS15" s="1054"/>
      <c r="UGT15" s="1053" t="s">
        <v>910</v>
      </c>
      <c r="UGU15" s="1054"/>
      <c r="UGV15" s="1053" t="s">
        <v>910</v>
      </c>
      <c r="UGW15" s="1054"/>
      <c r="UGX15" s="1053" t="s">
        <v>910</v>
      </c>
      <c r="UGY15" s="1054"/>
      <c r="UGZ15" s="1053" t="s">
        <v>910</v>
      </c>
      <c r="UHA15" s="1054"/>
      <c r="UHB15" s="1053" t="s">
        <v>910</v>
      </c>
      <c r="UHC15" s="1054"/>
      <c r="UHD15" s="1053" t="s">
        <v>910</v>
      </c>
      <c r="UHE15" s="1054"/>
      <c r="UHF15" s="1053" t="s">
        <v>910</v>
      </c>
      <c r="UHG15" s="1054"/>
      <c r="UHH15" s="1053" t="s">
        <v>910</v>
      </c>
      <c r="UHI15" s="1054"/>
      <c r="UHJ15" s="1053" t="s">
        <v>910</v>
      </c>
      <c r="UHK15" s="1054"/>
      <c r="UHL15" s="1053" t="s">
        <v>910</v>
      </c>
      <c r="UHM15" s="1054"/>
      <c r="UHN15" s="1053" t="s">
        <v>910</v>
      </c>
      <c r="UHO15" s="1054"/>
      <c r="UHP15" s="1053" t="s">
        <v>910</v>
      </c>
      <c r="UHQ15" s="1054"/>
      <c r="UHR15" s="1053" t="s">
        <v>910</v>
      </c>
      <c r="UHS15" s="1054"/>
      <c r="UHT15" s="1053" t="s">
        <v>910</v>
      </c>
      <c r="UHU15" s="1054"/>
      <c r="UHV15" s="1053" t="s">
        <v>910</v>
      </c>
      <c r="UHW15" s="1054"/>
      <c r="UHX15" s="1053" t="s">
        <v>910</v>
      </c>
      <c r="UHY15" s="1054"/>
      <c r="UHZ15" s="1053" t="s">
        <v>910</v>
      </c>
      <c r="UIA15" s="1054"/>
      <c r="UIB15" s="1053" t="s">
        <v>910</v>
      </c>
      <c r="UIC15" s="1054"/>
      <c r="UID15" s="1053" t="s">
        <v>910</v>
      </c>
      <c r="UIE15" s="1054"/>
      <c r="UIF15" s="1053" t="s">
        <v>910</v>
      </c>
      <c r="UIG15" s="1054"/>
      <c r="UIH15" s="1053" t="s">
        <v>910</v>
      </c>
      <c r="UII15" s="1054"/>
      <c r="UIJ15" s="1053" t="s">
        <v>910</v>
      </c>
      <c r="UIK15" s="1054"/>
      <c r="UIL15" s="1053" t="s">
        <v>910</v>
      </c>
      <c r="UIM15" s="1054"/>
      <c r="UIN15" s="1053" t="s">
        <v>910</v>
      </c>
      <c r="UIO15" s="1054"/>
      <c r="UIP15" s="1053" t="s">
        <v>910</v>
      </c>
      <c r="UIQ15" s="1054"/>
      <c r="UIR15" s="1053" t="s">
        <v>910</v>
      </c>
      <c r="UIS15" s="1054"/>
      <c r="UIT15" s="1053" t="s">
        <v>910</v>
      </c>
      <c r="UIU15" s="1054"/>
      <c r="UIV15" s="1053" t="s">
        <v>910</v>
      </c>
      <c r="UIW15" s="1054"/>
      <c r="UIX15" s="1053" t="s">
        <v>910</v>
      </c>
      <c r="UIY15" s="1054"/>
      <c r="UIZ15" s="1053" t="s">
        <v>910</v>
      </c>
      <c r="UJA15" s="1054"/>
      <c r="UJB15" s="1053" t="s">
        <v>910</v>
      </c>
      <c r="UJC15" s="1054"/>
      <c r="UJD15" s="1053" t="s">
        <v>910</v>
      </c>
      <c r="UJE15" s="1054"/>
      <c r="UJF15" s="1053" t="s">
        <v>910</v>
      </c>
      <c r="UJG15" s="1054"/>
      <c r="UJH15" s="1053" t="s">
        <v>910</v>
      </c>
      <c r="UJI15" s="1054"/>
      <c r="UJJ15" s="1053" t="s">
        <v>910</v>
      </c>
      <c r="UJK15" s="1054"/>
      <c r="UJL15" s="1053" t="s">
        <v>910</v>
      </c>
      <c r="UJM15" s="1054"/>
      <c r="UJN15" s="1053" t="s">
        <v>910</v>
      </c>
      <c r="UJO15" s="1054"/>
      <c r="UJP15" s="1053" t="s">
        <v>910</v>
      </c>
      <c r="UJQ15" s="1054"/>
      <c r="UJR15" s="1053" t="s">
        <v>910</v>
      </c>
      <c r="UJS15" s="1054"/>
      <c r="UJT15" s="1053" t="s">
        <v>910</v>
      </c>
      <c r="UJU15" s="1054"/>
      <c r="UJV15" s="1053" t="s">
        <v>910</v>
      </c>
      <c r="UJW15" s="1054"/>
      <c r="UJX15" s="1053" t="s">
        <v>910</v>
      </c>
      <c r="UJY15" s="1054"/>
      <c r="UJZ15" s="1053" t="s">
        <v>910</v>
      </c>
      <c r="UKA15" s="1054"/>
      <c r="UKB15" s="1053" t="s">
        <v>910</v>
      </c>
      <c r="UKC15" s="1054"/>
      <c r="UKD15" s="1053" t="s">
        <v>910</v>
      </c>
      <c r="UKE15" s="1054"/>
      <c r="UKF15" s="1053" t="s">
        <v>910</v>
      </c>
      <c r="UKG15" s="1054"/>
      <c r="UKH15" s="1053" t="s">
        <v>910</v>
      </c>
      <c r="UKI15" s="1054"/>
      <c r="UKJ15" s="1053" t="s">
        <v>910</v>
      </c>
      <c r="UKK15" s="1054"/>
      <c r="UKL15" s="1053" t="s">
        <v>910</v>
      </c>
      <c r="UKM15" s="1054"/>
      <c r="UKN15" s="1053" t="s">
        <v>910</v>
      </c>
      <c r="UKO15" s="1054"/>
      <c r="UKP15" s="1053" t="s">
        <v>910</v>
      </c>
      <c r="UKQ15" s="1054"/>
      <c r="UKR15" s="1053" t="s">
        <v>910</v>
      </c>
      <c r="UKS15" s="1054"/>
      <c r="UKT15" s="1053" t="s">
        <v>910</v>
      </c>
      <c r="UKU15" s="1054"/>
      <c r="UKV15" s="1053" t="s">
        <v>910</v>
      </c>
      <c r="UKW15" s="1054"/>
      <c r="UKX15" s="1053" t="s">
        <v>910</v>
      </c>
      <c r="UKY15" s="1054"/>
      <c r="UKZ15" s="1053" t="s">
        <v>910</v>
      </c>
      <c r="ULA15" s="1054"/>
      <c r="ULB15" s="1053" t="s">
        <v>910</v>
      </c>
      <c r="ULC15" s="1054"/>
      <c r="ULD15" s="1053" t="s">
        <v>910</v>
      </c>
      <c r="ULE15" s="1054"/>
      <c r="ULF15" s="1053" t="s">
        <v>910</v>
      </c>
      <c r="ULG15" s="1054"/>
      <c r="ULH15" s="1053" t="s">
        <v>910</v>
      </c>
      <c r="ULI15" s="1054"/>
      <c r="ULJ15" s="1053" t="s">
        <v>910</v>
      </c>
      <c r="ULK15" s="1054"/>
      <c r="ULL15" s="1053" t="s">
        <v>910</v>
      </c>
      <c r="ULM15" s="1054"/>
      <c r="ULN15" s="1053" t="s">
        <v>910</v>
      </c>
      <c r="ULO15" s="1054"/>
      <c r="ULP15" s="1053" t="s">
        <v>910</v>
      </c>
      <c r="ULQ15" s="1054"/>
      <c r="ULR15" s="1053" t="s">
        <v>910</v>
      </c>
      <c r="ULS15" s="1054"/>
      <c r="ULT15" s="1053" t="s">
        <v>910</v>
      </c>
      <c r="ULU15" s="1054"/>
      <c r="ULV15" s="1053" t="s">
        <v>910</v>
      </c>
      <c r="ULW15" s="1054"/>
      <c r="ULX15" s="1053" t="s">
        <v>910</v>
      </c>
      <c r="ULY15" s="1054"/>
      <c r="ULZ15" s="1053" t="s">
        <v>910</v>
      </c>
      <c r="UMA15" s="1054"/>
      <c r="UMB15" s="1053" t="s">
        <v>910</v>
      </c>
      <c r="UMC15" s="1054"/>
      <c r="UMD15" s="1053" t="s">
        <v>910</v>
      </c>
      <c r="UME15" s="1054"/>
      <c r="UMF15" s="1053" t="s">
        <v>910</v>
      </c>
      <c r="UMG15" s="1054"/>
      <c r="UMH15" s="1053" t="s">
        <v>910</v>
      </c>
      <c r="UMI15" s="1054"/>
      <c r="UMJ15" s="1053" t="s">
        <v>910</v>
      </c>
      <c r="UMK15" s="1054"/>
      <c r="UML15" s="1053" t="s">
        <v>910</v>
      </c>
      <c r="UMM15" s="1054"/>
      <c r="UMN15" s="1053" t="s">
        <v>910</v>
      </c>
      <c r="UMO15" s="1054"/>
      <c r="UMP15" s="1053" t="s">
        <v>910</v>
      </c>
      <c r="UMQ15" s="1054"/>
      <c r="UMR15" s="1053" t="s">
        <v>910</v>
      </c>
      <c r="UMS15" s="1054"/>
      <c r="UMT15" s="1053" t="s">
        <v>910</v>
      </c>
      <c r="UMU15" s="1054"/>
      <c r="UMV15" s="1053" t="s">
        <v>910</v>
      </c>
      <c r="UMW15" s="1054"/>
      <c r="UMX15" s="1053" t="s">
        <v>910</v>
      </c>
      <c r="UMY15" s="1054"/>
      <c r="UMZ15" s="1053" t="s">
        <v>910</v>
      </c>
      <c r="UNA15" s="1054"/>
      <c r="UNB15" s="1053" t="s">
        <v>910</v>
      </c>
      <c r="UNC15" s="1054"/>
      <c r="UND15" s="1053" t="s">
        <v>910</v>
      </c>
      <c r="UNE15" s="1054"/>
      <c r="UNF15" s="1053" t="s">
        <v>910</v>
      </c>
      <c r="UNG15" s="1054"/>
      <c r="UNH15" s="1053" t="s">
        <v>910</v>
      </c>
      <c r="UNI15" s="1054"/>
      <c r="UNJ15" s="1053" t="s">
        <v>910</v>
      </c>
      <c r="UNK15" s="1054"/>
      <c r="UNL15" s="1053" t="s">
        <v>910</v>
      </c>
      <c r="UNM15" s="1054"/>
      <c r="UNN15" s="1053" t="s">
        <v>910</v>
      </c>
      <c r="UNO15" s="1054"/>
      <c r="UNP15" s="1053" t="s">
        <v>910</v>
      </c>
      <c r="UNQ15" s="1054"/>
      <c r="UNR15" s="1053" t="s">
        <v>910</v>
      </c>
      <c r="UNS15" s="1054"/>
      <c r="UNT15" s="1053" t="s">
        <v>910</v>
      </c>
      <c r="UNU15" s="1054"/>
      <c r="UNV15" s="1053" t="s">
        <v>910</v>
      </c>
      <c r="UNW15" s="1054"/>
      <c r="UNX15" s="1053" t="s">
        <v>910</v>
      </c>
      <c r="UNY15" s="1054"/>
      <c r="UNZ15" s="1053" t="s">
        <v>910</v>
      </c>
      <c r="UOA15" s="1054"/>
      <c r="UOB15" s="1053" t="s">
        <v>910</v>
      </c>
      <c r="UOC15" s="1054"/>
      <c r="UOD15" s="1053" t="s">
        <v>910</v>
      </c>
      <c r="UOE15" s="1054"/>
      <c r="UOF15" s="1053" t="s">
        <v>910</v>
      </c>
      <c r="UOG15" s="1054"/>
      <c r="UOH15" s="1053" t="s">
        <v>910</v>
      </c>
      <c r="UOI15" s="1054"/>
      <c r="UOJ15" s="1053" t="s">
        <v>910</v>
      </c>
      <c r="UOK15" s="1054"/>
      <c r="UOL15" s="1053" t="s">
        <v>910</v>
      </c>
      <c r="UOM15" s="1054"/>
      <c r="UON15" s="1053" t="s">
        <v>910</v>
      </c>
      <c r="UOO15" s="1054"/>
      <c r="UOP15" s="1053" t="s">
        <v>910</v>
      </c>
      <c r="UOQ15" s="1054"/>
      <c r="UOR15" s="1053" t="s">
        <v>910</v>
      </c>
      <c r="UOS15" s="1054"/>
      <c r="UOT15" s="1053" t="s">
        <v>910</v>
      </c>
      <c r="UOU15" s="1054"/>
      <c r="UOV15" s="1053" t="s">
        <v>910</v>
      </c>
      <c r="UOW15" s="1054"/>
      <c r="UOX15" s="1053" t="s">
        <v>910</v>
      </c>
      <c r="UOY15" s="1054"/>
      <c r="UOZ15" s="1053" t="s">
        <v>910</v>
      </c>
      <c r="UPA15" s="1054"/>
      <c r="UPB15" s="1053" t="s">
        <v>910</v>
      </c>
      <c r="UPC15" s="1054"/>
      <c r="UPD15" s="1053" t="s">
        <v>910</v>
      </c>
      <c r="UPE15" s="1054"/>
      <c r="UPF15" s="1053" t="s">
        <v>910</v>
      </c>
      <c r="UPG15" s="1054"/>
      <c r="UPH15" s="1053" t="s">
        <v>910</v>
      </c>
      <c r="UPI15" s="1054"/>
      <c r="UPJ15" s="1053" t="s">
        <v>910</v>
      </c>
      <c r="UPK15" s="1054"/>
      <c r="UPL15" s="1053" t="s">
        <v>910</v>
      </c>
      <c r="UPM15" s="1054"/>
      <c r="UPN15" s="1053" t="s">
        <v>910</v>
      </c>
      <c r="UPO15" s="1054"/>
      <c r="UPP15" s="1053" t="s">
        <v>910</v>
      </c>
      <c r="UPQ15" s="1054"/>
      <c r="UPR15" s="1053" t="s">
        <v>910</v>
      </c>
      <c r="UPS15" s="1054"/>
      <c r="UPT15" s="1053" t="s">
        <v>910</v>
      </c>
      <c r="UPU15" s="1054"/>
      <c r="UPV15" s="1053" t="s">
        <v>910</v>
      </c>
      <c r="UPW15" s="1054"/>
      <c r="UPX15" s="1053" t="s">
        <v>910</v>
      </c>
      <c r="UPY15" s="1054"/>
      <c r="UPZ15" s="1053" t="s">
        <v>910</v>
      </c>
      <c r="UQA15" s="1054"/>
      <c r="UQB15" s="1053" t="s">
        <v>910</v>
      </c>
      <c r="UQC15" s="1054"/>
      <c r="UQD15" s="1053" t="s">
        <v>910</v>
      </c>
      <c r="UQE15" s="1054"/>
      <c r="UQF15" s="1053" t="s">
        <v>910</v>
      </c>
      <c r="UQG15" s="1054"/>
      <c r="UQH15" s="1053" t="s">
        <v>910</v>
      </c>
      <c r="UQI15" s="1054"/>
      <c r="UQJ15" s="1053" t="s">
        <v>910</v>
      </c>
      <c r="UQK15" s="1054"/>
      <c r="UQL15" s="1053" t="s">
        <v>910</v>
      </c>
      <c r="UQM15" s="1054"/>
      <c r="UQN15" s="1053" t="s">
        <v>910</v>
      </c>
      <c r="UQO15" s="1054"/>
      <c r="UQP15" s="1053" t="s">
        <v>910</v>
      </c>
      <c r="UQQ15" s="1054"/>
      <c r="UQR15" s="1053" t="s">
        <v>910</v>
      </c>
      <c r="UQS15" s="1054"/>
      <c r="UQT15" s="1053" t="s">
        <v>910</v>
      </c>
      <c r="UQU15" s="1054"/>
      <c r="UQV15" s="1053" t="s">
        <v>910</v>
      </c>
      <c r="UQW15" s="1054"/>
      <c r="UQX15" s="1053" t="s">
        <v>910</v>
      </c>
      <c r="UQY15" s="1054"/>
      <c r="UQZ15" s="1053" t="s">
        <v>910</v>
      </c>
      <c r="URA15" s="1054"/>
      <c r="URB15" s="1053" t="s">
        <v>910</v>
      </c>
      <c r="URC15" s="1054"/>
      <c r="URD15" s="1053" t="s">
        <v>910</v>
      </c>
      <c r="URE15" s="1054"/>
      <c r="URF15" s="1053" t="s">
        <v>910</v>
      </c>
      <c r="URG15" s="1054"/>
      <c r="URH15" s="1053" t="s">
        <v>910</v>
      </c>
      <c r="URI15" s="1054"/>
      <c r="URJ15" s="1053" t="s">
        <v>910</v>
      </c>
      <c r="URK15" s="1054"/>
      <c r="URL15" s="1053" t="s">
        <v>910</v>
      </c>
      <c r="URM15" s="1054"/>
      <c r="URN15" s="1053" t="s">
        <v>910</v>
      </c>
      <c r="URO15" s="1054"/>
      <c r="URP15" s="1053" t="s">
        <v>910</v>
      </c>
      <c r="URQ15" s="1054"/>
      <c r="URR15" s="1053" t="s">
        <v>910</v>
      </c>
      <c r="URS15" s="1054"/>
      <c r="URT15" s="1053" t="s">
        <v>910</v>
      </c>
      <c r="URU15" s="1054"/>
      <c r="URV15" s="1053" t="s">
        <v>910</v>
      </c>
      <c r="URW15" s="1054"/>
      <c r="URX15" s="1053" t="s">
        <v>910</v>
      </c>
      <c r="URY15" s="1054"/>
      <c r="URZ15" s="1053" t="s">
        <v>910</v>
      </c>
      <c r="USA15" s="1054"/>
      <c r="USB15" s="1053" t="s">
        <v>910</v>
      </c>
      <c r="USC15" s="1054"/>
      <c r="USD15" s="1053" t="s">
        <v>910</v>
      </c>
      <c r="USE15" s="1054"/>
      <c r="USF15" s="1053" t="s">
        <v>910</v>
      </c>
      <c r="USG15" s="1054"/>
      <c r="USH15" s="1053" t="s">
        <v>910</v>
      </c>
      <c r="USI15" s="1054"/>
      <c r="USJ15" s="1053" t="s">
        <v>910</v>
      </c>
      <c r="USK15" s="1054"/>
      <c r="USL15" s="1053" t="s">
        <v>910</v>
      </c>
      <c r="USM15" s="1054"/>
      <c r="USN15" s="1053" t="s">
        <v>910</v>
      </c>
      <c r="USO15" s="1054"/>
      <c r="USP15" s="1053" t="s">
        <v>910</v>
      </c>
      <c r="USQ15" s="1054"/>
      <c r="USR15" s="1053" t="s">
        <v>910</v>
      </c>
      <c r="USS15" s="1054"/>
      <c r="UST15" s="1053" t="s">
        <v>910</v>
      </c>
      <c r="USU15" s="1054"/>
      <c r="USV15" s="1053" t="s">
        <v>910</v>
      </c>
      <c r="USW15" s="1054"/>
      <c r="USX15" s="1053" t="s">
        <v>910</v>
      </c>
      <c r="USY15" s="1054"/>
      <c r="USZ15" s="1053" t="s">
        <v>910</v>
      </c>
      <c r="UTA15" s="1054"/>
      <c r="UTB15" s="1053" t="s">
        <v>910</v>
      </c>
      <c r="UTC15" s="1054"/>
      <c r="UTD15" s="1053" t="s">
        <v>910</v>
      </c>
      <c r="UTE15" s="1054"/>
      <c r="UTF15" s="1053" t="s">
        <v>910</v>
      </c>
      <c r="UTG15" s="1054"/>
      <c r="UTH15" s="1053" t="s">
        <v>910</v>
      </c>
      <c r="UTI15" s="1054"/>
      <c r="UTJ15" s="1053" t="s">
        <v>910</v>
      </c>
      <c r="UTK15" s="1054"/>
      <c r="UTL15" s="1053" t="s">
        <v>910</v>
      </c>
      <c r="UTM15" s="1054"/>
      <c r="UTN15" s="1053" t="s">
        <v>910</v>
      </c>
      <c r="UTO15" s="1054"/>
      <c r="UTP15" s="1053" t="s">
        <v>910</v>
      </c>
      <c r="UTQ15" s="1054"/>
      <c r="UTR15" s="1053" t="s">
        <v>910</v>
      </c>
      <c r="UTS15" s="1054"/>
      <c r="UTT15" s="1053" t="s">
        <v>910</v>
      </c>
      <c r="UTU15" s="1054"/>
      <c r="UTV15" s="1053" t="s">
        <v>910</v>
      </c>
      <c r="UTW15" s="1054"/>
      <c r="UTX15" s="1053" t="s">
        <v>910</v>
      </c>
      <c r="UTY15" s="1054"/>
      <c r="UTZ15" s="1053" t="s">
        <v>910</v>
      </c>
      <c r="UUA15" s="1054"/>
      <c r="UUB15" s="1053" t="s">
        <v>910</v>
      </c>
      <c r="UUC15" s="1054"/>
      <c r="UUD15" s="1053" t="s">
        <v>910</v>
      </c>
      <c r="UUE15" s="1054"/>
      <c r="UUF15" s="1053" t="s">
        <v>910</v>
      </c>
      <c r="UUG15" s="1054"/>
      <c r="UUH15" s="1053" t="s">
        <v>910</v>
      </c>
      <c r="UUI15" s="1054"/>
      <c r="UUJ15" s="1053" t="s">
        <v>910</v>
      </c>
      <c r="UUK15" s="1054"/>
      <c r="UUL15" s="1053" t="s">
        <v>910</v>
      </c>
      <c r="UUM15" s="1054"/>
      <c r="UUN15" s="1053" t="s">
        <v>910</v>
      </c>
      <c r="UUO15" s="1054"/>
      <c r="UUP15" s="1053" t="s">
        <v>910</v>
      </c>
      <c r="UUQ15" s="1054"/>
      <c r="UUR15" s="1053" t="s">
        <v>910</v>
      </c>
      <c r="UUS15" s="1054"/>
      <c r="UUT15" s="1053" t="s">
        <v>910</v>
      </c>
      <c r="UUU15" s="1054"/>
      <c r="UUV15" s="1053" t="s">
        <v>910</v>
      </c>
      <c r="UUW15" s="1054"/>
      <c r="UUX15" s="1053" t="s">
        <v>910</v>
      </c>
      <c r="UUY15" s="1054"/>
      <c r="UUZ15" s="1053" t="s">
        <v>910</v>
      </c>
      <c r="UVA15" s="1054"/>
      <c r="UVB15" s="1053" t="s">
        <v>910</v>
      </c>
      <c r="UVC15" s="1054"/>
      <c r="UVD15" s="1053" t="s">
        <v>910</v>
      </c>
      <c r="UVE15" s="1054"/>
      <c r="UVF15" s="1053" t="s">
        <v>910</v>
      </c>
      <c r="UVG15" s="1054"/>
      <c r="UVH15" s="1053" t="s">
        <v>910</v>
      </c>
      <c r="UVI15" s="1054"/>
      <c r="UVJ15" s="1053" t="s">
        <v>910</v>
      </c>
      <c r="UVK15" s="1054"/>
      <c r="UVL15" s="1053" t="s">
        <v>910</v>
      </c>
      <c r="UVM15" s="1054"/>
      <c r="UVN15" s="1053" t="s">
        <v>910</v>
      </c>
      <c r="UVO15" s="1054"/>
      <c r="UVP15" s="1053" t="s">
        <v>910</v>
      </c>
      <c r="UVQ15" s="1054"/>
      <c r="UVR15" s="1053" t="s">
        <v>910</v>
      </c>
      <c r="UVS15" s="1054"/>
      <c r="UVT15" s="1053" t="s">
        <v>910</v>
      </c>
      <c r="UVU15" s="1054"/>
      <c r="UVV15" s="1053" t="s">
        <v>910</v>
      </c>
      <c r="UVW15" s="1054"/>
      <c r="UVX15" s="1053" t="s">
        <v>910</v>
      </c>
      <c r="UVY15" s="1054"/>
      <c r="UVZ15" s="1053" t="s">
        <v>910</v>
      </c>
      <c r="UWA15" s="1054"/>
      <c r="UWB15" s="1053" t="s">
        <v>910</v>
      </c>
      <c r="UWC15" s="1054"/>
      <c r="UWD15" s="1053" t="s">
        <v>910</v>
      </c>
      <c r="UWE15" s="1054"/>
      <c r="UWF15" s="1053" t="s">
        <v>910</v>
      </c>
      <c r="UWG15" s="1054"/>
      <c r="UWH15" s="1053" t="s">
        <v>910</v>
      </c>
      <c r="UWI15" s="1054"/>
      <c r="UWJ15" s="1053" t="s">
        <v>910</v>
      </c>
      <c r="UWK15" s="1054"/>
      <c r="UWL15" s="1053" t="s">
        <v>910</v>
      </c>
      <c r="UWM15" s="1054"/>
      <c r="UWN15" s="1053" t="s">
        <v>910</v>
      </c>
      <c r="UWO15" s="1054"/>
      <c r="UWP15" s="1053" t="s">
        <v>910</v>
      </c>
      <c r="UWQ15" s="1054"/>
      <c r="UWR15" s="1053" t="s">
        <v>910</v>
      </c>
      <c r="UWS15" s="1054"/>
      <c r="UWT15" s="1053" t="s">
        <v>910</v>
      </c>
      <c r="UWU15" s="1054"/>
      <c r="UWV15" s="1053" t="s">
        <v>910</v>
      </c>
      <c r="UWW15" s="1054"/>
      <c r="UWX15" s="1053" t="s">
        <v>910</v>
      </c>
      <c r="UWY15" s="1054"/>
      <c r="UWZ15" s="1053" t="s">
        <v>910</v>
      </c>
      <c r="UXA15" s="1054"/>
      <c r="UXB15" s="1053" t="s">
        <v>910</v>
      </c>
      <c r="UXC15" s="1054"/>
      <c r="UXD15" s="1053" t="s">
        <v>910</v>
      </c>
      <c r="UXE15" s="1054"/>
      <c r="UXF15" s="1053" t="s">
        <v>910</v>
      </c>
      <c r="UXG15" s="1054"/>
      <c r="UXH15" s="1053" t="s">
        <v>910</v>
      </c>
      <c r="UXI15" s="1054"/>
      <c r="UXJ15" s="1053" t="s">
        <v>910</v>
      </c>
      <c r="UXK15" s="1054"/>
      <c r="UXL15" s="1053" t="s">
        <v>910</v>
      </c>
      <c r="UXM15" s="1054"/>
      <c r="UXN15" s="1053" t="s">
        <v>910</v>
      </c>
      <c r="UXO15" s="1054"/>
      <c r="UXP15" s="1053" t="s">
        <v>910</v>
      </c>
      <c r="UXQ15" s="1054"/>
      <c r="UXR15" s="1053" t="s">
        <v>910</v>
      </c>
      <c r="UXS15" s="1054"/>
      <c r="UXT15" s="1053" t="s">
        <v>910</v>
      </c>
      <c r="UXU15" s="1054"/>
      <c r="UXV15" s="1053" t="s">
        <v>910</v>
      </c>
      <c r="UXW15" s="1054"/>
      <c r="UXX15" s="1053" t="s">
        <v>910</v>
      </c>
      <c r="UXY15" s="1054"/>
      <c r="UXZ15" s="1053" t="s">
        <v>910</v>
      </c>
      <c r="UYA15" s="1054"/>
      <c r="UYB15" s="1053" t="s">
        <v>910</v>
      </c>
      <c r="UYC15" s="1054"/>
      <c r="UYD15" s="1053" t="s">
        <v>910</v>
      </c>
      <c r="UYE15" s="1054"/>
      <c r="UYF15" s="1053" t="s">
        <v>910</v>
      </c>
      <c r="UYG15" s="1054"/>
      <c r="UYH15" s="1053" t="s">
        <v>910</v>
      </c>
      <c r="UYI15" s="1054"/>
      <c r="UYJ15" s="1053" t="s">
        <v>910</v>
      </c>
      <c r="UYK15" s="1054"/>
      <c r="UYL15" s="1053" t="s">
        <v>910</v>
      </c>
      <c r="UYM15" s="1054"/>
      <c r="UYN15" s="1053" t="s">
        <v>910</v>
      </c>
      <c r="UYO15" s="1054"/>
      <c r="UYP15" s="1053" t="s">
        <v>910</v>
      </c>
      <c r="UYQ15" s="1054"/>
      <c r="UYR15" s="1053" t="s">
        <v>910</v>
      </c>
      <c r="UYS15" s="1054"/>
      <c r="UYT15" s="1053" t="s">
        <v>910</v>
      </c>
      <c r="UYU15" s="1054"/>
      <c r="UYV15" s="1053" t="s">
        <v>910</v>
      </c>
      <c r="UYW15" s="1054"/>
      <c r="UYX15" s="1053" t="s">
        <v>910</v>
      </c>
      <c r="UYY15" s="1054"/>
      <c r="UYZ15" s="1053" t="s">
        <v>910</v>
      </c>
      <c r="UZA15" s="1054"/>
      <c r="UZB15" s="1053" t="s">
        <v>910</v>
      </c>
      <c r="UZC15" s="1054"/>
      <c r="UZD15" s="1053" t="s">
        <v>910</v>
      </c>
      <c r="UZE15" s="1054"/>
      <c r="UZF15" s="1053" t="s">
        <v>910</v>
      </c>
      <c r="UZG15" s="1054"/>
      <c r="UZH15" s="1053" t="s">
        <v>910</v>
      </c>
      <c r="UZI15" s="1054"/>
      <c r="UZJ15" s="1053" t="s">
        <v>910</v>
      </c>
      <c r="UZK15" s="1054"/>
      <c r="UZL15" s="1053" t="s">
        <v>910</v>
      </c>
      <c r="UZM15" s="1054"/>
      <c r="UZN15" s="1053" t="s">
        <v>910</v>
      </c>
      <c r="UZO15" s="1054"/>
      <c r="UZP15" s="1053" t="s">
        <v>910</v>
      </c>
      <c r="UZQ15" s="1054"/>
      <c r="UZR15" s="1053" t="s">
        <v>910</v>
      </c>
      <c r="UZS15" s="1054"/>
      <c r="UZT15" s="1053" t="s">
        <v>910</v>
      </c>
      <c r="UZU15" s="1054"/>
      <c r="UZV15" s="1053" t="s">
        <v>910</v>
      </c>
      <c r="UZW15" s="1054"/>
      <c r="UZX15" s="1053" t="s">
        <v>910</v>
      </c>
      <c r="UZY15" s="1054"/>
      <c r="UZZ15" s="1053" t="s">
        <v>910</v>
      </c>
      <c r="VAA15" s="1054"/>
      <c r="VAB15" s="1053" t="s">
        <v>910</v>
      </c>
      <c r="VAC15" s="1054"/>
      <c r="VAD15" s="1053" t="s">
        <v>910</v>
      </c>
      <c r="VAE15" s="1054"/>
      <c r="VAF15" s="1053" t="s">
        <v>910</v>
      </c>
      <c r="VAG15" s="1054"/>
      <c r="VAH15" s="1053" t="s">
        <v>910</v>
      </c>
      <c r="VAI15" s="1054"/>
      <c r="VAJ15" s="1053" t="s">
        <v>910</v>
      </c>
      <c r="VAK15" s="1054"/>
      <c r="VAL15" s="1053" t="s">
        <v>910</v>
      </c>
      <c r="VAM15" s="1054"/>
      <c r="VAN15" s="1053" t="s">
        <v>910</v>
      </c>
      <c r="VAO15" s="1054"/>
      <c r="VAP15" s="1053" t="s">
        <v>910</v>
      </c>
      <c r="VAQ15" s="1054"/>
      <c r="VAR15" s="1053" t="s">
        <v>910</v>
      </c>
      <c r="VAS15" s="1054"/>
      <c r="VAT15" s="1053" t="s">
        <v>910</v>
      </c>
      <c r="VAU15" s="1054"/>
      <c r="VAV15" s="1053" t="s">
        <v>910</v>
      </c>
      <c r="VAW15" s="1054"/>
      <c r="VAX15" s="1053" t="s">
        <v>910</v>
      </c>
      <c r="VAY15" s="1054"/>
      <c r="VAZ15" s="1053" t="s">
        <v>910</v>
      </c>
      <c r="VBA15" s="1054"/>
      <c r="VBB15" s="1053" t="s">
        <v>910</v>
      </c>
      <c r="VBC15" s="1054"/>
      <c r="VBD15" s="1053" t="s">
        <v>910</v>
      </c>
      <c r="VBE15" s="1054"/>
      <c r="VBF15" s="1053" t="s">
        <v>910</v>
      </c>
      <c r="VBG15" s="1054"/>
      <c r="VBH15" s="1053" t="s">
        <v>910</v>
      </c>
      <c r="VBI15" s="1054"/>
      <c r="VBJ15" s="1053" t="s">
        <v>910</v>
      </c>
      <c r="VBK15" s="1054"/>
      <c r="VBL15" s="1053" t="s">
        <v>910</v>
      </c>
      <c r="VBM15" s="1054"/>
      <c r="VBN15" s="1053" t="s">
        <v>910</v>
      </c>
      <c r="VBO15" s="1054"/>
      <c r="VBP15" s="1053" t="s">
        <v>910</v>
      </c>
      <c r="VBQ15" s="1054"/>
      <c r="VBR15" s="1053" t="s">
        <v>910</v>
      </c>
      <c r="VBS15" s="1054"/>
      <c r="VBT15" s="1053" t="s">
        <v>910</v>
      </c>
      <c r="VBU15" s="1054"/>
      <c r="VBV15" s="1053" t="s">
        <v>910</v>
      </c>
      <c r="VBW15" s="1054"/>
      <c r="VBX15" s="1053" t="s">
        <v>910</v>
      </c>
      <c r="VBY15" s="1054"/>
      <c r="VBZ15" s="1053" t="s">
        <v>910</v>
      </c>
      <c r="VCA15" s="1054"/>
      <c r="VCB15" s="1053" t="s">
        <v>910</v>
      </c>
      <c r="VCC15" s="1054"/>
      <c r="VCD15" s="1053" t="s">
        <v>910</v>
      </c>
      <c r="VCE15" s="1054"/>
      <c r="VCF15" s="1053" t="s">
        <v>910</v>
      </c>
      <c r="VCG15" s="1054"/>
      <c r="VCH15" s="1053" t="s">
        <v>910</v>
      </c>
      <c r="VCI15" s="1054"/>
      <c r="VCJ15" s="1053" t="s">
        <v>910</v>
      </c>
      <c r="VCK15" s="1054"/>
      <c r="VCL15" s="1053" t="s">
        <v>910</v>
      </c>
      <c r="VCM15" s="1054"/>
      <c r="VCN15" s="1053" t="s">
        <v>910</v>
      </c>
      <c r="VCO15" s="1054"/>
      <c r="VCP15" s="1053" t="s">
        <v>910</v>
      </c>
      <c r="VCQ15" s="1054"/>
      <c r="VCR15" s="1053" t="s">
        <v>910</v>
      </c>
      <c r="VCS15" s="1054"/>
      <c r="VCT15" s="1053" t="s">
        <v>910</v>
      </c>
      <c r="VCU15" s="1054"/>
      <c r="VCV15" s="1053" t="s">
        <v>910</v>
      </c>
      <c r="VCW15" s="1054"/>
      <c r="VCX15" s="1053" t="s">
        <v>910</v>
      </c>
      <c r="VCY15" s="1054"/>
      <c r="VCZ15" s="1053" t="s">
        <v>910</v>
      </c>
      <c r="VDA15" s="1054"/>
      <c r="VDB15" s="1053" t="s">
        <v>910</v>
      </c>
      <c r="VDC15" s="1054"/>
      <c r="VDD15" s="1053" t="s">
        <v>910</v>
      </c>
      <c r="VDE15" s="1054"/>
      <c r="VDF15" s="1053" t="s">
        <v>910</v>
      </c>
      <c r="VDG15" s="1054"/>
      <c r="VDH15" s="1053" t="s">
        <v>910</v>
      </c>
      <c r="VDI15" s="1054"/>
      <c r="VDJ15" s="1053" t="s">
        <v>910</v>
      </c>
      <c r="VDK15" s="1054"/>
      <c r="VDL15" s="1053" t="s">
        <v>910</v>
      </c>
      <c r="VDM15" s="1054"/>
      <c r="VDN15" s="1053" t="s">
        <v>910</v>
      </c>
      <c r="VDO15" s="1054"/>
      <c r="VDP15" s="1053" t="s">
        <v>910</v>
      </c>
      <c r="VDQ15" s="1054"/>
      <c r="VDR15" s="1053" t="s">
        <v>910</v>
      </c>
      <c r="VDS15" s="1054"/>
      <c r="VDT15" s="1053" t="s">
        <v>910</v>
      </c>
      <c r="VDU15" s="1054"/>
      <c r="VDV15" s="1053" t="s">
        <v>910</v>
      </c>
      <c r="VDW15" s="1054"/>
      <c r="VDX15" s="1053" t="s">
        <v>910</v>
      </c>
      <c r="VDY15" s="1054"/>
      <c r="VDZ15" s="1053" t="s">
        <v>910</v>
      </c>
      <c r="VEA15" s="1054"/>
      <c r="VEB15" s="1053" t="s">
        <v>910</v>
      </c>
      <c r="VEC15" s="1054"/>
      <c r="VED15" s="1053" t="s">
        <v>910</v>
      </c>
      <c r="VEE15" s="1054"/>
      <c r="VEF15" s="1053" t="s">
        <v>910</v>
      </c>
      <c r="VEG15" s="1054"/>
      <c r="VEH15" s="1053" t="s">
        <v>910</v>
      </c>
      <c r="VEI15" s="1054"/>
      <c r="VEJ15" s="1053" t="s">
        <v>910</v>
      </c>
      <c r="VEK15" s="1054"/>
      <c r="VEL15" s="1053" t="s">
        <v>910</v>
      </c>
      <c r="VEM15" s="1054"/>
      <c r="VEN15" s="1053" t="s">
        <v>910</v>
      </c>
      <c r="VEO15" s="1054"/>
      <c r="VEP15" s="1053" t="s">
        <v>910</v>
      </c>
      <c r="VEQ15" s="1054"/>
      <c r="VER15" s="1053" t="s">
        <v>910</v>
      </c>
      <c r="VES15" s="1054"/>
      <c r="VET15" s="1053" t="s">
        <v>910</v>
      </c>
      <c r="VEU15" s="1054"/>
      <c r="VEV15" s="1053" t="s">
        <v>910</v>
      </c>
      <c r="VEW15" s="1054"/>
      <c r="VEX15" s="1053" t="s">
        <v>910</v>
      </c>
      <c r="VEY15" s="1054"/>
      <c r="VEZ15" s="1053" t="s">
        <v>910</v>
      </c>
      <c r="VFA15" s="1054"/>
      <c r="VFB15" s="1053" t="s">
        <v>910</v>
      </c>
      <c r="VFC15" s="1054"/>
      <c r="VFD15" s="1053" t="s">
        <v>910</v>
      </c>
      <c r="VFE15" s="1054"/>
      <c r="VFF15" s="1053" t="s">
        <v>910</v>
      </c>
      <c r="VFG15" s="1054"/>
      <c r="VFH15" s="1053" t="s">
        <v>910</v>
      </c>
      <c r="VFI15" s="1054"/>
      <c r="VFJ15" s="1053" t="s">
        <v>910</v>
      </c>
      <c r="VFK15" s="1054"/>
      <c r="VFL15" s="1053" t="s">
        <v>910</v>
      </c>
      <c r="VFM15" s="1054"/>
      <c r="VFN15" s="1053" t="s">
        <v>910</v>
      </c>
      <c r="VFO15" s="1054"/>
      <c r="VFP15" s="1053" t="s">
        <v>910</v>
      </c>
      <c r="VFQ15" s="1054"/>
      <c r="VFR15" s="1053" t="s">
        <v>910</v>
      </c>
      <c r="VFS15" s="1054"/>
      <c r="VFT15" s="1053" t="s">
        <v>910</v>
      </c>
      <c r="VFU15" s="1054"/>
      <c r="VFV15" s="1053" t="s">
        <v>910</v>
      </c>
      <c r="VFW15" s="1054"/>
      <c r="VFX15" s="1053" t="s">
        <v>910</v>
      </c>
      <c r="VFY15" s="1054"/>
      <c r="VFZ15" s="1053" t="s">
        <v>910</v>
      </c>
      <c r="VGA15" s="1054"/>
      <c r="VGB15" s="1053" t="s">
        <v>910</v>
      </c>
      <c r="VGC15" s="1054"/>
      <c r="VGD15" s="1053" t="s">
        <v>910</v>
      </c>
      <c r="VGE15" s="1054"/>
      <c r="VGF15" s="1053" t="s">
        <v>910</v>
      </c>
      <c r="VGG15" s="1054"/>
      <c r="VGH15" s="1053" t="s">
        <v>910</v>
      </c>
      <c r="VGI15" s="1054"/>
      <c r="VGJ15" s="1053" t="s">
        <v>910</v>
      </c>
      <c r="VGK15" s="1054"/>
      <c r="VGL15" s="1053" t="s">
        <v>910</v>
      </c>
      <c r="VGM15" s="1054"/>
      <c r="VGN15" s="1053" t="s">
        <v>910</v>
      </c>
      <c r="VGO15" s="1054"/>
      <c r="VGP15" s="1053" t="s">
        <v>910</v>
      </c>
      <c r="VGQ15" s="1054"/>
      <c r="VGR15" s="1053" t="s">
        <v>910</v>
      </c>
      <c r="VGS15" s="1054"/>
      <c r="VGT15" s="1053" t="s">
        <v>910</v>
      </c>
      <c r="VGU15" s="1054"/>
      <c r="VGV15" s="1053" t="s">
        <v>910</v>
      </c>
      <c r="VGW15" s="1054"/>
      <c r="VGX15" s="1053" t="s">
        <v>910</v>
      </c>
      <c r="VGY15" s="1054"/>
      <c r="VGZ15" s="1053" t="s">
        <v>910</v>
      </c>
      <c r="VHA15" s="1054"/>
      <c r="VHB15" s="1053" t="s">
        <v>910</v>
      </c>
      <c r="VHC15" s="1054"/>
      <c r="VHD15" s="1053" t="s">
        <v>910</v>
      </c>
      <c r="VHE15" s="1054"/>
      <c r="VHF15" s="1053" t="s">
        <v>910</v>
      </c>
      <c r="VHG15" s="1054"/>
      <c r="VHH15" s="1053" t="s">
        <v>910</v>
      </c>
      <c r="VHI15" s="1054"/>
      <c r="VHJ15" s="1053" t="s">
        <v>910</v>
      </c>
      <c r="VHK15" s="1054"/>
      <c r="VHL15" s="1053" t="s">
        <v>910</v>
      </c>
      <c r="VHM15" s="1054"/>
      <c r="VHN15" s="1053" t="s">
        <v>910</v>
      </c>
      <c r="VHO15" s="1054"/>
      <c r="VHP15" s="1053" t="s">
        <v>910</v>
      </c>
      <c r="VHQ15" s="1054"/>
      <c r="VHR15" s="1053" t="s">
        <v>910</v>
      </c>
      <c r="VHS15" s="1054"/>
      <c r="VHT15" s="1053" t="s">
        <v>910</v>
      </c>
      <c r="VHU15" s="1054"/>
      <c r="VHV15" s="1053" t="s">
        <v>910</v>
      </c>
      <c r="VHW15" s="1054"/>
      <c r="VHX15" s="1053" t="s">
        <v>910</v>
      </c>
      <c r="VHY15" s="1054"/>
      <c r="VHZ15" s="1053" t="s">
        <v>910</v>
      </c>
      <c r="VIA15" s="1054"/>
      <c r="VIB15" s="1053" t="s">
        <v>910</v>
      </c>
      <c r="VIC15" s="1054"/>
      <c r="VID15" s="1053" t="s">
        <v>910</v>
      </c>
      <c r="VIE15" s="1054"/>
      <c r="VIF15" s="1053" t="s">
        <v>910</v>
      </c>
      <c r="VIG15" s="1054"/>
      <c r="VIH15" s="1053" t="s">
        <v>910</v>
      </c>
      <c r="VII15" s="1054"/>
      <c r="VIJ15" s="1053" t="s">
        <v>910</v>
      </c>
      <c r="VIK15" s="1054"/>
      <c r="VIL15" s="1053" t="s">
        <v>910</v>
      </c>
      <c r="VIM15" s="1054"/>
      <c r="VIN15" s="1053" t="s">
        <v>910</v>
      </c>
      <c r="VIO15" s="1054"/>
      <c r="VIP15" s="1053" t="s">
        <v>910</v>
      </c>
      <c r="VIQ15" s="1054"/>
      <c r="VIR15" s="1053" t="s">
        <v>910</v>
      </c>
      <c r="VIS15" s="1054"/>
      <c r="VIT15" s="1053" t="s">
        <v>910</v>
      </c>
      <c r="VIU15" s="1054"/>
      <c r="VIV15" s="1053" t="s">
        <v>910</v>
      </c>
      <c r="VIW15" s="1054"/>
      <c r="VIX15" s="1053" t="s">
        <v>910</v>
      </c>
      <c r="VIY15" s="1054"/>
      <c r="VIZ15" s="1053" t="s">
        <v>910</v>
      </c>
      <c r="VJA15" s="1054"/>
      <c r="VJB15" s="1053" t="s">
        <v>910</v>
      </c>
      <c r="VJC15" s="1054"/>
      <c r="VJD15" s="1053" t="s">
        <v>910</v>
      </c>
      <c r="VJE15" s="1054"/>
      <c r="VJF15" s="1053" t="s">
        <v>910</v>
      </c>
      <c r="VJG15" s="1054"/>
      <c r="VJH15" s="1053" t="s">
        <v>910</v>
      </c>
      <c r="VJI15" s="1054"/>
      <c r="VJJ15" s="1053" t="s">
        <v>910</v>
      </c>
      <c r="VJK15" s="1054"/>
      <c r="VJL15" s="1053" t="s">
        <v>910</v>
      </c>
      <c r="VJM15" s="1054"/>
      <c r="VJN15" s="1053" t="s">
        <v>910</v>
      </c>
      <c r="VJO15" s="1054"/>
      <c r="VJP15" s="1053" t="s">
        <v>910</v>
      </c>
      <c r="VJQ15" s="1054"/>
      <c r="VJR15" s="1053" t="s">
        <v>910</v>
      </c>
      <c r="VJS15" s="1054"/>
      <c r="VJT15" s="1053" t="s">
        <v>910</v>
      </c>
      <c r="VJU15" s="1054"/>
      <c r="VJV15" s="1053" t="s">
        <v>910</v>
      </c>
      <c r="VJW15" s="1054"/>
      <c r="VJX15" s="1053" t="s">
        <v>910</v>
      </c>
      <c r="VJY15" s="1054"/>
      <c r="VJZ15" s="1053" t="s">
        <v>910</v>
      </c>
      <c r="VKA15" s="1054"/>
      <c r="VKB15" s="1053" t="s">
        <v>910</v>
      </c>
      <c r="VKC15" s="1054"/>
      <c r="VKD15" s="1053" t="s">
        <v>910</v>
      </c>
      <c r="VKE15" s="1054"/>
      <c r="VKF15" s="1053" t="s">
        <v>910</v>
      </c>
      <c r="VKG15" s="1054"/>
      <c r="VKH15" s="1053" t="s">
        <v>910</v>
      </c>
      <c r="VKI15" s="1054"/>
      <c r="VKJ15" s="1053" t="s">
        <v>910</v>
      </c>
      <c r="VKK15" s="1054"/>
      <c r="VKL15" s="1053" t="s">
        <v>910</v>
      </c>
      <c r="VKM15" s="1054"/>
      <c r="VKN15" s="1053" t="s">
        <v>910</v>
      </c>
      <c r="VKO15" s="1054"/>
      <c r="VKP15" s="1053" t="s">
        <v>910</v>
      </c>
      <c r="VKQ15" s="1054"/>
      <c r="VKR15" s="1053" t="s">
        <v>910</v>
      </c>
      <c r="VKS15" s="1054"/>
      <c r="VKT15" s="1053" t="s">
        <v>910</v>
      </c>
      <c r="VKU15" s="1054"/>
      <c r="VKV15" s="1053" t="s">
        <v>910</v>
      </c>
      <c r="VKW15" s="1054"/>
      <c r="VKX15" s="1053" t="s">
        <v>910</v>
      </c>
      <c r="VKY15" s="1054"/>
      <c r="VKZ15" s="1053" t="s">
        <v>910</v>
      </c>
      <c r="VLA15" s="1054"/>
      <c r="VLB15" s="1053" t="s">
        <v>910</v>
      </c>
      <c r="VLC15" s="1054"/>
      <c r="VLD15" s="1053" t="s">
        <v>910</v>
      </c>
      <c r="VLE15" s="1054"/>
      <c r="VLF15" s="1053" t="s">
        <v>910</v>
      </c>
      <c r="VLG15" s="1054"/>
      <c r="VLH15" s="1053" t="s">
        <v>910</v>
      </c>
      <c r="VLI15" s="1054"/>
      <c r="VLJ15" s="1053" t="s">
        <v>910</v>
      </c>
      <c r="VLK15" s="1054"/>
      <c r="VLL15" s="1053" t="s">
        <v>910</v>
      </c>
      <c r="VLM15" s="1054"/>
      <c r="VLN15" s="1053" t="s">
        <v>910</v>
      </c>
      <c r="VLO15" s="1054"/>
      <c r="VLP15" s="1053" t="s">
        <v>910</v>
      </c>
      <c r="VLQ15" s="1054"/>
      <c r="VLR15" s="1053" t="s">
        <v>910</v>
      </c>
      <c r="VLS15" s="1054"/>
      <c r="VLT15" s="1053" t="s">
        <v>910</v>
      </c>
      <c r="VLU15" s="1054"/>
      <c r="VLV15" s="1053" t="s">
        <v>910</v>
      </c>
      <c r="VLW15" s="1054"/>
      <c r="VLX15" s="1053" t="s">
        <v>910</v>
      </c>
      <c r="VLY15" s="1054"/>
      <c r="VLZ15" s="1053" t="s">
        <v>910</v>
      </c>
      <c r="VMA15" s="1054"/>
      <c r="VMB15" s="1053" t="s">
        <v>910</v>
      </c>
      <c r="VMC15" s="1054"/>
      <c r="VMD15" s="1053" t="s">
        <v>910</v>
      </c>
      <c r="VME15" s="1054"/>
      <c r="VMF15" s="1053" t="s">
        <v>910</v>
      </c>
      <c r="VMG15" s="1054"/>
      <c r="VMH15" s="1053" t="s">
        <v>910</v>
      </c>
      <c r="VMI15" s="1054"/>
      <c r="VMJ15" s="1053" t="s">
        <v>910</v>
      </c>
      <c r="VMK15" s="1054"/>
      <c r="VML15" s="1053" t="s">
        <v>910</v>
      </c>
      <c r="VMM15" s="1054"/>
      <c r="VMN15" s="1053" t="s">
        <v>910</v>
      </c>
      <c r="VMO15" s="1054"/>
      <c r="VMP15" s="1053" t="s">
        <v>910</v>
      </c>
      <c r="VMQ15" s="1054"/>
      <c r="VMR15" s="1053" t="s">
        <v>910</v>
      </c>
      <c r="VMS15" s="1054"/>
      <c r="VMT15" s="1053" t="s">
        <v>910</v>
      </c>
      <c r="VMU15" s="1054"/>
      <c r="VMV15" s="1053" t="s">
        <v>910</v>
      </c>
      <c r="VMW15" s="1054"/>
      <c r="VMX15" s="1053" t="s">
        <v>910</v>
      </c>
      <c r="VMY15" s="1054"/>
      <c r="VMZ15" s="1053" t="s">
        <v>910</v>
      </c>
      <c r="VNA15" s="1054"/>
      <c r="VNB15" s="1053" t="s">
        <v>910</v>
      </c>
      <c r="VNC15" s="1054"/>
      <c r="VND15" s="1053" t="s">
        <v>910</v>
      </c>
      <c r="VNE15" s="1054"/>
      <c r="VNF15" s="1053" t="s">
        <v>910</v>
      </c>
      <c r="VNG15" s="1054"/>
      <c r="VNH15" s="1053" t="s">
        <v>910</v>
      </c>
      <c r="VNI15" s="1054"/>
      <c r="VNJ15" s="1053" t="s">
        <v>910</v>
      </c>
      <c r="VNK15" s="1054"/>
      <c r="VNL15" s="1053" t="s">
        <v>910</v>
      </c>
      <c r="VNM15" s="1054"/>
      <c r="VNN15" s="1053" t="s">
        <v>910</v>
      </c>
      <c r="VNO15" s="1054"/>
      <c r="VNP15" s="1053" t="s">
        <v>910</v>
      </c>
      <c r="VNQ15" s="1054"/>
      <c r="VNR15" s="1053" t="s">
        <v>910</v>
      </c>
      <c r="VNS15" s="1054"/>
      <c r="VNT15" s="1053" t="s">
        <v>910</v>
      </c>
      <c r="VNU15" s="1054"/>
      <c r="VNV15" s="1053" t="s">
        <v>910</v>
      </c>
      <c r="VNW15" s="1054"/>
      <c r="VNX15" s="1053" t="s">
        <v>910</v>
      </c>
      <c r="VNY15" s="1054"/>
      <c r="VNZ15" s="1053" t="s">
        <v>910</v>
      </c>
      <c r="VOA15" s="1054"/>
      <c r="VOB15" s="1053" t="s">
        <v>910</v>
      </c>
      <c r="VOC15" s="1054"/>
      <c r="VOD15" s="1053" t="s">
        <v>910</v>
      </c>
      <c r="VOE15" s="1054"/>
      <c r="VOF15" s="1053" t="s">
        <v>910</v>
      </c>
      <c r="VOG15" s="1054"/>
      <c r="VOH15" s="1053" t="s">
        <v>910</v>
      </c>
      <c r="VOI15" s="1054"/>
      <c r="VOJ15" s="1053" t="s">
        <v>910</v>
      </c>
      <c r="VOK15" s="1054"/>
      <c r="VOL15" s="1053" t="s">
        <v>910</v>
      </c>
      <c r="VOM15" s="1054"/>
      <c r="VON15" s="1053" t="s">
        <v>910</v>
      </c>
      <c r="VOO15" s="1054"/>
      <c r="VOP15" s="1053" t="s">
        <v>910</v>
      </c>
      <c r="VOQ15" s="1054"/>
      <c r="VOR15" s="1053" t="s">
        <v>910</v>
      </c>
      <c r="VOS15" s="1054"/>
      <c r="VOT15" s="1053" t="s">
        <v>910</v>
      </c>
      <c r="VOU15" s="1054"/>
      <c r="VOV15" s="1053" t="s">
        <v>910</v>
      </c>
      <c r="VOW15" s="1054"/>
      <c r="VOX15" s="1053" t="s">
        <v>910</v>
      </c>
      <c r="VOY15" s="1054"/>
      <c r="VOZ15" s="1053" t="s">
        <v>910</v>
      </c>
      <c r="VPA15" s="1054"/>
      <c r="VPB15" s="1053" t="s">
        <v>910</v>
      </c>
      <c r="VPC15" s="1054"/>
      <c r="VPD15" s="1053" t="s">
        <v>910</v>
      </c>
      <c r="VPE15" s="1054"/>
      <c r="VPF15" s="1053" t="s">
        <v>910</v>
      </c>
      <c r="VPG15" s="1054"/>
      <c r="VPH15" s="1053" t="s">
        <v>910</v>
      </c>
      <c r="VPI15" s="1054"/>
      <c r="VPJ15" s="1053" t="s">
        <v>910</v>
      </c>
      <c r="VPK15" s="1054"/>
      <c r="VPL15" s="1053" t="s">
        <v>910</v>
      </c>
      <c r="VPM15" s="1054"/>
      <c r="VPN15" s="1053" t="s">
        <v>910</v>
      </c>
      <c r="VPO15" s="1054"/>
      <c r="VPP15" s="1053" t="s">
        <v>910</v>
      </c>
      <c r="VPQ15" s="1054"/>
      <c r="VPR15" s="1053" t="s">
        <v>910</v>
      </c>
      <c r="VPS15" s="1054"/>
      <c r="VPT15" s="1053" t="s">
        <v>910</v>
      </c>
      <c r="VPU15" s="1054"/>
      <c r="VPV15" s="1053" t="s">
        <v>910</v>
      </c>
      <c r="VPW15" s="1054"/>
      <c r="VPX15" s="1053" t="s">
        <v>910</v>
      </c>
      <c r="VPY15" s="1054"/>
      <c r="VPZ15" s="1053" t="s">
        <v>910</v>
      </c>
      <c r="VQA15" s="1054"/>
      <c r="VQB15" s="1053" t="s">
        <v>910</v>
      </c>
      <c r="VQC15" s="1054"/>
      <c r="VQD15" s="1053" t="s">
        <v>910</v>
      </c>
      <c r="VQE15" s="1054"/>
      <c r="VQF15" s="1053" t="s">
        <v>910</v>
      </c>
      <c r="VQG15" s="1054"/>
      <c r="VQH15" s="1053" t="s">
        <v>910</v>
      </c>
      <c r="VQI15" s="1054"/>
      <c r="VQJ15" s="1053" t="s">
        <v>910</v>
      </c>
      <c r="VQK15" s="1054"/>
      <c r="VQL15" s="1053" t="s">
        <v>910</v>
      </c>
      <c r="VQM15" s="1054"/>
      <c r="VQN15" s="1053" t="s">
        <v>910</v>
      </c>
      <c r="VQO15" s="1054"/>
      <c r="VQP15" s="1053" t="s">
        <v>910</v>
      </c>
      <c r="VQQ15" s="1054"/>
      <c r="VQR15" s="1053" t="s">
        <v>910</v>
      </c>
      <c r="VQS15" s="1054"/>
      <c r="VQT15" s="1053" t="s">
        <v>910</v>
      </c>
      <c r="VQU15" s="1054"/>
      <c r="VQV15" s="1053" t="s">
        <v>910</v>
      </c>
      <c r="VQW15" s="1054"/>
      <c r="VQX15" s="1053" t="s">
        <v>910</v>
      </c>
      <c r="VQY15" s="1054"/>
      <c r="VQZ15" s="1053" t="s">
        <v>910</v>
      </c>
      <c r="VRA15" s="1054"/>
      <c r="VRB15" s="1053" t="s">
        <v>910</v>
      </c>
      <c r="VRC15" s="1054"/>
      <c r="VRD15" s="1053" t="s">
        <v>910</v>
      </c>
      <c r="VRE15" s="1054"/>
      <c r="VRF15" s="1053" t="s">
        <v>910</v>
      </c>
      <c r="VRG15" s="1054"/>
      <c r="VRH15" s="1053" t="s">
        <v>910</v>
      </c>
      <c r="VRI15" s="1054"/>
      <c r="VRJ15" s="1053" t="s">
        <v>910</v>
      </c>
      <c r="VRK15" s="1054"/>
      <c r="VRL15" s="1053" t="s">
        <v>910</v>
      </c>
      <c r="VRM15" s="1054"/>
      <c r="VRN15" s="1053" t="s">
        <v>910</v>
      </c>
      <c r="VRO15" s="1054"/>
      <c r="VRP15" s="1053" t="s">
        <v>910</v>
      </c>
      <c r="VRQ15" s="1054"/>
      <c r="VRR15" s="1053" t="s">
        <v>910</v>
      </c>
      <c r="VRS15" s="1054"/>
      <c r="VRT15" s="1053" t="s">
        <v>910</v>
      </c>
      <c r="VRU15" s="1054"/>
      <c r="VRV15" s="1053" t="s">
        <v>910</v>
      </c>
      <c r="VRW15" s="1054"/>
      <c r="VRX15" s="1053" t="s">
        <v>910</v>
      </c>
      <c r="VRY15" s="1054"/>
      <c r="VRZ15" s="1053" t="s">
        <v>910</v>
      </c>
      <c r="VSA15" s="1054"/>
      <c r="VSB15" s="1053" t="s">
        <v>910</v>
      </c>
      <c r="VSC15" s="1054"/>
      <c r="VSD15" s="1053" t="s">
        <v>910</v>
      </c>
      <c r="VSE15" s="1054"/>
      <c r="VSF15" s="1053" t="s">
        <v>910</v>
      </c>
      <c r="VSG15" s="1054"/>
      <c r="VSH15" s="1053" t="s">
        <v>910</v>
      </c>
      <c r="VSI15" s="1054"/>
      <c r="VSJ15" s="1053" t="s">
        <v>910</v>
      </c>
      <c r="VSK15" s="1054"/>
      <c r="VSL15" s="1053" t="s">
        <v>910</v>
      </c>
      <c r="VSM15" s="1054"/>
      <c r="VSN15" s="1053" t="s">
        <v>910</v>
      </c>
      <c r="VSO15" s="1054"/>
      <c r="VSP15" s="1053" t="s">
        <v>910</v>
      </c>
      <c r="VSQ15" s="1054"/>
      <c r="VSR15" s="1053" t="s">
        <v>910</v>
      </c>
      <c r="VSS15" s="1054"/>
      <c r="VST15" s="1053" t="s">
        <v>910</v>
      </c>
      <c r="VSU15" s="1054"/>
      <c r="VSV15" s="1053" t="s">
        <v>910</v>
      </c>
      <c r="VSW15" s="1054"/>
      <c r="VSX15" s="1053" t="s">
        <v>910</v>
      </c>
      <c r="VSY15" s="1054"/>
      <c r="VSZ15" s="1053" t="s">
        <v>910</v>
      </c>
      <c r="VTA15" s="1054"/>
      <c r="VTB15" s="1053" t="s">
        <v>910</v>
      </c>
      <c r="VTC15" s="1054"/>
      <c r="VTD15" s="1053" t="s">
        <v>910</v>
      </c>
      <c r="VTE15" s="1054"/>
      <c r="VTF15" s="1053" t="s">
        <v>910</v>
      </c>
      <c r="VTG15" s="1054"/>
      <c r="VTH15" s="1053" t="s">
        <v>910</v>
      </c>
      <c r="VTI15" s="1054"/>
      <c r="VTJ15" s="1053" t="s">
        <v>910</v>
      </c>
      <c r="VTK15" s="1054"/>
      <c r="VTL15" s="1053" t="s">
        <v>910</v>
      </c>
      <c r="VTM15" s="1054"/>
      <c r="VTN15" s="1053" t="s">
        <v>910</v>
      </c>
      <c r="VTO15" s="1054"/>
      <c r="VTP15" s="1053" t="s">
        <v>910</v>
      </c>
      <c r="VTQ15" s="1054"/>
      <c r="VTR15" s="1053" t="s">
        <v>910</v>
      </c>
      <c r="VTS15" s="1054"/>
      <c r="VTT15" s="1053" t="s">
        <v>910</v>
      </c>
      <c r="VTU15" s="1054"/>
      <c r="VTV15" s="1053" t="s">
        <v>910</v>
      </c>
      <c r="VTW15" s="1054"/>
      <c r="VTX15" s="1053" t="s">
        <v>910</v>
      </c>
      <c r="VTY15" s="1054"/>
      <c r="VTZ15" s="1053" t="s">
        <v>910</v>
      </c>
      <c r="VUA15" s="1054"/>
      <c r="VUB15" s="1053" t="s">
        <v>910</v>
      </c>
      <c r="VUC15" s="1054"/>
      <c r="VUD15" s="1053" t="s">
        <v>910</v>
      </c>
      <c r="VUE15" s="1054"/>
      <c r="VUF15" s="1053" t="s">
        <v>910</v>
      </c>
      <c r="VUG15" s="1054"/>
      <c r="VUH15" s="1053" t="s">
        <v>910</v>
      </c>
      <c r="VUI15" s="1054"/>
      <c r="VUJ15" s="1053" t="s">
        <v>910</v>
      </c>
      <c r="VUK15" s="1054"/>
      <c r="VUL15" s="1053" t="s">
        <v>910</v>
      </c>
      <c r="VUM15" s="1054"/>
      <c r="VUN15" s="1053" t="s">
        <v>910</v>
      </c>
      <c r="VUO15" s="1054"/>
      <c r="VUP15" s="1053" t="s">
        <v>910</v>
      </c>
      <c r="VUQ15" s="1054"/>
      <c r="VUR15" s="1053" t="s">
        <v>910</v>
      </c>
      <c r="VUS15" s="1054"/>
      <c r="VUT15" s="1053" t="s">
        <v>910</v>
      </c>
      <c r="VUU15" s="1054"/>
      <c r="VUV15" s="1053" t="s">
        <v>910</v>
      </c>
      <c r="VUW15" s="1054"/>
      <c r="VUX15" s="1053" t="s">
        <v>910</v>
      </c>
      <c r="VUY15" s="1054"/>
      <c r="VUZ15" s="1053" t="s">
        <v>910</v>
      </c>
      <c r="VVA15" s="1054"/>
      <c r="VVB15" s="1053" t="s">
        <v>910</v>
      </c>
      <c r="VVC15" s="1054"/>
      <c r="VVD15" s="1053" t="s">
        <v>910</v>
      </c>
      <c r="VVE15" s="1054"/>
      <c r="VVF15" s="1053" t="s">
        <v>910</v>
      </c>
      <c r="VVG15" s="1054"/>
      <c r="VVH15" s="1053" t="s">
        <v>910</v>
      </c>
      <c r="VVI15" s="1054"/>
      <c r="VVJ15" s="1053" t="s">
        <v>910</v>
      </c>
      <c r="VVK15" s="1054"/>
      <c r="VVL15" s="1053" t="s">
        <v>910</v>
      </c>
      <c r="VVM15" s="1054"/>
      <c r="VVN15" s="1053" t="s">
        <v>910</v>
      </c>
      <c r="VVO15" s="1054"/>
      <c r="VVP15" s="1053" t="s">
        <v>910</v>
      </c>
      <c r="VVQ15" s="1054"/>
      <c r="VVR15" s="1053" t="s">
        <v>910</v>
      </c>
      <c r="VVS15" s="1054"/>
      <c r="VVT15" s="1053" t="s">
        <v>910</v>
      </c>
      <c r="VVU15" s="1054"/>
      <c r="VVV15" s="1053" t="s">
        <v>910</v>
      </c>
      <c r="VVW15" s="1054"/>
      <c r="VVX15" s="1053" t="s">
        <v>910</v>
      </c>
      <c r="VVY15" s="1054"/>
      <c r="VVZ15" s="1053" t="s">
        <v>910</v>
      </c>
      <c r="VWA15" s="1054"/>
      <c r="VWB15" s="1053" t="s">
        <v>910</v>
      </c>
      <c r="VWC15" s="1054"/>
      <c r="VWD15" s="1053" t="s">
        <v>910</v>
      </c>
      <c r="VWE15" s="1054"/>
      <c r="VWF15" s="1053" t="s">
        <v>910</v>
      </c>
      <c r="VWG15" s="1054"/>
      <c r="VWH15" s="1053" t="s">
        <v>910</v>
      </c>
      <c r="VWI15" s="1054"/>
      <c r="VWJ15" s="1053" t="s">
        <v>910</v>
      </c>
      <c r="VWK15" s="1054"/>
      <c r="VWL15" s="1053" t="s">
        <v>910</v>
      </c>
      <c r="VWM15" s="1054"/>
      <c r="VWN15" s="1053" t="s">
        <v>910</v>
      </c>
      <c r="VWO15" s="1054"/>
      <c r="VWP15" s="1053" t="s">
        <v>910</v>
      </c>
      <c r="VWQ15" s="1054"/>
      <c r="VWR15" s="1053" t="s">
        <v>910</v>
      </c>
      <c r="VWS15" s="1054"/>
      <c r="VWT15" s="1053" t="s">
        <v>910</v>
      </c>
      <c r="VWU15" s="1054"/>
      <c r="VWV15" s="1053" t="s">
        <v>910</v>
      </c>
      <c r="VWW15" s="1054"/>
      <c r="VWX15" s="1053" t="s">
        <v>910</v>
      </c>
      <c r="VWY15" s="1054"/>
      <c r="VWZ15" s="1053" t="s">
        <v>910</v>
      </c>
      <c r="VXA15" s="1054"/>
      <c r="VXB15" s="1053" t="s">
        <v>910</v>
      </c>
      <c r="VXC15" s="1054"/>
      <c r="VXD15" s="1053" t="s">
        <v>910</v>
      </c>
      <c r="VXE15" s="1054"/>
      <c r="VXF15" s="1053" t="s">
        <v>910</v>
      </c>
      <c r="VXG15" s="1054"/>
      <c r="VXH15" s="1053" t="s">
        <v>910</v>
      </c>
      <c r="VXI15" s="1054"/>
      <c r="VXJ15" s="1053" t="s">
        <v>910</v>
      </c>
      <c r="VXK15" s="1054"/>
      <c r="VXL15" s="1053" t="s">
        <v>910</v>
      </c>
      <c r="VXM15" s="1054"/>
      <c r="VXN15" s="1053" t="s">
        <v>910</v>
      </c>
      <c r="VXO15" s="1054"/>
      <c r="VXP15" s="1053" t="s">
        <v>910</v>
      </c>
      <c r="VXQ15" s="1054"/>
      <c r="VXR15" s="1053" t="s">
        <v>910</v>
      </c>
      <c r="VXS15" s="1054"/>
      <c r="VXT15" s="1053" t="s">
        <v>910</v>
      </c>
      <c r="VXU15" s="1054"/>
      <c r="VXV15" s="1053" t="s">
        <v>910</v>
      </c>
      <c r="VXW15" s="1054"/>
      <c r="VXX15" s="1053" t="s">
        <v>910</v>
      </c>
      <c r="VXY15" s="1054"/>
      <c r="VXZ15" s="1053" t="s">
        <v>910</v>
      </c>
      <c r="VYA15" s="1054"/>
      <c r="VYB15" s="1053" t="s">
        <v>910</v>
      </c>
      <c r="VYC15" s="1054"/>
      <c r="VYD15" s="1053" t="s">
        <v>910</v>
      </c>
      <c r="VYE15" s="1054"/>
      <c r="VYF15" s="1053" t="s">
        <v>910</v>
      </c>
      <c r="VYG15" s="1054"/>
      <c r="VYH15" s="1053" t="s">
        <v>910</v>
      </c>
      <c r="VYI15" s="1054"/>
      <c r="VYJ15" s="1053" t="s">
        <v>910</v>
      </c>
      <c r="VYK15" s="1054"/>
      <c r="VYL15" s="1053" t="s">
        <v>910</v>
      </c>
      <c r="VYM15" s="1054"/>
      <c r="VYN15" s="1053" t="s">
        <v>910</v>
      </c>
      <c r="VYO15" s="1054"/>
      <c r="VYP15" s="1053" t="s">
        <v>910</v>
      </c>
      <c r="VYQ15" s="1054"/>
      <c r="VYR15" s="1053" t="s">
        <v>910</v>
      </c>
      <c r="VYS15" s="1054"/>
      <c r="VYT15" s="1053" t="s">
        <v>910</v>
      </c>
      <c r="VYU15" s="1054"/>
      <c r="VYV15" s="1053" t="s">
        <v>910</v>
      </c>
      <c r="VYW15" s="1054"/>
      <c r="VYX15" s="1053" t="s">
        <v>910</v>
      </c>
      <c r="VYY15" s="1054"/>
      <c r="VYZ15" s="1053" t="s">
        <v>910</v>
      </c>
      <c r="VZA15" s="1054"/>
      <c r="VZB15" s="1053" t="s">
        <v>910</v>
      </c>
      <c r="VZC15" s="1054"/>
      <c r="VZD15" s="1053" t="s">
        <v>910</v>
      </c>
      <c r="VZE15" s="1054"/>
      <c r="VZF15" s="1053" t="s">
        <v>910</v>
      </c>
      <c r="VZG15" s="1054"/>
      <c r="VZH15" s="1053" t="s">
        <v>910</v>
      </c>
      <c r="VZI15" s="1054"/>
      <c r="VZJ15" s="1053" t="s">
        <v>910</v>
      </c>
      <c r="VZK15" s="1054"/>
      <c r="VZL15" s="1053" t="s">
        <v>910</v>
      </c>
      <c r="VZM15" s="1054"/>
      <c r="VZN15" s="1053" t="s">
        <v>910</v>
      </c>
      <c r="VZO15" s="1054"/>
      <c r="VZP15" s="1053" t="s">
        <v>910</v>
      </c>
      <c r="VZQ15" s="1054"/>
      <c r="VZR15" s="1053" t="s">
        <v>910</v>
      </c>
      <c r="VZS15" s="1054"/>
      <c r="VZT15" s="1053" t="s">
        <v>910</v>
      </c>
      <c r="VZU15" s="1054"/>
      <c r="VZV15" s="1053" t="s">
        <v>910</v>
      </c>
      <c r="VZW15" s="1054"/>
      <c r="VZX15" s="1053" t="s">
        <v>910</v>
      </c>
      <c r="VZY15" s="1054"/>
      <c r="VZZ15" s="1053" t="s">
        <v>910</v>
      </c>
      <c r="WAA15" s="1054"/>
      <c r="WAB15" s="1053" t="s">
        <v>910</v>
      </c>
      <c r="WAC15" s="1054"/>
      <c r="WAD15" s="1053" t="s">
        <v>910</v>
      </c>
      <c r="WAE15" s="1054"/>
      <c r="WAF15" s="1053" t="s">
        <v>910</v>
      </c>
      <c r="WAG15" s="1054"/>
      <c r="WAH15" s="1053" t="s">
        <v>910</v>
      </c>
      <c r="WAI15" s="1054"/>
      <c r="WAJ15" s="1053" t="s">
        <v>910</v>
      </c>
      <c r="WAK15" s="1054"/>
      <c r="WAL15" s="1053" t="s">
        <v>910</v>
      </c>
      <c r="WAM15" s="1054"/>
      <c r="WAN15" s="1053" t="s">
        <v>910</v>
      </c>
      <c r="WAO15" s="1054"/>
      <c r="WAP15" s="1053" t="s">
        <v>910</v>
      </c>
      <c r="WAQ15" s="1054"/>
      <c r="WAR15" s="1053" t="s">
        <v>910</v>
      </c>
      <c r="WAS15" s="1054"/>
      <c r="WAT15" s="1053" t="s">
        <v>910</v>
      </c>
      <c r="WAU15" s="1054"/>
      <c r="WAV15" s="1053" t="s">
        <v>910</v>
      </c>
      <c r="WAW15" s="1054"/>
      <c r="WAX15" s="1053" t="s">
        <v>910</v>
      </c>
      <c r="WAY15" s="1054"/>
      <c r="WAZ15" s="1053" t="s">
        <v>910</v>
      </c>
      <c r="WBA15" s="1054"/>
      <c r="WBB15" s="1053" t="s">
        <v>910</v>
      </c>
      <c r="WBC15" s="1054"/>
      <c r="WBD15" s="1053" t="s">
        <v>910</v>
      </c>
      <c r="WBE15" s="1054"/>
      <c r="WBF15" s="1053" t="s">
        <v>910</v>
      </c>
      <c r="WBG15" s="1054"/>
      <c r="WBH15" s="1053" t="s">
        <v>910</v>
      </c>
      <c r="WBI15" s="1054"/>
      <c r="WBJ15" s="1053" t="s">
        <v>910</v>
      </c>
      <c r="WBK15" s="1054"/>
      <c r="WBL15" s="1053" t="s">
        <v>910</v>
      </c>
      <c r="WBM15" s="1054"/>
      <c r="WBN15" s="1053" t="s">
        <v>910</v>
      </c>
      <c r="WBO15" s="1054"/>
      <c r="WBP15" s="1053" t="s">
        <v>910</v>
      </c>
      <c r="WBQ15" s="1054"/>
      <c r="WBR15" s="1053" t="s">
        <v>910</v>
      </c>
      <c r="WBS15" s="1054"/>
      <c r="WBT15" s="1053" t="s">
        <v>910</v>
      </c>
      <c r="WBU15" s="1054"/>
      <c r="WBV15" s="1053" t="s">
        <v>910</v>
      </c>
      <c r="WBW15" s="1054"/>
      <c r="WBX15" s="1053" t="s">
        <v>910</v>
      </c>
      <c r="WBY15" s="1054"/>
      <c r="WBZ15" s="1053" t="s">
        <v>910</v>
      </c>
      <c r="WCA15" s="1054"/>
      <c r="WCB15" s="1053" t="s">
        <v>910</v>
      </c>
      <c r="WCC15" s="1054"/>
      <c r="WCD15" s="1053" t="s">
        <v>910</v>
      </c>
      <c r="WCE15" s="1054"/>
      <c r="WCF15" s="1053" t="s">
        <v>910</v>
      </c>
      <c r="WCG15" s="1054"/>
      <c r="WCH15" s="1053" t="s">
        <v>910</v>
      </c>
      <c r="WCI15" s="1054"/>
      <c r="WCJ15" s="1053" t="s">
        <v>910</v>
      </c>
      <c r="WCK15" s="1054"/>
      <c r="WCL15" s="1053" t="s">
        <v>910</v>
      </c>
      <c r="WCM15" s="1054"/>
      <c r="WCN15" s="1053" t="s">
        <v>910</v>
      </c>
      <c r="WCO15" s="1054"/>
      <c r="WCP15" s="1053" t="s">
        <v>910</v>
      </c>
      <c r="WCQ15" s="1054"/>
      <c r="WCR15" s="1053" t="s">
        <v>910</v>
      </c>
      <c r="WCS15" s="1054"/>
      <c r="WCT15" s="1053" t="s">
        <v>910</v>
      </c>
      <c r="WCU15" s="1054"/>
      <c r="WCV15" s="1053" t="s">
        <v>910</v>
      </c>
      <c r="WCW15" s="1054"/>
      <c r="WCX15" s="1053" t="s">
        <v>910</v>
      </c>
      <c r="WCY15" s="1054"/>
      <c r="WCZ15" s="1053" t="s">
        <v>910</v>
      </c>
      <c r="WDA15" s="1054"/>
      <c r="WDB15" s="1053" t="s">
        <v>910</v>
      </c>
      <c r="WDC15" s="1054"/>
      <c r="WDD15" s="1053" t="s">
        <v>910</v>
      </c>
      <c r="WDE15" s="1054"/>
      <c r="WDF15" s="1053" t="s">
        <v>910</v>
      </c>
      <c r="WDG15" s="1054"/>
      <c r="WDH15" s="1053" t="s">
        <v>910</v>
      </c>
      <c r="WDI15" s="1054"/>
      <c r="WDJ15" s="1053" t="s">
        <v>910</v>
      </c>
      <c r="WDK15" s="1054"/>
      <c r="WDL15" s="1053" t="s">
        <v>910</v>
      </c>
      <c r="WDM15" s="1054"/>
      <c r="WDN15" s="1053" t="s">
        <v>910</v>
      </c>
      <c r="WDO15" s="1054"/>
      <c r="WDP15" s="1053" t="s">
        <v>910</v>
      </c>
      <c r="WDQ15" s="1054"/>
      <c r="WDR15" s="1053" t="s">
        <v>910</v>
      </c>
      <c r="WDS15" s="1054"/>
      <c r="WDT15" s="1053" t="s">
        <v>910</v>
      </c>
      <c r="WDU15" s="1054"/>
      <c r="WDV15" s="1053" t="s">
        <v>910</v>
      </c>
      <c r="WDW15" s="1054"/>
      <c r="WDX15" s="1053" t="s">
        <v>910</v>
      </c>
      <c r="WDY15" s="1054"/>
      <c r="WDZ15" s="1053" t="s">
        <v>910</v>
      </c>
      <c r="WEA15" s="1054"/>
      <c r="WEB15" s="1053" t="s">
        <v>910</v>
      </c>
      <c r="WEC15" s="1054"/>
      <c r="WED15" s="1053" t="s">
        <v>910</v>
      </c>
      <c r="WEE15" s="1054"/>
      <c r="WEF15" s="1053" t="s">
        <v>910</v>
      </c>
      <c r="WEG15" s="1054"/>
      <c r="WEH15" s="1053" t="s">
        <v>910</v>
      </c>
      <c r="WEI15" s="1054"/>
      <c r="WEJ15" s="1053" t="s">
        <v>910</v>
      </c>
      <c r="WEK15" s="1054"/>
      <c r="WEL15" s="1053" t="s">
        <v>910</v>
      </c>
      <c r="WEM15" s="1054"/>
      <c r="WEN15" s="1053" t="s">
        <v>910</v>
      </c>
      <c r="WEO15" s="1054"/>
      <c r="WEP15" s="1053" t="s">
        <v>910</v>
      </c>
      <c r="WEQ15" s="1054"/>
      <c r="WER15" s="1053" t="s">
        <v>910</v>
      </c>
      <c r="WES15" s="1054"/>
      <c r="WET15" s="1053" t="s">
        <v>910</v>
      </c>
      <c r="WEU15" s="1054"/>
      <c r="WEV15" s="1053" t="s">
        <v>910</v>
      </c>
      <c r="WEW15" s="1054"/>
      <c r="WEX15" s="1053" t="s">
        <v>910</v>
      </c>
      <c r="WEY15" s="1054"/>
      <c r="WEZ15" s="1053" t="s">
        <v>910</v>
      </c>
      <c r="WFA15" s="1054"/>
      <c r="WFB15" s="1053" t="s">
        <v>910</v>
      </c>
      <c r="WFC15" s="1054"/>
      <c r="WFD15" s="1053" t="s">
        <v>910</v>
      </c>
      <c r="WFE15" s="1054"/>
      <c r="WFF15" s="1053" t="s">
        <v>910</v>
      </c>
      <c r="WFG15" s="1054"/>
      <c r="WFH15" s="1053" t="s">
        <v>910</v>
      </c>
      <c r="WFI15" s="1054"/>
      <c r="WFJ15" s="1053" t="s">
        <v>910</v>
      </c>
      <c r="WFK15" s="1054"/>
      <c r="WFL15" s="1053" t="s">
        <v>910</v>
      </c>
      <c r="WFM15" s="1054"/>
      <c r="WFN15" s="1053" t="s">
        <v>910</v>
      </c>
      <c r="WFO15" s="1054"/>
      <c r="WFP15" s="1053" t="s">
        <v>910</v>
      </c>
      <c r="WFQ15" s="1054"/>
      <c r="WFR15" s="1053" t="s">
        <v>910</v>
      </c>
      <c r="WFS15" s="1054"/>
      <c r="WFT15" s="1053" t="s">
        <v>910</v>
      </c>
      <c r="WFU15" s="1054"/>
      <c r="WFV15" s="1053" t="s">
        <v>910</v>
      </c>
      <c r="WFW15" s="1054"/>
      <c r="WFX15" s="1053" t="s">
        <v>910</v>
      </c>
      <c r="WFY15" s="1054"/>
      <c r="WFZ15" s="1053" t="s">
        <v>910</v>
      </c>
      <c r="WGA15" s="1054"/>
      <c r="WGB15" s="1053" t="s">
        <v>910</v>
      </c>
      <c r="WGC15" s="1054"/>
      <c r="WGD15" s="1053" t="s">
        <v>910</v>
      </c>
      <c r="WGE15" s="1054"/>
      <c r="WGF15" s="1053" t="s">
        <v>910</v>
      </c>
      <c r="WGG15" s="1054"/>
      <c r="WGH15" s="1053" t="s">
        <v>910</v>
      </c>
      <c r="WGI15" s="1054"/>
      <c r="WGJ15" s="1053" t="s">
        <v>910</v>
      </c>
      <c r="WGK15" s="1054"/>
      <c r="WGL15" s="1053" t="s">
        <v>910</v>
      </c>
      <c r="WGM15" s="1054"/>
      <c r="WGN15" s="1053" t="s">
        <v>910</v>
      </c>
      <c r="WGO15" s="1054"/>
      <c r="WGP15" s="1053" t="s">
        <v>910</v>
      </c>
      <c r="WGQ15" s="1054"/>
      <c r="WGR15" s="1053" t="s">
        <v>910</v>
      </c>
      <c r="WGS15" s="1054"/>
      <c r="WGT15" s="1053" t="s">
        <v>910</v>
      </c>
      <c r="WGU15" s="1054"/>
      <c r="WGV15" s="1053" t="s">
        <v>910</v>
      </c>
      <c r="WGW15" s="1054"/>
      <c r="WGX15" s="1053" t="s">
        <v>910</v>
      </c>
      <c r="WGY15" s="1054"/>
      <c r="WGZ15" s="1053" t="s">
        <v>910</v>
      </c>
      <c r="WHA15" s="1054"/>
      <c r="WHB15" s="1053" t="s">
        <v>910</v>
      </c>
      <c r="WHC15" s="1054"/>
      <c r="WHD15" s="1053" t="s">
        <v>910</v>
      </c>
      <c r="WHE15" s="1054"/>
      <c r="WHF15" s="1053" t="s">
        <v>910</v>
      </c>
      <c r="WHG15" s="1054"/>
      <c r="WHH15" s="1053" t="s">
        <v>910</v>
      </c>
      <c r="WHI15" s="1054"/>
      <c r="WHJ15" s="1053" t="s">
        <v>910</v>
      </c>
      <c r="WHK15" s="1054"/>
      <c r="WHL15" s="1053" t="s">
        <v>910</v>
      </c>
      <c r="WHM15" s="1054"/>
      <c r="WHN15" s="1053" t="s">
        <v>910</v>
      </c>
      <c r="WHO15" s="1054"/>
      <c r="WHP15" s="1053" t="s">
        <v>910</v>
      </c>
      <c r="WHQ15" s="1054"/>
      <c r="WHR15" s="1053" t="s">
        <v>910</v>
      </c>
      <c r="WHS15" s="1054"/>
      <c r="WHT15" s="1053" t="s">
        <v>910</v>
      </c>
      <c r="WHU15" s="1054"/>
      <c r="WHV15" s="1053" t="s">
        <v>910</v>
      </c>
      <c r="WHW15" s="1054"/>
      <c r="WHX15" s="1053" t="s">
        <v>910</v>
      </c>
      <c r="WHY15" s="1054"/>
      <c r="WHZ15" s="1053" t="s">
        <v>910</v>
      </c>
      <c r="WIA15" s="1054"/>
      <c r="WIB15" s="1053" t="s">
        <v>910</v>
      </c>
      <c r="WIC15" s="1054"/>
      <c r="WID15" s="1053" t="s">
        <v>910</v>
      </c>
      <c r="WIE15" s="1054"/>
      <c r="WIF15" s="1053" t="s">
        <v>910</v>
      </c>
      <c r="WIG15" s="1054"/>
      <c r="WIH15" s="1053" t="s">
        <v>910</v>
      </c>
      <c r="WII15" s="1054"/>
      <c r="WIJ15" s="1053" t="s">
        <v>910</v>
      </c>
      <c r="WIK15" s="1054"/>
      <c r="WIL15" s="1053" t="s">
        <v>910</v>
      </c>
      <c r="WIM15" s="1054"/>
      <c r="WIN15" s="1053" t="s">
        <v>910</v>
      </c>
      <c r="WIO15" s="1054"/>
      <c r="WIP15" s="1053" t="s">
        <v>910</v>
      </c>
      <c r="WIQ15" s="1054"/>
      <c r="WIR15" s="1053" t="s">
        <v>910</v>
      </c>
      <c r="WIS15" s="1054"/>
      <c r="WIT15" s="1053" t="s">
        <v>910</v>
      </c>
      <c r="WIU15" s="1054"/>
      <c r="WIV15" s="1053" t="s">
        <v>910</v>
      </c>
      <c r="WIW15" s="1054"/>
      <c r="WIX15" s="1053" t="s">
        <v>910</v>
      </c>
      <c r="WIY15" s="1054"/>
      <c r="WIZ15" s="1053" t="s">
        <v>910</v>
      </c>
      <c r="WJA15" s="1054"/>
      <c r="WJB15" s="1053" t="s">
        <v>910</v>
      </c>
      <c r="WJC15" s="1054"/>
      <c r="WJD15" s="1053" t="s">
        <v>910</v>
      </c>
      <c r="WJE15" s="1054"/>
      <c r="WJF15" s="1053" t="s">
        <v>910</v>
      </c>
      <c r="WJG15" s="1054"/>
      <c r="WJH15" s="1053" t="s">
        <v>910</v>
      </c>
      <c r="WJI15" s="1054"/>
      <c r="WJJ15" s="1053" t="s">
        <v>910</v>
      </c>
      <c r="WJK15" s="1054"/>
      <c r="WJL15" s="1053" t="s">
        <v>910</v>
      </c>
      <c r="WJM15" s="1054"/>
      <c r="WJN15" s="1053" t="s">
        <v>910</v>
      </c>
      <c r="WJO15" s="1054"/>
      <c r="WJP15" s="1053" t="s">
        <v>910</v>
      </c>
      <c r="WJQ15" s="1054"/>
      <c r="WJR15" s="1053" t="s">
        <v>910</v>
      </c>
      <c r="WJS15" s="1054"/>
      <c r="WJT15" s="1053" t="s">
        <v>910</v>
      </c>
      <c r="WJU15" s="1054"/>
      <c r="WJV15" s="1053" t="s">
        <v>910</v>
      </c>
      <c r="WJW15" s="1054"/>
      <c r="WJX15" s="1053" t="s">
        <v>910</v>
      </c>
      <c r="WJY15" s="1054"/>
      <c r="WJZ15" s="1053" t="s">
        <v>910</v>
      </c>
      <c r="WKA15" s="1054"/>
      <c r="WKB15" s="1053" t="s">
        <v>910</v>
      </c>
      <c r="WKC15" s="1054"/>
      <c r="WKD15" s="1053" t="s">
        <v>910</v>
      </c>
      <c r="WKE15" s="1054"/>
      <c r="WKF15" s="1053" t="s">
        <v>910</v>
      </c>
      <c r="WKG15" s="1054"/>
      <c r="WKH15" s="1053" t="s">
        <v>910</v>
      </c>
      <c r="WKI15" s="1054"/>
      <c r="WKJ15" s="1053" t="s">
        <v>910</v>
      </c>
      <c r="WKK15" s="1054"/>
      <c r="WKL15" s="1053" t="s">
        <v>910</v>
      </c>
      <c r="WKM15" s="1054"/>
      <c r="WKN15" s="1053" t="s">
        <v>910</v>
      </c>
      <c r="WKO15" s="1054"/>
      <c r="WKP15" s="1053" t="s">
        <v>910</v>
      </c>
      <c r="WKQ15" s="1054"/>
      <c r="WKR15" s="1053" t="s">
        <v>910</v>
      </c>
      <c r="WKS15" s="1054"/>
      <c r="WKT15" s="1053" t="s">
        <v>910</v>
      </c>
      <c r="WKU15" s="1054"/>
      <c r="WKV15" s="1053" t="s">
        <v>910</v>
      </c>
      <c r="WKW15" s="1054"/>
      <c r="WKX15" s="1053" t="s">
        <v>910</v>
      </c>
      <c r="WKY15" s="1054"/>
      <c r="WKZ15" s="1053" t="s">
        <v>910</v>
      </c>
      <c r="WLA15" s="1054"/>
      <c r="WLB15" s="1053" t="s">
        <v>910</v>
      </c>
      <c r="WLC15" s="1054"/>
      <c r="WLD15" s="1053" t="s">
        <v>910</v>
      </c>
      <c r="WLE15" s="1054"/>
      <c r="WLF15" s="1053" t="s">
        <v>910</v>
      </c>
      <c r="WLG15" s="1054"/>
      <c r="WLH15" s="1053" t="s">
        <v>910</v>
      </c>
      <c r="WLI15" s="1054"/>
      <c r="WLJ15" s="1053" t="s">
        <v>910</v>
      </c>
      <c r="WLK15" s="1054"/>
      <c r="WLL15" s="1053" t="s">
        <v>910</v>
      </c>
      <c r="WLM15" s="1054"/>
      <c r="WLN15" s="1053" t="s">
        <v>910</v>
      </c>
      <c r="WLO15" s="1054"/>
      <c r="WLP15" s="1053" t="s">
        <v>910</v>
      </c>
      <c r="WLQ15" s="1054"/>
      <c r="WLR15" s="1053" t="s">
        <v>910</v>
      </c>
      <c r="WLS15" s="1054"/>
      <c r="WLT15" s="1053" t="s">
        <v>910</v>
      </c>
      <c r="WLU15" s="1054"/>
      <c r="WLV15" s="1053" t="s">
        <v>910</v>
      </c>
      <c r="WLW15" s="1054"/>
      <c r="WLX15" s="1053" t="s">
        <v>910</v>
      </c>
      <c r="WLY15" s="1054"/>
      <c r="WLZ15" s="1053" t="s">
        <v>910</v>
      </c>
      <c r="WMA15" s="1054"/>
      <c r="WMB15" s="1053" t="s">
        <v>910</v>
      </c>
      <c r="WMC15" s="1054"/>
      <c r="WMD15" s="1053" t="s">
        <v>910</v>
      </c>
      <c r="WME15" s="1054"/>
      <c r="WMF15" s="1053" t="s">
        <v>910</v>
      </c>
      <c r="WMG15" s="1054"/>
      <c r="WMH15" s="1053" t="s">
        <v>910</v>
      </c>
      <c r="WMI15" s="1054"/>
      <c r="WMJ15" s="1053" t="s">
        <v>910</v>
      </c>
      <c r="WMK15" s="1054"/>
      <c r="WML15" s="1053" t="s">
        <v>910</v>
      </c>
      <c r="WMM15" s="1054"/>
      <c r="WMN15" s="1053" t="s">
        <v>910</v>
      </c>
      <c r="WMO15" s="1054"/>
      <c r="WMP15" s="1053" t="s">
        <v>910</v>
      </c>
      <c r="WMQ15" s="1054"/>
      <c r="WMR15" s="1053" t="s">
        <v>910</v>
      </c>
      <c r="WMS15" s="1054"/>
      <c r="WMT15" s="1053" t="s">
        <v>910</v>
      </c>
      <c r="WMU15" s="1054"/>
      <c r="WMV15" s="1053" t="s">
        <v>910</v>
      </c>
      <c r="WMW15" s="1054"/>
      <c r="WMX15" s="1053" t="s">
        <v>910</v>
      </c>
      <c r="WMY15" s="1054"/>
      <c r="WMZ15" s="1053" t="s">
        <v>910</v>
      </c>
      <c r="WNA15" s="1054"/>
      <c r="WNB15" s="1053" t="s">
        <v>910</v>
      </c>
      <c r="WNC15" s="1054"/>
      <c r="WND15" s="1053" t="s">
        <v>910</v>
      </c>
      <c r="WNE15" s="1054"/>
      <c r="WNF15" s="1053" t="s">
        <v>910</v>
      </c>
      <c r="WNG15" s="1054"/>
      <c r="WNH15" s="1053" t="s">
        <v>910</v>
      </c>
      <c r="WNI15" s="1054"/>
      <c r="WNJ15" s="1053" t="s">
        <v>910</v>
      </c>
      <c r="WNK15" s="1054"/>
      <c r="WNL15" s="1053" t="s">
        <v>910</v>
      </c>
      <c r="WNM15" s="1054"/>
      <c r="WNN15" s="1053" t="s">
        <v>910</v>
      </c>
      <c r="WNO15" s="1054"/>
      <c r="WNP15" s="1053" t="s">
        <v>910</v>
      </c>
      <c r="WNQ15" s="1054"/>
      <c r="WNR15" s="1053" t="s">
        <v>910</v>
      </c>
      <c r="WNS15" s="1054"/>
      <c r="WNT15" s="1053" t="s">
        <v>910</v>
      </c>
      <c r="WNU15" s="1054"/>
      <c r="WNV15" s="1053" t="s">
        <v>910</v>
      </c>
      <c r="WNW15" s="1054"/>
      <c r="WNX15" s="1053" t="s">
        <v>910</v>
      </c>
      <c r="WNY15" s="1054"/>
      <c r="WNZ15" s="1053" t="s">
        <v>910</v>
      </c>
      <c r="WOA15" s="1054"/>
      <c r="WOB15" s="1053" t="s">
        <v>910</v>
      </c>
      <c r="WOC15" s="1054"/>
      <c r="WOD15" s="1053" t="s">
        <v>910</v>
      </c>
      <c r="WOE15" s="1054"/>
      <c r="WOF15" s="1053" t="s">
        <v>910</v>
      </c>
      <c r="WOG15" s="1054"/>
      <c r="WOH15" s="1053" t="s">
        <v>910</v>
      </c>
      <c r="WOI15" s="1054"/>
      <c r="WOJ15" s="1053" t="s">
        <v>910</v>
      </c>
      <c r="WOK15" s="1054"/>
      <c r="WOL15" s="1053" t="s">
        <v>910</v>
      </c>
      <c r="WOM15" s="1054"/>
      <c r="WON15" s="1053" t="s">
        <v>910</v>
      </c>
      <c r="WOO15" s="1054"/>
      <c r="WOP15" s="1053" t="s">
        <v>910</v>
      </c>
      <c r="WOQ15" s="1054"/>
      <c r="WOR15" s="1053" t="s">
        <v>910</v>
      </c>
      <c r="WOS15" s="1054"/>
      <c r="WOT15" s="1053" t="s">
        <v>910</v>
      </c>
      <c r="WOU15" s="1054"/>
      <c r="WOV15" s="1053" t="s">
        <v>910</v>
      </c>
      <c r="WOW15" s="1054"/>
      <c r="WOX15" s="1053" t="s">
        <v>910</v>
      </c>
      <c r="WOY15" s="1054"/>
      <c r="WOZ15" s="1053" t="s">
        <v>910</v>
      </c>
      <c r="WPA15" s="1054"/>
      <c r="WPB15" s="1053" t="s">
        <v>910</v>
      </c>
      <c r="WPC15" s="1054"/>
      <c r="WPD15" s="1053" t="s">
        <v>910</v>
      </c>
      <c r="WPE15" s="1054"/>
      <c r="WPF15" s="1053" t="s">
        <v>910</v>
      </c>
      <c r="WPG15" s="1054"/>
      <c r="WPH15" s="1053" t="s">
        <v>910</v>
      </c>
      <c r="WPI15" s="1054"/>
      <c r="WPJ15" s="1053" t="s">
        <v>910</v>
      </c>
      <c r="WPK15" s="1054"/>
      <c r="WPL15" s="1053" t="s">
        <v>910</v>
      </c>
      <c r="WPM15" s="1054"/>
      <c r="WPN15" s="1053" t="s">
        <v>910</v>
      </c>
      <c r="WPO15" s="1054"/>
      <c r="WPP15" s="1053" t="s">
        <v>910</v>
      </c>
      <c r="WPQ15" s="1054"/>
      <c r="WPR15" s="1053" t="s">
        <v>910</v>
      </c>
      <c r="WPS15" s="1054"/>
      <c r="WPT15" s="1053" t="s">
        <v>910</v>
      </c>
      <c r="WPU15" s="1054"/>
      <c r="WPV15" s="1053" t="s">
        <v>910</v>
      </c>
      <c r="WPW15" s="1054"/>
      <c r="WPX15" s="1053" t="s">
        <v>910</v>
      </c>
      <c r="WPY15" s="1054"/>
      <c r="WPZ15" s="1053" t="s">
        <v>910</v>
      </c>
      <c r="WQA15" s="1054"/>
      <c r="WQB15" s="1053" t="s">
        <v>910</v>
      </c>
      <c r="WQC15" s="1054"/>
      <c r="WQD15" s="1053" t="s">
        <v>910</v>
      </c>
      <c r="WQE15" s="1054"/>
      <c r="WQF15" s="1053" t="s">
        <v>910</v>
      </c>
      <c r="WQG15" s="1054"/>
      <c r="WQH15" s="1053" t="s">
        <v>910</v>
      </c>
      <c r="WQI15" s="1054"/>
      <c r="WQJ15" s="1053" t="s">
        <v>910</v>
      </c>
      <c r="WQK15" s="1054"/>
      <c r="WQL15" s="1053" t="s">
        <v>910</v>
      </c>
      <c r="WQM15" s="1054"/>
      <c r="WQN15" s="1053" t="s">
        <v>910</v>
      </c>
      <c r="WQO15" s="1054"/>
      <c r="WQP15" s="1053" t="s">
        <v>910</v>
      </c>
      <c r="WQQ15" s="1054"/>
      <c r="WQR15" s="1053" t="s">
        <v>910</v>
      </c>
      <c r="WQS15" s="1054"/>
      <c r="WQT15" s="1053" t="s">
        <v>910</v>
      </c>
      <c r="WQU15" s="1054"/>
      <c r="WQV15" s="1053" t="s">
        <v>910</v>
      </c>
      <c r="WQW15" s="1054"/>
      <c r="WQX15" s="1053" t="s">
        <v>910</v>
      </c>
      <c r="WQY15" s="1054"/>
      <c r="WQZ15" s="1053" t="s">
        <v>910</v>
      </c>
      <c r="WRA15" s="1054"/>
      <c r="WRB15" s="1053" t="s">
        <v>910</v>
      </c>
      <c r="WRC15" s="1054"/>
      <c r="WRD15" s="1053" t="s">
        <v>910</v>
      </c>
      <c r="WRE15" s="1054"/>
      <c r="WRF15" s="1053" t="s">
        <v>910</v>
      </c>
      <c r="WRG15" s="1054"/>
      <c r="WRH15" s="1053" t="s">
        <v>910</v>
      </c>
      <c r="WRI15" s="1054"/>
      <c r="WRJ15" s="1053" t="s">
        <v>910</v>
      </c>
      <c r="WRK15" s="1054"/>
      <c r="WRL15" s="1053" t="s">
        <v>910</v>
      </c>
      <c r="WRM15" s="1054"/>
      <c r="WRN15" s="1053" t="s">
        <v>910</v>
      </c>
      <c r="WRO15" s="1054"/>
      <c r="WRP15" s="1053" t="s">
        <v>910</v>
      </c>
      <c r="WRQ15" s="1054"/>
      <c r="WRR15" s="1053" t="s">
        <v>910</v>
      </c>
      <c r="WRS15" s="1054"/>
      <c r="WRT15" s="1053" t="s">
        <v>910</v>
      </c>
      <c r="WRU15" s="1054"/>
      <c r="WRV15" s="1053" t="s">
        <v>910</v>
      </c>
      <c r="WRW15" s="1054"/>
      <c r="WRX15" s="1053" t="s">
        <v>910</v>
      </c>
      <c r="WRY15" s="1054"/>
      <c r="WRZ15" s="1053" t="s">
        <v>910</v>
      </c>
      <c r="WSA15" s="1054"/>
      <c r="WSB15" s="1053" t="s">
        <v>910</v>
      </c>
      <c r="WSC15" s="1054"/>
      <c r="WSD15" s="1053" t="s">
        <v>910</v>
      </c>
      <c r="WSE15" s="1054"/>
      <c r="WSF15" s="1053" t="s">
        <v>910</v>
      </c>
      <c r="WSG15" s="1054"/>
      <c r="WSH15" s="1053" t="s">
        <v>910</v>
      </c>
      <c r="WSI15" s="1054"/>
      <c r="WSJ15" s="1053" t="s">
        <v>910</v>
      </c>
      <c r="WSK15" s="1054"/>
      <c r="WSL15" s="1053" t="s">
        <v>910</v>
      </c>
      <c r="WSM15" s="1054"/>
      <c r="WSN15" s="1053" t="s">
        <v>910</v>
      </c>
      <c r="WSO15" s="1054"/>
      <c r="WSP15" s="1053" t="s">
        <v>910</v>
      </c>
      <c r="WSQ15" s="1054"/>
      <c r="WSR15" s="1053" t="s">
        <v>910</v>
      </c>
      <c r="WSS15" s="1054"/>
      <c r="WST15" s="1053" t="s">
        <v>910</v>
      </c>
      <c r="WSU15" s="1054"/>
      <c r="WSV15" s="1053" t="s">
        <v>910</v>
      </c>
      <c r="WSW15" s="1054"/>
      <c r="WSX15" s="1053" t="s">
        <v>910</v>
      </c>
      <c r="WSY15" s="1054"/>
      <c r="WSZ15" s="1053" t="s">
        <v>910</v>
      </c>
      <c r="WTA15" s="1054"/>
      <c r="WTB15" s="1053" t="s">
        <v>910</v>
      </c>
      <c r="WTC15" s="1054"/>
      <c r="WTD15" s="1053" t="s">
        <v>910</v>
      </c>
      <c r="WTE15" s="1054"/>
      <c r="WTF15" s="1053" t="s">
        <v>910</v>
      </c>
      <c r="WTG15" s="1054"/>
      <c r="WTH15" s="1053" t="s">
        <v>910</v>
      </c>
      <c r="WTI15" s="1054"/>
      <c r="WTJ15" s="1053" t="s">
        <v>910</v>
      </c>
      <c r="WTK15" s="1054"/>
      <c r="WTL15" s="1053" t="s">
        <v>910</v>
      </c>
      <c r="WTM15" s="1054"/>
      <c r="WTN15" s="1053" t="s">
        <v>910</v>
      </c>
      <c r="WTO15" s="1054"/>
      <c r="WTP15" s="1053" t="s">
        <v>910</v>
      </c>
      <c r="WTQ15" s="1054"/>
      <c r="WTR15" s="1053" t="s">
        <v>910</v>
      </c>
      <c r="WTS15" s="1054"/>
      <c r="WTT15" s="1053" t="s">
        <v>910</v>
      </c>
      <c r="WTU15" s="1054"/>
      <c r="WTV15" s="1053" t="s">
        <v>910</v>
      </c>
      <c r="WTW15" s="1054"/>
      <c r="WTX15" s="1053" t="s">
        <v>910</v>
      </c>
      <c r="WTY15" s="1054"/>
      <c r="WTZ15" s="1053" t="s">
        <v>910</v>
      </c>
      <c r="WUA15" s="1054"/>
      <c r="WUB15" s="1053" t="s">
        <v>910</v>
      </c>
      <c r="WUC15" s="1054"/>
      <c r="WUD15" s="1053" t="s">
        <v>910</v>
      </c>
      <c r="WUE15" s="1054"/>
      <c r="WUF15" s="1053" t="s">
        <v>910</v>
      </c>
      <c r="WUG15" s="1054"/>
      <c r="WUH15" s="1053" t="s">
        <v>910</v>
      </c>
      <c r="WUI15" s="1054"/>
      <c r="WUJ15" s="1053" t="s">
        <v>910</v>
      </c>
      <c r="WUK15" s="1054"/>
      <c r="WUL15" s="1053" t="s">
        <v>910</v>
      </c>
      <c r="WUM15" s="1054"/>
      <c r="WUN15" s="1053" t="s">
        <v>910</v>
      </c>
      <c r="WUO15" s="1054"/>
      <c r="WUP15" s="1053" t="s">
        <v>910</v>
      </c>
      <c r="WUQ15" s="1054"/>
      <c r="WUR15" s="1053" t="s">
        <v>910</v>
      </c>
      <c r="WUS15" s="1054"/>
      <c r="WUT15" s="1053" t="s">
        <v>910</v>
      </c>
      <c r="WUU15" s="1054"/>
      <c r="WUV15" s="1053" t="s">
        <v>910</v>
      </c>
      <c r="WUW15" s="1054"/>
      <c r="WUX15" s="1053" t="s">
        <v>910</v>
      </c>
      <c r="WUY15" s="1054"/>
      <c r="WUZ15" s="1053" t="s">
        <v>910</v>
      </c>
      <c r="WVA15" s="1054"/>
      <c r="WVB15" s="1053" t="s">
        <v>910</v>
      </c>
      <c r="WVC15" s="1054"/>
      <c r="WVD15" s="1053" t="s">
        <v>910</v>
      </c>
      <c r="WVE15" s="1054"/>
      <c r="WVF15" s="1053" t="s">
        <v>910</v>
      </c>
      <c r="WVG15" s="1054"/>
      <c r="WVH15" s="1053" t="s">
        <v>910</v>
      </c>
      <c r="WVI15" s="1054"/>
      <c r="WVJ15" s="1053" t="s">
        <v>910</v>
      </c>
      <c r="WVK15" s="1054"/>
      <c r="WVL15" s="1053" t="s">
        <v>910</v>
      </c>
      <c r="WVM15" s="1054"/>
      <c r="WVN15" s="1053" t="s">
        <v>910</v>
      </c>
      <c r="WVO15" s="1054"/>
      <c r="WVP15" s="1053" t="s">
        <v>910</v>
      </c>
      <c r="WVQ15" s="1054"/>
      <c r="WVR15" s="1053" t="s">
        <v>910</v>
      </c>
      <c r="WVS15" s="1054"/>
      <c r="WVT15" s="1053" t="s">
        <v>910</v>
      </c>
      <c r="WVU15" s="1054"/>
      <c r="WVV15" s="1053" t="s">
        <v>910</v>
      </c>
      <c r="WVW15" s="1054"/>
      <c r="WVX15" s="1053" t="s">
        <v>910</v>
      </c>
      <c r="WVY15" s="1054"/>
      <c r="WVZ15" s="1053" t="s">
        <v>910</v>
      </c>
      <c r="WWA15" s="1054"/>
      <c r="WWB15" s="1053" t="s">
        <v>910</v>
      </c>
      <c r="WWC15" s="1054"/>
      <c r="WWD15" s="1053" t="s">
        <v>910</v>
      </c>
      <c r="WWE15" s="1054"/>
      <c r="WWF15" s="1053" t="s">
        <v>910</v>
      </c>
      <c r="WWG15" s="1054"/>
      <c r="WWH15" s="1053" t="s">
        <v>910</v>
      </c>
      <c r="WWI15" s="1054"/>
      <c r="WWJ15" s="1053" t="s">
        <v>910</v>
      </c>
      <c r="WWK15" s="1054"/>
      <c r="WWL15" s="1053" t="s">
        <v>910</v>
      </c>
      <c r="WWM15" s="1054"/>
      <c r="WWN15" s="1053" t="s">
        <v>910</v>
      </c>
      <c r="WWO15" s="1054"/>
      <c r="WWP15" s="1053" t="s">
        <v>910</v>
      </c>
      <c r="WWQ15" s="1054"/>
      <c r="WWR15" s="1053" t="s">
        <v>910</v>
      </c>
      <c r="WWS15" s="1054"/>
      <c r="WWT15" s="1053" t="s">
        <v>910</v>
      </c>
      <c r="WWU15" s="1054"/>
      <c r="WWV15" s="1053" t="s">
        <v>910</v>
      </c>
      <c r="WWW15" s="1054"/>
      <c r="WWX15" s="1053" t="s">
        <v>910</v>
      </c>
      <c r="WWY15" s="1054"/>
      <c r="WWZ15" s="1053" t="s">
        <v>910</v>
      </c>
      <c r="WXA15" s="1054"/>
      <c r="WXB15" s="1053" t="s">
        <v>910</v>
      </c>
      <c r="WXC15" s="1054"/>
      <c r="WXD15" s="1053" t="s">
        <v>910</v>
      </c>
      <c r="WXE15" s="1054"/>
      <c r="WXF15" s="1053" t="s">
        <v>910</v>
      </c>
      <c r="WXG15" s="1054"/>
      <c r="WXH15" s="1053" t="s">
        <v>910</v>
      </c>
      <c r="WXI15" s="1054"/>
      <c r="WXJ15" s="1053" t="s">
        <v>910</v>
      </c>
      <c r="WXK15" s="1054"/>
      <c r="WXL15" s="1053" t="s">
        <v>910</v>
      </c>
      <c r="WXM15" s="1054"/>
      <c r="WXN15" s="1053" t="s">
        <v>910</v>
      </c>
      <c r="WXO15" s="1054"/>
      <c r="WXP15" s="1053" t="s">
        <v>910</v>
      </c>
      <c r="WXQ15" s="1054"/>
      <c r="WXR15" s="1053" t="s">
        <v>910</v>
      </c>
      <c r="WXS15" s="1054"/>
      <c r="WXT15" s="1053" t="s">
        <v>910</v>
      </c>
      <c r="WXU15" s="1054"/>
      <c r="WXV15" s="1053" t="s">
        <v>910</v>
      </c>
      <c r="WXW15" s="1054"/>
      <c r="WXX15" s="1053" t="s">
        <v>910</v>
      </c>
      <c r="WXY15" s="1054"/>
      <c r="WXZ15" s="1053" t="s">
        <v>910</v>
      </c>
      <c r="WYA15" s="1054"/>
      <c r="WYB15" s="1053" t="s">
        <v>910</v>
      </c>
      <c r="WYC15" s="1054"/>
      <c r="WYD15" s="1053" t="s">
        <v>910</v>
      </c>
      <c r="WYE15" s="1054"/>
      <c r="WYF15" s="1053" t="s">
        <v>910</v>
      </c>
      <c r="WYG15" s="1054"/>
      <c r="WYH15" s="1053" t="s">
        <v>910</v>
      </c>
      <c r="WYI15" s="1054"/>
      <c r="WYJ15" s="1053" t="s">
        <v>910</v>
      </c>
      <c r="WYK15" s="1054"/>
      <c r="WYL15" s="1053" t="s">
        <v>910</v>
      </c>
      <c r="WYM15" s="1054"/>
      <c r="WYN15" s="1053" t="s">
        <v>910</v>
      </c>
      <c r="WYO15" s="1054"/>
      <c r="WYP15" s="1053" t="s">
        <v>910</v>
      </c>
      <c r="WYQ15" s="1054"/>
      <c r="WYR15" s="1053" t="s">
        <v>910</v>
      </c>
      <c r="WYS15" s="1054"/>
      <c r="WYT15" s="1053" t="s">
        <v>910</v>
      </c>
      <c r="WYU15" s="1054"/>
      <c r="WYV15" s="1053" t="s">
        <v>910</v>
      </c>
      <c r="WYW15" s="1054"/>
      <c r="WYX15" s="1053" t="s">
        <v>910</v>
      </c>
      <c r="WYY15" s="1054"/>
      <c r="WYZ15" s="1053" t="s">
        <v>910</v>
      </c>
      <c r="WZA15" s="1054"/>
      <c r="WZB15" s="1053" t="s">
        <v>910</v>
      </c>
      <c r="WZC15" s="1054"/>
      <c r="WZD15" s="1053" t="s">
        <v>910</v>
      </c>
      <c r="WZE15" s="1054"/>
      <c r="WZF15" s="1053" t="s">
        <v>910</v>
      </c>
      <c r="WZG15" s="1054"/>
      <c r="WZH15" s="1053" t="s">
        <v>910</v>
      </c>
      <c r="WZI15" s="1054"/>
      <c r="WZJ15" s="1053" t="s">
        <v>910</v>
      </c>
      <c r="WZK15" s="1054"/>
      <c r="WZL15" s="1053" t="s">
        <v>910</v>
      </c>
      <c r="WZM15" s="1054"/>
      <c r="WZN15" s="1053" t="s">
        <v>910</v>
      </c>
      <c r="WZO15" s="1054"/>
      <c r="WZP15" s="1053" t="s">
        <v>910</v>
      </c>
      <c r="WZQ15" s="1054"/>
      <c r="WZR15" s="1053" t="s">
        <v>910</v>
      </c>
      <c r="WZS15" s="1054"/>
      <c r="WZT15" s="1053" t="s">
        <v>910</v>
      </c>
      <c r="WZU15" s="1054"/>
      <c r="WZV15" s="1053" t="s">
        <v>910</v>
      </c>
      <c r="WZW15" s="1054"/>
      <c r="WZX15" s="1053" t="s">
        <v>910</v>
      </c>
      <c r="WZY15" s="1054"/>
      <c r="WZZ15" s="1053" t="s">
        <v>910</v>
      </c>
      <c r="XAA15" s="1054"/>
      <c r="XAB15" s="1053" t="s">
        <v>910</v>
      </c>
      <c r="XAC15" s="1054"/>
      <c r="XAD15" s="1053" t="s">
        <v>910</v>
      </c>
      <c r="XAE15" s="1054"/>
      <c r="XAF15" s="1053" t="s">
        <v>910</v>
      </c>
      <c r="XAG15" s="1054"/>
      <c r="XAH15" s="1053" t="s">
        <v>910</v>
      </c>
      <c r="XAI15" s="1054"/>
      <c r="XAJ15" s="1053" t="s">
        <v>910</v>
      </c>
      <c r="XAK15" s="1054"/>
      <c r="XAL15" s="1053" t="s">
        <v>910</v>
      </c>
      <c r="XAM15" s="1054"/>
      <c r="XAN15" s="1053" t="s">
        <v>910</v>
      </c>
      <c r="XAO15" s="1054"/>
      <c r="XAP15" s="1053" t="s">
        <v>910</v>
      </c>
      <c r="XAQ15" s="1054"/>
      <c r="XAR15" s="1053" t="s">
        <v>910</v>
      </c>
      <c r="XAS15" s="1054"/>
      <c r="XAT15" s="1053" t="s">
        <v>910</v>
      </c>
      <c r="XAU15" s="1054"/>
      <c r="XAV15" s="1053" t="s">
        <v>910</v>
      </c>
      <c r="XAW15" s="1054"/>
      <c r="XAX15" s="1053" t="s">
        <v>910</v>
      </c>
      <c r="XAY15" s="1054"/>
      <c r="XAZ15" s="1053" t="s">
        <v>910</v>
      </c>
      <c r="XBA15" s="1054"/>
      <c r="XBB15" s="1053" t="s">
        <v>910</v>
      </c>
      <c r="XBC15" s="1054"/>
      <c r="XBD15" s="1053" t="s">
        <v>910</v>
      </c>
      <c r="XBE15" s="1054"/>
      <c r="XBF15" s="1053" t="s">
        <v>910</v>
      </c>
      <c r="XBG15" s="1054"/>
      <c r="XBH15" s="1053" t="s">
        <v>910</v>
      </c>
      <c r="XBI15" s="1054"/>
      <c r="XBJ15" s="1053" t="s">
        <v>910</v>
      </c>
      <c r="XBK15" s="1054"/>
      <c r="XBL15" s="1053" t="s">
        <v>910</v>
      </c>
      <c r="XBM15" s="1054"/>
      <c r="XBN15" s="1053" t="s">
        <v>910</v>
      </c>
      <c r="XBO15" s="1054"/>
      <c r="XBP15" s="1053" t="s">
        <v>910</v>
      </c>
      <c r="XBQ15" s="1054"/>
      <c r="XBR15" s="1053" t="s">
        <v>910</v>
      </c>
      <c r="XBS15" s="1054"/>
      <c r="XBT15" s="1053" t="s">
        <v>910</v>
      </c>
      <c r="XBU15" s="1054"/>
      <c r="XBV15" s="1053" t="s">
        <v>910</v>
      </c>
      <c r="XBW15" s="1054"/>
      <c r="XBX15" s="1053" t="s">
        <v>910</v>
      </c>
      <c r="XBY15" s="1054"/>
      <c r="XBZ15" s="1053" t="s">
        <v>910</v>
      </c>
      <c r="XCA15" s="1054"/>
      <c r="XCB15" s="1053" t="s">
        <v>910</v>
      </c>
      <c r="XCC15" s="1054"/>
      <c r="XCD15" s="1053" t="s">
        <v>910</v>
      </c>
      <c r="XCE15" s="1054"/>
      <c r="XCF15" s="1053" t="s">
        <v>910</v>
      </c>
      <c r="XCG15" s="1054"/>
      <c r="XCH15" s="1053" t="s">
        <v>910</v>
      </c>
      <c r="XCI15" s="1054"/>
      <c r="XCJ15" s="1053" t="s">
        <v>910</v>
      </c>
      <c r="XCK15" s="1054"/>
      <c r="XCL15" s="1053" t="s">
        <v>910</v>
      </c>
      <c r="XCM15" s="1054"/>
      <c r="XCN15" s="1053" t="s">
        <v>910</v>
      </c>
      <c r="XCO15" s="1054"/>
      <c r="XCP15" s="1053" t="s">
        <v>910</v>
      </c>
      <c r="XCQ15" s="1054"/>
      <c r="XCR15" s="1053" t="s">
        <v>910</v>
      </c>
      <c r="XCS15" s="1053"/>
    </row>
    <row r="16" spans="1:16321" thickBot="1" x14ac:dyDescent="0.3">
      <c r="A16" s="290" t="s">
        <v>1021</v>
      </c>
      <c r="B16" s="290" t="s">
        <v>916</v>
      </c>
      <c r="C16" s="290">
        <v>3202551493</v>
      </c>
      <c r="D16"/>
      <c r="E16"/>
    </row>
    <row r="17" spans="1:5" thickBot="1" x14ac:dyDescent="0.3">
      <c r="A17" s="290" t="s">
        <v>1026</v>
      </c>
      <c r="B17" s="290" t="s">
        <v>1027</v>
      </c>
      <c r="C17" s="290">
        <v>3203114016</v>
      </c>
      <c r="D17"/>
      <c r="E17"/>
    </row>
    <row r="18" spans="1:5" thickBot="1" x14ac:dyDescent="0.3">
      <c r="A18" s="290" t="s">
        <v>1022</v>
      </c>
      <c r="B18" s="290" t="s">
        <v>1028</v>
      </c>
      <c r="C18" s="290">
        <v>3183939096</v>
      </c>
      <c r="D18"/>
      <c r="E18"/>
    </row>
    <row r="19" spans="1:5" thickBot="1" x14ac:dyDescent="0.3">
      <c r="A19" s="290"/>
      <c r="B19" s="290"/>
      <c r="C19" s="290"/>
      <c r="D19"/>
      <c r="E19"/>
    </row>
    <row r="20" spans="1:5" thickBot="1" x14ac:dyDescent="0.3">
      <c r="A20" s="1047" t="s">
        <v>917</v>
      </c>
      <c r="B20" s="1048"/>
      <c r="C20" s="1049"/>
      <c r="D20"/>
      <c r="E20"/>
    </row>
    <row r="21" spans="1:5" thickBot="1" x14ac:dyDescent="0.3">
      <c r="A21" s="291" t="s">
        <v>985</v>
      </c>
      <c r="B21" s="291" t="s">
        <v>1033</v>
      </c>
      <c r="C21" s="291">
        <v>3166183510</v>
      </c>
      <c r="D21"/>
      <c r="E21"/>
    </row>
    <row r="22" spans="1:5" thickBot="1" x14ac:dyDescent="0.3">
      <c r="A22" s="291" t="s">
        <v>1029</v>
      </c>
      <c r="B22" s="291" t="s">
        <v>1034</v>
      </c>
      <c r="C22" s="291">
        <v>3212513994</v>
      </c>
      <c r="D22"/>
      <c r="E22"/>
    </row>
    <row r="23" spans="1:5" thickBot="1" x14ac:dyDescent="0.3">
      <c r="A23" s="291" t="s">
        <v>984</v>
      </c>
      <c r="B23" s="291" t="s">
        <v>1035</v>
      </c>
      <c r="C23" s="291">
        <v>3153580262</v>
      </c>
      <c r="D23"/>
      <c r="E23"/>
    </row>
    <row r="24" spans="1:5" thickBot="1" x14ac:dyDescent="0.3">
      <c r="A24" s="291" t="s">
        <v>1030</v>
      </c>
      <c r="B24" s="291" t="s">
        <v>1034</v>
      </c>
      <c r="C24" s="291">
        <v>3222092250</v>
      </c>
      <c r="D24"/>
      <c r="E24"/>
    </row>
    <row r="25" spans="1:5" thickBot="1" x14ac:dyDescent="0.3">
      <c r="A25" s="291" t="s">
        <v>1031</v>
      </c>
      <c r="B25" s="291" t="s">
        <v>1036</v>
      </c>
      <c r="C25" s="291">
        <v>3164992751</v>
      </c>
      <c r="D25"/>
      <c r="E25"/>
    </row>
    <row r="26" spans="1:5" thickBot="1" x14ac:dyDescent="0.3">
      <c r="A26" s="291" t="s">
        <v>1032</v>
      </c>
      <c r="B26" s="291" t="s">
        <v>1037</v>
      </c>
      <c r="C26" s="291">
        <v>3163332371</v>
      </c>
      <c r="D26" s="336" t="s">
        <v>1023</v>
      </c>
      <c r="E26"/>
    </row>
    <row r="27" spans="1:5" thickBot="1" x14ac:dyDescent="0.3">
      <c r="A27" s="292"/>
      <c r="B27" s="293"/>
      <c r="C27" s="291"/>
      <c r="D27"/>
      <c r="E27"/>
    </row>
    <row r="28" spans="1:5" ht="15.75" customHeight="1" thickBot="1" x14ac:dyDescent="0.3">
      <c r="A28" s="1047" t="s">
        <v>1041</v>
      </c>
      <c r="B28" s="1048"/>
      <c r="C28" s="1049"/>
      <c r="D28"/>
      <c r="E28"/>
    </row>
    <row r="29" spans="1:5" ht="15.75" customHeight="1" thickBot="1" x14ac:dyDescent="0.3">
      <c r="A29" s="288" t="s">
        <v>918</v>
      </c>
      <c r="B29" s="293" t="s">
        <v>983</v>
      </c>
      <c r="C29" s="291">
        <v>3166231328</v>
      </c>
      <c r="D29"/>
      <c r="E29"/>
    </row>
    <row r="30" spans="1:5" thickBot="1" x14ac:dyDescent="0.3">
      <c r="A30" s="292" t="s">
        <v>1135</v>
      </c>
      <c r="B30" s="289" t="s">
        <v>919</v>
      </c>
      <c r="C30" s="291">
        <v>3112655224</v>
      </c>
      <c r="D30" s="336" t="s">
        <v>1023</v>
      </c>
      <c r="E30"/>
    </row>
    <row r="31" spans="1:5" thickBot="1" x14ac:dyDescent="0.3">
      <c r="A31" s="291" t="s">
        <v>1038</v>
      </c>
      <c r="B31" s="291" t="s">
        <v>1037</v>
      </c>
      <c r="C31" s="291">
        <v>3106251754</v>
      </c>
      <c r="D31"/>
      <c r="E31"/>
    </row>
    <row r="32" spans="1:5" thickBot="1" x14ac:dyDescent="0.3">
      <c r="A32" s="291" t="s">
        <v>1039</v>
      </c>
      <c r="B32" s="291" t="s">
        <v>1040</v>
      </c>
      <c r="C32" s="291">
        <v>3214250542</v>
      </c>
      <c r="D32"/>
      <c r="E32"/>
    </row>
    <row r="33" spans="1:5" thickBot="1" x14ac:dyDescent="0.3">
      <c r="A33" s="291"/>
      <c r="B33" s="291"/>
      <c r="C33" s="291"/>
      <c r="D33"/>
      <c r="E33"/>
    </row>
    <row r="34" spans="1:5" thickBot="1" x14ac:dyDescent="0.3">
      <c r="A34" s="1047" t="s">
        <v>1042</v>
      </c>
      <c r="B34" s="1048"/>
      <c r="C34" s="1049"/>
      <c r="D34"/>
      <c r="E34"/>
    </row>
    <row r="35" spans="1:5" thickBot="1" x14ac:dyDescent="0.3">
      <c r="A35" s="291" t="s">
        <v>1043</v>
      </c>
      <c r="B35" s="291" t="s">
        <v>1048</v>
      </c>
      <c r="C35" s="291">
        <v>2788149</v>
      </c>
      <c r="D35"/>
      <c r="E35"/>
    </row>
    <row r="36" spans="1:5" thickBot="1" x14ac:dyDescent="0.3">
      <c r="A36" s="291" t="s">
        <v>1044</v>
      </c>
      <c r="B36" s="291" t="s">
        <v>1037</v>
      </c>
      <c r="C36" s="291">
        <v>3162482598</v>
      </c>
      <c r="D36"/>
      <c r="E36"/>
    </row>
    <row r="37" spans="1:5" thickBot="1" x14ac:dyDescent="0.3">
      <c r="A37" s="291" t="s">
        <v>1045</v>
      </c>
      <c r="B37" s="291" t="s">
        <v>1033</v>
      </c>
      <c r="C37" s="291">
        <v>3138850626</v>
      </c>
      <c r="D37" s="336" t="s">
        <v>1023</v>
      </c>
      <c r="E37"/>
    </row>
    <row r="38" spans="1:5" thickBot="1" x14ac:dyDescent="0.3">
      <c r="A38" s="291" t="s">
        <v>1046</v>
      </c>
      <c r="B38" s="291" t="s">
        <v>1049</v>
      </c>
      <c r="C38" s="291">
        <v>3142483646</v>
      </c>
      <c r="D38"/>
      <c r="E38"/>
    </row>
    <row r="39" spans="1:5" thickBot="1" x14ac:dyDescent="0.3">
      <c r="A39" s="291" t="s">
        <v>1047</v>
      </c>
      <c r="B39" s="291" t="s">
        <v>1040</v>
      </c>
      <c r="C39" s="291">
        <v>3164548749</v>
      </c>
      <c r="D39"/>
      <c r="E39"/>
    </row>
    <row r="40" spans="1:5" thickBot="1" x14ac:dyDescent="0.3">
      <c r="A40" s="292"/>
      <c r="B40" s="293"/>
      <c r="C40" s="291"/>
      <c r="D40"/>
      <c r="E40"/>
    </row>
    <row r="41" spans="1:5" ht="15.75" customHeight="1" thickBot="1" x14ac:dyDescent="0.3">
      <c r="A41" s="1047" t="s">
        <v>920</v>
      </c>
      <c r="B41" s="1048"/>
      <c r="C41" s="1049"/>
      <c r="D41"/>
      <c r="E41"/>
    </row>
    <row r="42" spans="1:5" ht="27.75" customHeight="1" thickBot="1" x14ac:dyDescent="0.3">
      <c r="A42" s="291" t="s">
        <v>987</v>
      </c>
      <c r="B42" s="291" t="s">
        <v>1040</v>
      </c>
      <c r="C42" s="291">
        <v>3222928339</v>
      </c>
      <c r="D42"/>
      <c r="E42"/>
    </row>
    <row r="43" spans="1:5" thickBot="1" x14ac:dyDescent="0.3">
      <c r="A43" s="291" t="s">
        <v>982</v>
      </c>
      <c r="B43" s="291" t="s">
        <v>1037</v>
      </c>
      <c r="C43" s="291">
        <v>3212322763</v>
      </c>
      <c r="D43"/>
      <c r="E43"/>
    </row>
    <row r="44" spans="1:5" thickBot="1" x14ac:dyDescent="0.3">
      <c r="A44" s="291" t="s">
        <v>1050</v>
      </c>
      <c r="B44" s="291" t="s">
        <v>1040</v>
      </c>
      <c r="C44" s="291">
        <v>3169370090</v>
      </c>
      <c r="D44"/>
      <c r="E44"/>
    </row>
    <row r="45" spans="1:5" thickBot="1" x14ac:dyDescent="0.3">
      <c r="A45" s="291" t="s">
        <v>1051</v>
      </c>
      <c r="B45" s="291" t="s">
        <v>1040</v>
      </c>
      <c r="C45" s="291">
        <v>3222096306</v>
      </c>
      <c r="D45" s="336" t="s">
        <v>1023</v>
      </c>
      <c r="E45"/>
    </row>
    <row r="46" spans="1:5" thickBot="1" x14ac:dyDescent="0.3">
      <c r="A46" s="291" t="s">
        <v>1052</v>
      </c>
      <c r="B46" s="291" t="s">
        <v>1040</v>
      </c>
      <c r="C46" s="291">
        <v>3138144417</v>
      </c>
      <c r="D46"/>
      <c r="E46"/>
    </row>
    <row r="47" spans="1:5" ht="15" x14ac:dyDescent="0.25">
      <c r="D47"/>
      <c r="E47"/>
    </row>
    <row r="48" spans="1:5" ht="15" x14ac:dyDescent="0.25">
      <c r="D48"/>
      <c r="E48"/>
    </row>
    <row r="49" spans="1:5" ht="22.5" customHeight="1" x14ac:dyDescent="0.25">
      <c r="A49"/>
      <c r="C49"/>
      <c r="D49"/>
      <c r="E49"/>
    </row>
    <row r="50" spans="1:5" ht="15.75" customHeight="1" x14ac:dyDescent="0.25">
      <c r="A50"/>
      <c r="C50"/>
      <c r="D50"/>
      <c r="E50"/>
    </row>
    <row r="51" spans="1:5" ht="15" x14ac:dyDescent="0.25">
      <c r="A51"/>
      <c r="C51"/>
      <c r="D51"/>
      <c r="E51"/>
    </row>
    <row r="52" spans="1:5" ht="15" x14ac:dyDescent="0.25">
      <c r="A52"/>
      <c r="C52"/>
      <c r="D52"/>
      <c r="E52"/>
    </row>
    <row r="53" spans="1:5" ht="15" x14ac:dyDescent="0.25">
      <c r="A53"/>
      <c r="C53"/>
      <c r="D53"/>
      <c r="E53"/>
    </row>
    <row r="54" spans="1:5" ht="15" x14ac:dyDescent="0.25">
      <c r="A54"/>
      <c r="C54"/>
      <c r="D54"/>
      <c r="E54"/>
    </row>
    <row r="55" spans="1:5" ht="15" x14ac:dyDescent="0.25">
      <c r="A55"/>
      <c r="C55"/>
      <c r="D55"/>
      <c r="E55"/>
    </row>
    <row r="56" spans="1:5" ht="15" x14ac:dyDescent="0.25">
      <c r="A56"/>
      <c r="C56"/>
      <c r="D56"/>
      <c r="E56"/>
    </row>
    <row r="57" spans="1:5" ht="15" x14ac:dyDescent="0.25">
      <c r="A57"/>
      <c r="C57"/>
      <c r="D57"/>
      <c r="E57"/>
    </row>
    <row r="58" spans="1:5" ht="15" x14ac:dyDescent="0.25">
      <c r="A58"/>
      <c r="C58"/>
      <c r="D58"/>
      <c r="E58"/>
    </row>
    <row r="59" spans="1:5" ht="15" x14ac:dyDescent="0.25">
      <c r="A59"/>
      <c r="C59"/>
      <c r="D59"/>
      <c r="E59"/>
    </row>
    <row r="60" spans="1:5" ht="15" x14ac:dyDescent="0.25">
      <c r="A60"/>
      <c r="C60"/>
      <c r="D60"/>
      <c r="E60"/>
    </row>
    <row r="61" spans="1:5" ht="15" x14ac:dyDescent="0.25">
      <c r="A61"/>
      <c r="C61"/>
      <c r="D61"/>
      <c r="E61"/>
    </row>
    <row r="62" spans="1:5" ht="15" x14ac:dyDescent="0.25">
      <c r="A62"/>
      <c r="C62"/>
      <c r="D62"/>
      <c r="E62"/>
    </row>
    <row r="63" spans="1:5" ht="15" x14ac:dyDescent="0.25">
      <c r="A63"/>
      <c r="C63"/>
      <c r="D63"/>
      <c r="E63"/>
    </row>
    <row r="64" spans="1:5" ht="15" x14ac:dyDescent="0.25">
      <c r="A64"/>
      <c r="C64"/>
      <c r="D64"/>
      <c r="E64"/>
    </row>
    <row r="65" spans="1:5" ht="15" x14ac:dyDescent="0.25">
      <c r="A65"/>
      <c r="C65"/>
      <c r="D65"/>
      <c r="E65"/>
    </row>
    <row r="66" spans="1:5" ht="15" x14ac:dyDescent="0.25">
      <c r="A66"/>
      <c r="C66"/>
      <c r="D66"/>
      <c r="E66"/>
    </row>
    <row r="67" spans="1:5" ht="15" x14ac:dyDescent="0.25">
      <c r="A67"/>
      <c r="C67"/>
      <c r="D67"/>
      <c r="E67"/>
    </row>
    <row r="68" spans="1:5" ht="15" x14ac:dyDescent="0.25">
      <c r="A68"/>
      <c r="C68"/>
      <c r="D68"/>
      <c r="E68"/>
    </row>
    <row r="69" spans="1:5" ht="15" x14ac:dyDescent="0.25">
      <c r="A69"/>
      <c r="C69"/>
      <c r="D69"/>
      <c r="E69"/>
    </row>
    <row r="70" spans="1:5" ht="15" x14ac:dyDescent="0.25">
      <c r="A70"/>
      <c r="C70"/>
      <c r="D70"/>
      <c r="E70"/>
    </row>
    <row r="71" spans="1:5" ht="15" x14ac:dyDescent="0.25">
      <c r="A71"/>
      <c r="C71"/>
      <c r="D71"/>
      <c r="E71"/>
    </row>
    <row r="72" spans="1:5" ht="15" x14ac:dyDescent="0.25">
      <c r="A72"/>
      <c r="C72"/>
      <c r="D72"/>
      <c r="E72"/>
    </row>
    <row r="73" spans="1:5" ht="15" x14ac:dyDescent="0.25">
      <c r="A73"/>
      <c r="C73"/>
      <c r="D73"/>
      <c r="E73"/>
    </row>
    <row r="74" spans="1:5" ht="15" x14ac:dyDescent="0.25">
      <c r="A74"/>
      <c r="C74"/>
      <c r="D74"/>
      <c r="E74"/>
    </row>
    <row r="75" spans="1:5" ht="15" x14ac:dyDescent="0.25">
      <c r="A75"/>
      <c r="C75"/>
      <c r="D75"/>
      <c r="E75"/>
    </row>
    <row r="76" spans="1:5" ht="15" x14ac:dyDescent="0.25">
      <c r="A76"/>
      <c r="C76"/>
      <c r="D76"/>
      <c r="E76"/>
    </row>
    <row r="77" spans="1:5" ht="15" x14ac:dyDescent="0.25">
      <c r="A77"/>
      <c r="C77"/>
      <c r="D77"/>
      <c r="E77"/>
    </row>
    <row r="78" spans="1:5" ht="15" x14ac:dyDescent="0.25">
      <c r="A78"/>
      <c r="C78"/>
      <c r="D78"/>
      <c r="E78"/>
    </row>
    <row r="79" spans="1:5" ht="15" x14ac:dyDescent="0.25">
      <c r="A79"/>
      <c r="C79"/>
      <c r="D79"/>
      <c r="E79"/>
    </row>
    <row r="80" spans="1:5" ht="15" x14ac:dyDescent="0.25">
      <c r="A80"/>
      <c r="C80"/>
      <c r="D80"/>
      <c r="E80"/>
    </row>
    <row r="81" spans="1:5" ht="15" x14ac:dyDescent="0.25">
      <c r="A81"/>
      <c r="C81"/>
      <c r="D81"/>
      <c r="E81"/>
    </row>
    <row r="82" spans="1:5" ht="15" x14ac:dyDescent="0.25">
      <c r="A82"/>
      <c r="C82"/>
      <c r="D82"/>
      <c r="E82"/>
    </row>
    <row r="83" spans="1:5" ht="15" x14ac:dyDescent="0.25">
      <c r="A83"/>
      <c r="C83"/>
      <c r="D83"/>
      <c r="E83"/>
    </row>
    <row r="84" spans="1:5" ht="15" x14ac:dyDescent="0.25">
      <c r="A84"/>
      <c r="C84"/>
      <c r="D84"/>
      <c r="E84"/>
    </row>
    <row r="85" spans="1:5" ht="15" x14ac:dyDescent="0.25">
      <c r="A85"/>
      <c r="C85"/>
      <c r="D85"/>
      <c r="E85"/>
    </row>
    <row r="86" spans="1:5" ht="15" x14ac:dyDescent="0.25">
      <c r="A86"/>
      <c r="C86"/>
      <c r="D86"/>
      <c r="E86"/>
    </row>
    <row r="87" spans="1:5" ht="15" x14ac:dyDescent="0.25">
      <c r="A87"/>
      <c r="C87"/>
      <c r="D87"/>
      <c r="E87"/>
    </row>
    <row r="88" spans="1:5" ht="15" x14ac:dyDescent="0.25">
      <c r="A88"/>
      <c r="C88"/>
      <c r="D88"/>
      <c r="E88"/>
    </row>
    <row r="89" spans="1:5" ht="15" x14ac:dyDescent="0.25">
      <c r="A89"/>
      <c r="C89"/>
      <c r="D89"/>
      <c r="E89"/>
    </row>
    <row r="90" spans="1:5" ht="15" x14ac:dyDescent="0.25">
      <c r="A90"/>
      <c r="C90"/>
      <c r="D90"/>
      <c r="E90"/>
    </row>
    <row r="91" spans="1:5" x14ac:dyDescent="0.25">
      <c r="A91"/>
      <c r="C91"/>
      <c r="D91" s="222"/>
    </row>
    <row r="92" spans="1:5" x14ac:dyDescent="0.25">
      <c r="A92" s="222"/>
      <c r="B92" s="223"/>
      <c r="C92" s="222"/>
      <c r="D92" s="222"/>
    </row>
    <row r="93" spans="1:5" x14ac:dyDescent="0.25">
      <c r="A93" s="222"/>
      <c r="B93" s="223"/>
      <c r="C93" s="222"/>
      <c r="D93" s="222"/>
    </row>
    <row r="94" spans="1:5" x14ac:dyDescent="0.25">
      <c r="A94" s="222"/>
      <c r="B94" s="223"/>
      <c r="C94" s="222"/>
      <c r="D94" s="222"/>
    </row>
    <row r="95" spans="1:5" x14ac:dyDescent="0.25">
      <c r="A95" s="222"/>
      <c r="B95" s="223"/>
      <c r="C95" s="222"/>
      <c r="D95" s="222"/>
    </row>
    <row r="96" spans="1:5" x14ac:dyDescent="0.25">
      <c r="A96" s="222"/>
      <c r="B96" s="223"/>
      <c r="C96" s="222"/>
      <c r="D96" s="222"/>
    </row>
    <row r="97" spans="1:4" x14ac:dyDescent="0.25">
      <c r="A97" s="222"/>
      <c r="B97" s="223"/>
      <c r="C97" s="222"/>
      <c r="D97" s="222"/>
    </row>
    <row r="98" spans="1:4" x14ac:dyDescent="0.25">
      <c r="A98" s="222"/>
      <c r="B98" s="223"/>
      <c r="C98" s="222"/>
      <c r="D98" s="222"/>
    </row>
    <row r="99" spans="1:4" x14ac:dyDescent="0.25">
      <c r="A99" s="222"/>
      <c r="B99" s="223"/>
      <c r="C99" s="222"/>
    </row>
  </sheetData>
  <mergeCells count="8173">
    <mergeCell ref="A41:C41"/>
    <mergeCell ref="A28:C28"/>
    <mergeCell ref="A20:C20"/>
    <mergeCell ref="A11:C11"/>
    <mergeCell ref="A9:C9"/>
    <mergeCell ref="E1:G1"/>
    <mergeCell ref="E2:G2"/>
    <mergeCell ref="E3:G3"/>
    <mergeCell ref="A6:B6"/>
    <mergeCell ref="C6:E6"/>
    <mergeCell ref="A8:B8"/>
    <mergeCell ref="A4:B4"/>
    <mergeCell ref="C4:E4"/>
    <mergeCell ref="R15:S15"/>
    <mergeCell ref="T15:U15"/>
    <mergeCell ref="A7:B7"/>
    <mergeCell ref="B2:D2"/>
    <mergeCell ref="B1:D1"/>
    <mergeCell ref="A1:A3"/>
    <mergeCell ref="A34:C34"/>
    <mergeCell ref="A5:B5"/>
    <mergeCell ref="C5:E5"/>
    <mergeCell ref="AT15:AU15"/>
    <mergeCell ref="AV15:AW15"/>
    <mergeCell ref="AX15:AY15"/>
    <mergeCell ref="AZ15:BA15"/>
    <mergeCell ref="BB15:BC15"/>
    <mergeCell ref="BD15:BE15"/>
    <mergeCell ref="AH15:AI15"/>
    <mergeCell ref="AJ15:AK15"/>
    <mergeCell ref="AL15:AM15"/>
    <mergeCell ref="AN15:AO15"/>
    <mergeCell ref="AP15:AQ15"/>
    <mergeCell ref="AR15:AS15"/>
    <mergeCell ref="V15:W15"/>
    <mergeCell ref="X15:Y15"/>
    <mergeCell ref="Z15:AA15"/>
    <mergeCell ref="AB15:AC15"/>
    <mergeCell ref="AD15:AE15"/>
    <mergeCell ref="AF15:AG15"/>
    <mergeCell ref="CD15:CE15"/>
    <mergeCell ref="CF15:CG15"/>
    <mergeCell ref="CH15:CI15"/>
    <mergeCell ref="CJ15:CK15"/>
    <mergeCell ref="CL15:CM15"/>
    <mergeCell ref="CN15:CO15"/>
    <mergeCell ref="BR15:BS15"/>
    <mergeCell ref="BT15:BU15"/>
    <mergeCell ref="BV15:BW15"/>
    <mergeCell ref="BX15:BY15"/>
    <mergeCell ref="BZ15:CA15"/>
    <mergeCell ref="CB15:CC15"/>
    <mergeCell ref="BF15:BG15"/>
    <mergeCell ref="BH15:BI15"/>
    <mergeCell ref="BJ15:BK15"/>
    <mergeCell ref="BL15:BM15"/>
    <mergeCell ref="BN15:BO15"/>
    <mergeCell ref="BP15:BQ15"/>
    <mergeCell ref="DN15:DO15"/>
    <mergeCell ref="DP15:DQ15"/>
    <mergeCell ref="DR15:DS15"/>
    <mergeCell ref="DT15:DU15"/>
    <mergeCell ref="DV15:DW15"/>
    <mergeCell ref="DX15:DY15"/>
    <mergeCell ref="DB15:DC15"/>
    <mergeCell ref="DD15:DE15"/>
    <mergeCell ref="DF15:DG15"/>
    <mergeCell ref="DH15:DI15"/>
    <mergeCell ref="DJ15:DK15"/>
    <mergeCell ref="DL15:DM15"/>
    <mergeCell ref="CP15:CQ15"/>
    <mergeCell ref="CR15:CS15"/>
    <mergeCell ref="CT15:CU15"/>
    <mergeCell ref="CV15:CW15"/>
    <mergeCell ref="CX15:CY15"/>
    <mergeCell ref="CZ15:DA15"/>
    <mergeCell ref="EX15:EY15"/>
    <mergeCell ref="EZ15:FA15"/>
    <mergeCell ref="FB15:FC15"/>
    <mergeCell ref="FD15:FE15"/>
    <mergeCell ref="FF15:FG15"/>
    <mergeCell ref="FH15:FI15"/>
    <mergeCell ref="EL15:EM15"/>
    <mergeCell ref="EN15:EO15"/>
    <mergeCell ref="EP15:EQ15"/>
    <mergeCell ref="ER15:ES15"/>
    <mergeCell ref="ET15:EU15"/>
    <mergeCell ref="EV15:EW15"/>
    <mergeCell ref="DZ15:EA15"/>
    <mergeCell ref="EB15:EC15"/>
    <mergeCell ref="ED15:EE15"/>
    <mergeCell ref="EF15:EG15"/>
    <mergeCell ref="EH15:EI15"/>
    <mergeCell ref="EJ15:EK15"/>
    <mergeCell ref="GH15:GI15"/>
    <mergeCell ref="GJ15:GK15"/>
    <mergeCell ref="GL15:GM15"/>
    <mergeCell ref="GN15:GO15"/>
    <mergeCell ref="GP15:GQ15"/>
    <mergeCell ref="GR15:GS15"/>
    <mergeCell ref="FV15:FW15"/>
    <mergeCell ref="FX15:FY15"/>
    <mergeCell ref="FZ15:GA15"/>
    <mergeCell ref="GB15:GC15"/>
    <mergeCell ref="GD15:GE15"/>
    <mergeCell ref="GF15:GG15"/>
    <mergeCell ref="FJ15:FK15"/>
    <mergeCell ref="FL15:FM15"/>
    <mergeCell ref="FN15:FO15"/>
    <mergeCell ref="FP15:FQ15"/>
    <mergeCell ref="FR15:FS15"/>
    <mergeCell ref="FT15:FU15"/>
    <mergeCell ref="HR15:HS15"/>
    <mergeCell ref="HT15:HU15"/>
    <mergeCell ref="HV15:HW15"/>
    <mergeCell ref="HX15:HY15"/>
    <mergeCell ref="HZ15:IA15"/>
    <mergeCell ref="IB15:IC15"/>
    <mergeCell ref="HF15:HG15"/>
    <mergeCell ref="HH15:HI15"/>
    <mergeCell ref="HJ15:HK15"/>
    <mergeCell ref="HL15:HM15"/>
    <mergeCell ref="HN15:HO15"/>
    <mergeCell ref="HP15:HQ15"/>
    <mergeCell ref="GT15:GU15"/>
    <mergeCell ref="GV15:GW15"/>
    <mergeCell ref="GX15:GY15"/>
    <mergeCell ref="GZ15:HA15"/>
    <mergeCell ref="HB15:HC15"/>
    <mergeCell ref="HD15:HE15"/>
    <mergeCell ref="JB15:JC15"/>
    <mergeCell ref="JD15:JE15"/>
    <mergeCell ref="JF15:JG15"/>
    <mergeCell ref="JH15:JI15"/>
    <mergeCell ref="JJ15:JK15"/>
    <mergeCell ref="JL15:JM15"/>
    <mergeCell ref="IP15:IQ15"/>
    <mergeCell ref="IR15:IS15"/>
    <mergeCell ref="IT15:IU15"/>
    <mergeCell ref="IV15:IW15"/>
    <mergeCell ref="IX15:IY15"/>
    <mergeCell ref="IZ15:JA15"/>
    <mergeCell ref="ID15:IE15"/>
    <mergeCell ref="IF15:IG15"/>
    <mergeCell ref="IH15:II15"/>
    <mergeCell ref="IJ15:IK15"/>
    <mergeCell ref="IL15:IM15"/>
    <mergeCell ref="IN15:IO15"/>
    <mergeCell ref="KL15:KM15"/>
    <mergeCell ref="KN15:KO15"/>
    <mergeCell ref="KP15:KQ15"/>
    <mergeCell ref="KR15:KS15"/>
    <mergeCell ref="KT15:KU15"/>
    <mergeCell ref="KV15:KW15"/>
    <mergeCell ref="JZ15:KA15"/>
    <mergeCell ref="KB15:KC15"/>
    <mergeCell ref="KD15:KE15"/>
    <mergeCell ref="KF15:KG15"/>
    <mergeCell ref="KH15:KI15"/>
    <mergeCell ref="KJ15:KK15"/>
    <mergeCell ref="JN15:JO15"/>
    <mergeCell ref="JP15:JQ15"/>
    <mergeCell ref="JR15:JS15"/>
    <mergeCell ref="JT15:JU15"/>
    <mergeCell ref="JV15:JW15"/>
    <mergeCell ref="JX15:JY15"/>
    <mergeCell ref="LV15:LW15"/>
    <mergeCell ref="LX15:LY15"/>
    <mergeCell ref="LZ15:MA15"/>
    <mergeCell ref="MB15:MC15"/>
    <mergeCell ref="MD15:ME15"/>
    <mergeCell ref="MF15:MG15"/>
    <mergeCell ref="LJ15:LK15"/>
    <mergeCell ref="LL15:LM15"/>
    <mergeCell ref="LN15:LO15"/>
    <mergeCell ref="LP15:LQ15"/>
    <mergeCell ref="LR15:LS15"/>
    <mergeCell ref="LT15:LU15"/>
    <mergeCell ref="KX15:KY15"/>
    <mergeCell ref="KZ15:LA15"/>
    <mergeCell ref="LB15:LC15"/>
    <mergeCell ref="LD15:LE15"/>
    <mergeCell ref="LF15:LG15"/>
    <mergeCell ref="LH15:LI15"/>
    <mergeCell ref="NF15:NG15"/>
    <mergeCell ref="NH15:NI15"/>
    <mergeCell ref="NJ15:NK15"/>
    <mergeCell ref="NL15:NM15"/>
    <mergeCell ref="NN15:NO15"/>
    <mergeCell ref="NP15:NQ15"/>
    <mergeCell ref="MT15:MU15"/>
    <mergeCell ref="MV15:MW15"/>
    <mergeCell ref="MX15:MY15"/>
    <mergeCell ref="MZ15:NA15"/>
    <mergeCell ref="NB15:NC15"/>
    <mergeCell ref="ND15:NE15"/>
    <mergeCell ref="MH15:MI15"/>
    <mergeCell ref="MJ15:MK15"/>
    <mergeCell ref="ML15:MM15"/>
    <mergeCell ref="MN15:MO15"/>
    <mergeCell ref="MP15:MQ15"/>
    <mergeCell ref="MR15:MS15"/>
    <mergeCell ref="OP15:OQ15"/>
    <mergeCell ref="OR15:OS15"/>
    <mergeCell ref="OT15:OU15"/>
    <mergeCell ref="OV15:OW15"/>
    <mergeCell ref="OX15:OY15"/>
    <mergeCell ref="OZ15:PA15"/>
    <mergeCell ref="OD15:OE15"/>
    <mergeCell ref="OF15:OG15"/>
    <mergeCell ref="OH15:OI15"/>
    <mergeCell ref="OJ15:OK15"/>
    <mergeCell ref="OL15:OM15"/>
    <mergeCell ref="ON15:OO15"/>
    <mergeCell ref="NR15:NS15"/>
    <mergeCell ref="NT15:NU15"/>
    <mergeCell ref="NV15:NW15"/>
    <mergeCell ref="NX15:NY15"/>
    <mergeCell ref="NZ15:OA15"/>
    <mergeCell ref="OB15:OC15"/>
    <mergeCell ref="PZ15:QA15"/>
    <mergeCell ref="QB15:QC15"/>
    <mergeCell ref="QD15:QE15"/>
    <mergeCell ref="QF15:QG15"/>
    <mergeCell ref="QH15:QI15"/>
    <mergeCell ref="QJ15:QK15"/>
    <mergeCell ref="PN15:PO15"/>
    <mergeCell ref="PP15:PQ15"/>
    <mergeCell ref="PR15:PS15"/>
    <mergeCell ref="PT15:PU15"/>
    <mergeCell ref="PV15:PW15"/>
    <mergeCell ref="PX15:PY15"/>
    <mergeCell ref="PB15:PC15"/>
    <mergeCell ref="PD15:PE15"/>
    <mergeCell ref="PF15:PG15"/>
    <mergeCell ref="PH15:PI15"/>
    <mergeCell ref="PJ15:PK15"/>
    <mergeCell ref="PL15:PM15"/>
    <mergeCell ref="RJ15:RK15"/>
    <mergeCell ref="RL15:RM15"/>
    <mergeCell ref="RN15:RO15"/>
    <mergeCell ref="RP15:RQ15"/>
    <mergeCell ref="RR15:RS15"/>
    <mergeCell ref="RT15:RU15"/>
    <mergeCell ref="QX15:QY15"/>
    <mergeCell ref="QZ15:RA15"/>
    <mergeCell ref="RB15:RC15"/>
    <mergeCell ref="RD15:RE15"/>
    <mergeCell ref="RF15:RG15"/>
    <mergeCell ref="RH15:RI15"/>
    <mergeCell ref="QL15:QM15"/>
    <mergeCell ref="QN15:QO15"/>
    <mergeCell ref="QP15:QQ15"/>
    <mergeCell ref="QR15:QS15"/>
    <mergeCell ref="QT15:QU15"/>
    <mergeCell ref="QV15:QW15"/>
    <mergeCell ref="ST15:SU15"/>
    <mergeCell ref="SV15:SW15"/>
    <mergeCell ref="SX15:SY15"/>
    <mergeCell ref="SZ15:TA15"/>
    <mergeCell ref="TB15:TC15"/>
    <mergeCell ref="TD15:TE15"/>
    <mergeCell ref="SH15:SI15"/>
    <mergeCell ref="SJ15:SK15"/>
    <mergeCell ref="SL15:SM15"/>
    <mergeCell ref="SN15:SO15"/>
    <mergeCell ref="SP15:SQ15"/>
    <mergeCell ref="SR15:SS15"/>
    <mergeCell ref="RV15:RW15"/>
    <mergeCell ref="RX15:RY15"/>
    <mergeCell ref="RZ15:SA15"/>
    <mergeCell ref="SB15:SC15"/>
    <mergeCell ref="SD15:SE15"/>
    <mergeCell ref="SF15:SG15"/>
    <mergeCell ref="UD15:UE15"/>
    <mergeCell ref="UF15:UG15"/>
    <mergeCell ref="UH15:UI15"/>
    <mergeCell ref="UJ15:UK15"/>
    <mergeCell ref="UL15:UM15"/>
    <mergeCell ref="UN15:UO15"/>
    <mergeCell ref="TR15:TS15"/>
    <mergeCell ref="TT15:TU15"/>
    <mergeCell ref="TV15:TW15"/>
    <mergeCell ref="TX15:TY15"/>
    <mergeCell ref="TZ15:UA15"/>
    <mergeCell ref="UB15:UC15"/>
    <mergeCell ref="TF15:TG15"/>
    <mergeCell ref="TH15:TI15"/>
    <mergeCell ref="TJ15:TK15"/>
    <mergeCell ref="TL15:TM15"/>
    <mergeCell ref="TN15:TO15"/>
    <mergeCell ref="TP15:TQ15"/>
    <mergeCell ref="VN15:VO15"/>
    <mergeCell ref="VP15:VQ15"/>
    <mergeCell ref="VR15:VS15"/>
    <mergeCell ref="VT15:VU15"/>
    <mergeCell ref="VV15:VW15"/>
    <mergeCell ref="VX15:VY15"/>
    <mergeCell ref="VB15:VC15"/>
    <mergeCell ref="VD15:VE15"/>
    <mergeCell ref="VF15:VG15"/>
    <mergeCell ref="VH15:VI15"/>
    <mergeCell ref="VJ15:VK15"/>
    <mergeCell ref="VL15:VM15"/>
    <mergeCell ref="UP15:UQ15"/>
    <mergeCell ref="UR15:US15"/>
    <mergeCell ref="UT15:UU15"/>
    <mergeCell ref="UV15:UW15"/>
    <mergeCell ref="UX15:UY15"/>
    <mergeCell ref="UZ15:VA15"/>
    <mergeCell ref="WX15:WY15"/>
    <mergeCell ref="WZ15:XA15"/>
    <mergeCell ref="XB15:XC15"/>
    <mergeCell ref="XD15:XE15"/>
    <mergeCell ref="XF15:XG15"/>
    <mergeCell ref="XH15:XI15"/>
    <mergeCell ref="WL15:WM15"/>
    <mergeCell ref="WN15:WO15"/>
    <mergeCell ref="WP15:WQ15"/>
    <mergeCell ref="WR15:WS15"/>
    <mergeCell ref="WT15:WU15"/>
    <mergeCell ref="WV15:WW15"/>
    <mergeCell ref="VZ15:WA15"/>
    <mergeCell ref="WB15:WC15"/>
    <mergeCell ref="WD15:WE15"/>
    <mergeCell ref="WF15:WG15"/>
    <mergeCell ref="WH15:WI15"/>
    <mergeCell ref="WJ15:WK15"/>
    <mergeCell ref="YH15:YI15"/>
    <mergeCell ref="YJ15:YK15"/>
    <mergeCell ref="YL15:YM15"/>
    <mergeCell ref="YN15:YO15"/>
    <mergeCell ref="YP15:YQ15"/>
    <mergeCell ref="YR15:YS15"/>
    <mergeCell ref="XV15:XW15"/>
    <mergeCell ref="XX15:XY15"/>
    <mergeCell ref="XZ15:YA15"/>
    <mergeCell ref="YB15:YC15"/>
    <mergeCell ref="YD15:YE15"/>
    <mergeCell ref="YF15:YG15"/>
    <mergeCell ref="XJ15:XK15"/>
    <mergeCell ref="XL15:XM15"/>
    <mergeCell ref="XN15:XO15"/>
    <mergeCell ref="XP15:XQ15"/>
    <mergeCell ref="XR15:XS15"/>
    <mergeCell ref="XT15:XU15"/>
    <mergeCell ref="ZR15:ZS15"/>
    <mergeCell ref="ZT15:ZU15"/>
    <mergeCell ref="ZV15:ZW15"/>
    <mergeCell ref="ZX15:ZY15"/>
    <mergeCell ref="ZZ15:AAA15"/>
    <mergeCell ref="AAB15:AAC15"/>
    <mergeCell ref="ZF15:ZG15"/>
    <mergeCell ref="ZH15:ZI15"/>
    <mergeCell ref="ZJ15:ZK15"/>
    <mergeCell ref="ZL15:ZM15"/>
    <mergeCell ref="ZN15:ZO15"/>
    <mergeCell ref="ZP15:ZQ15"/>
    <mergeCell ref="YT15:YU15"/>
    <mergeCell ref="YV15:YW15"/>
    <mergeCell ref="YX15:YY15"/>
    <mergeCell ref="YZ15:ZA15"/>
    <mergeCell ref="ZB15:ZC15"/>
    <mergeCell ref="ZD15:ZE15"/>
    <mergeCell ref="ABB15:ABC15"/>
    <mergeCell ref="ABD15:ABE15"/>
    <mergeCell ref="ABF15:ABG15"/>
    <mergeCell ref="ABH15:ABI15"/>
    <mergeCell ref="ABJ15:ABK15"/>
    <mergeCell ref="ABL15:ABM15"/>
    <mergeCell ref="AAP15:AAQ15"/>
    <mergeCell ref="AAR15:AAS15"/>
    <mergeCell ref="AAT15:AAU15"/>
    <mergeCell ref="AAV15:AAW15"/>
    <mergeCell ref="AAX15:AAY15"/>
    <mergeCell ref="AAZ15:ABA15"/>
    <mergeCell ref="AAD15:AAE15"/>
    <mergeCell ref="AAF15:AAG15"/>
    <mergeCell ref="AAH15:AAI15"/>
    <mergeCell ref="AAJ15:AAK15"/>
    <mergeCell ref="AAL15:AAM15"/>
    <mergeCell ref="AAN15:AAO15"/>
    <mergeCell ref="ACL15:ACM15"/>
    <mergeCell ref="ACN15:ACO15"/>
    <mergeCell ref="ACP15:ACQ15"/>
    <mergeCell ref="ACR15:ACS15"/>
    <mergeCell ref="ACT15:ACU15"/>
    <mergeCell ref="ACV15:ACW15"/>
    <mergeCell ref="ABZ15:ACA15"/>
    <mergeCell ref="ACB15:ACC15"/>
    <mergeCell ref="ACD15:ACE15"/>
    <mergeCell ref="ACF15:ACG15"/>
    <mergeCell ref="ACH15:ACI15"/>
    <mergeCell ref="ACJ15:ACK15"/>
    <mergeCell ref="ABN15:ABO15"/>
    <mergeCell ref="ABP15:ABQ15"/>
    <mergeCell ref="ABR15:ABS15"/>
    <mergeCell ref="ABT15:ABU15"/>
    <mergeCell ref="ABV15:ABW15"/>
    <mergeCell ref="ABX15:ABY15"/>
    <mergeCell ref="ADV15:ADW15"/>
    <mergeCell ref="ADX15:ADY15"/>
    <mergeCell ref="ADZ15:AEA15"/>
    <mergeCell ref="AEB15:AEC15"/>
    <mergeCell ref="AED15:AEE15"/>
    <mergeCell ref="AEF15:AEG15"/>
    <mergeCell ref="ADJ15:ADK15"/>
    <mergeCell ref="ADL15:ADM15"/>
    <mergeCell ref="ADN15:ADO15"/>
    <mergeCell ref="ADP15:ADQ15"/>
    <mergeCell ref="ADR15:ADS15"/>
    <mergeCell ref="ADT15:ADU15"/>
    <mergeCell ref="ACX15:ACY15"/>
    <mergeCell ref="ACZ15:ADA15"/>
    <mergeCell ref="ADB15:ADC15"/>
    <mergeCell ref="ADD15:ADE15"/>
    <mergeCell ref="ADF15:ADG15"/>
    <mergeCell ref="ADH15:ADI15"/>
    <mergeCell ref="AFF15:AFG15"/>
    <mergeCell ref="AFH15:AFI15"/>
    <mergeCell ref="AFJ15:AFK15"/>
    <mergeCell ref="AFL15:AFM15"/>
    <mergeCell ref="AFN15:AFO15"/>
    <mergeCell ref="AFP15:AFQ15"/>
    <mergeCell ref="AET15:AEU15"/>
    <mergeCell ref="AEV15:AEW15"/>
    <mergeCell ref="AEX15:AEY15"/>
    <mergeCell ref="AEZ15:AFA15"/>
    <mergeCell ref="AFB15:AFC15"/>
    <mergeCell ref="AFD15:AFE15"/>
    <mergeCell ref="AEH15:AEI15"/>
    <mergeCell ref="AEJ15:AEK15"/>
    <mergeCell ref="AEL15:AEM15"/>
    <mergeCell ref="AEN15:AEO15"/>
    <mergeCell ref="AEP15:AEQ15"/>
    <mergeCell ref="AER15:AES15"/>
    <mergeCell ref="AGP15:AGQ15"/>
    <mergeCell ref="AGR15:AGS15"/>
    <mergeCell ref="AGT15:AGU15"/>
    <mergeCell ref="AGV15:AGW15"/>
    <mergeCell ref="AGX15:AGY15"/>
    <mergeCell ref="AGZ15:AHA15"/>
    <mergeCell ref="AGD15:AGE15"/>
    <mergeCell ref="AGF15:AGG15"/>
    <mergeCell ref="AGH15:AGI15"/>
    <mergeCell ref="AGJ15:AGK15"/>
    <mergeCell ref="AGL15:AGM15"/>
    <mergeCell ref="AGN15:AGO15"/>
    <mergeCell ref="AFR15:AFS15"/>
    <mergeCell ref="AFT15:AFU15"/>
    <mergeCell ref="AFV15:AFW15"/>
    <mergeCell ref="AFX15:AFY15"/>
    <mergeCell ref="AFZ15:AGA15"/>
    <mergeCell ref="AGB15:AGC15"/>
    <mergeCell ref="AHZ15:AIA15"/>
    <mergeCell ref="AIB15:AIC15"/>
    <mergeCell ref="AID15:AIE15"/>
    <mergeCell ref="AIF15:AIG15"/>
    <mergeCell ref="AIH15:AII15"/>
    <mergeCell ref="AIJ15:AIK15"/>
    <mergeCell ref="AHN15:AHO15"/>
    <mergeCell ref="AHP15:AHQ15"/>
    <mergeCell ref="AHR15:AHS15"/>
    <mergeCell ref="AHT15:AHU15"/>
    <mergeCell ref="AHV15:AHW15"/>
    <mergeCell ref="AHX15:AHY15"/>
    <mergeCell ref="AHB15:AHC15"/>
    <mergeCell ref="AHD15:AHE15"/>
    <mergeCell ref="AHF15:AHG15"/>
    <mergeCell ref="AHH15:AHI15"/>
    <mergeCell ref="AHJ15:AHK15"/>
    <mergeCell ref="AHL15:AHM15"/>
    <mergeCell ref="AJJ15:AJK15"/>
    <mergeCell ref="AJL15:AJM15"/>
    <mergeCell ref="AJN15:AJO15"/>
    <mergeCell ref="AJP15:AJQ15"/>
    <mergeCell ref="AJR15:AJS15"/>
    <mergeCell ref="AJT15:AJU15"/>
    <mergeCell ref="AIX15:AIY15"/>
    <mergeCell ref="AIZ15:AJA15"/>
    <mergeCell ref="AJB15:AJC15"/>
    <mergeCell ref="AJD15:AJE15"/>
    <mergeCell ref="AJF15:AJG15"/>
    <mergeCell ref="AJH15:AJI15"/>
    <mergeCell ref="AIL15:AIM15"/>
    <mergeCell ref="AIN15:AIO15"/>
    <mergeCell ref="AIP15:AIQ15"/>
    <mergeCell ref="AIR15:AIS15"/>
    <mergeCell ref="AIT15:AIU15"/>
    <mergeCell ref="AIV15:AIW15"/>
    <mergeCell ref="AKT15:AKU15"/>
    <mergeCell ref="AKV15:AKW15"/>
    <mergeCell ref="AKX15:AKY15"/>
    <mergeCell ref="AKZ15:ALA15"/>
    <mergeCell ref="ALB15:ALC15"/>
    <mergeCell ref="ALD15:ALE15"/>
    <mergeCell ref="AKH15:AKI15"/>
    <mergeCell ref="AKJ15:AKK15"/>
    <mergeCell ref="AKL15:AKM15"/>
    <mergeCell ref="AKN15:AKO15"/>
    <mergeCell ref="AKP15:AKQ15"/>
    <mergeCell ref="AKR15:AKS15"/>
    <mergeCell ref="AJV15:AJW15"/>
    <mergeCell ref="AJX15:AJY15"/>
    <mergeCell ref="AJZ15:AKA15"/>
    <mergeCell ref="AKB15:AKC15"/>
    <mergeCell ref="AKD15:AKE15"/>
    <mergeCell ref="AKF15:AKG15"/>
    <mergeCell ref="AMD15:AME15"/>
    <mergeCell ref="AMF15:AMG15"/>
    <mergeCell ref="AMH15:AMI15"/>
    <mergeCell ref="AMJ15:AMK15"/>
    <mergeCell ref="AML15:AMM15"/>
    <mergeCell ref="AMN15:AMO15"/>
    <mergeCell ref="ALR15:ALS15"/>
    <mergeCell ref="ALT15:ALU15"/>
    <mergeCell ref="ALV15:ALW15"/>
    <mergeCell ref="ALX15:ALY15"/>
    <mergeCell ref="ALZ15:AMA15"/>
    <mergeCell ref="AMB15:AMC15"/>
    <mergeCell ref="ALF15:ALG15"/>
    <mergeCell ref="ALH15:ALI15"/>
    <mergeCell ref="ALJ15:ALK15"/>
    <mergeCell ref="ALL15:ALM15"/>
    <mergeCell ref="ALN15:ALO15"/>
    <mergeCell ref="ALP15:ALQ15"/>
    <mergeCell ref="ANN15:ANO15"/>
    <mergeCell ref="ANP15:ANQ15"/>
    <mergeCell ref="ANR15:ANS15"/>
    <mergeCell ref="ANT15:ANU15"/>
    <mergeCell ref="ANV15:ANW15"/>
    <mergeCell ref="ANX15:ANY15"/>
    <mergeCell ref="ANB15:ANC15"/>
    <mergeCell ref="AND15:ANE15"/>
    <mergeCell ref="ANF15:ANG15"/>
    <mergeCell ref="ANH15:ANI15"/>
    <mergeCell ref="ANJ15:ANK15"/>
    <mergeCell ref="ANL15:ANM15"/>
    <mergeCell ref="AMP15:AMQ15"/>
    <mergeCell ref="AMR15:AMS15"/>
    <mergeCell ref="AMT15:AMU15"/>
    <mergeCell ref="AMV15:AMW15"/>
    <mergeCell ref="AMX15:AMY15"/>
    <mergeCell ref="AMZ15:ANA15"/>
    <mergeCell ref="AOX15:AOY15"/>
    <mergeCell ref="AOZ15:APA15"/>
    <mergeCell ref="APB15:APC15"/>
    <mergeCell ref="APD15:APE15"/>
    <mergeCell ref="APF15:APG15"/>
    <mergeCell ref="APH15:API15"/>
    <mergeCell ref="AOL15:AOM15"/>
    <mergeCell ref="AON15:AOO15"/>
    <mergeCell ref="AOP15:AOQ15"/>
    <mergeCell ref="AOR15:AOS15"/>
    <mergeCell ref="AOT15:AOU15"/>
    <mergeCell ref="AOV15:AOW15"/>
    <mergeCell ref="ANZ15:AOA15"/>
    <mergeCell ref="AOB15:AOC15"/>
    <mergeCell ref="AOD15:AOE15"/>
    <mergeCell ref="AOF15:AOG15"/>
    <mergeCell ref="AOH15:AOI15"/>
    <mergeCell ref="AOJ15:AOK15"/>
    <mergeCell ref="AQH15:AQI15"/>
    <mergeCell ref="AQJ15:AQK15"/>
    <mergeCell ref="AQL15:AQM15"/>
    <mergeCell ref="AQN15:AQO15"/>
    <mergeCell ref="AQP15:AQQ15"/>
    <mergeCell ref="AQR15:AQS15"/>
    <mergeCell ref="APV15:APW15"/>
    <mergeCell ref="APX15:APY15"/>
    <mergeCell ref="APZ15:AQA15"/>
    <mergeCell ref="AQB15:AQC15"/>
    <mergeCell ref="AQD15:AQE15"/>
    <mergeCell ref="AQF15:AQG15"/>
    <mergeCell ref="APJ15:APK15"/>
    <mergeCell ref="APL15:APM15"/>
    <mergeCell ref="APN15:APO15"/>
    <mergeCell ref="APP15:APQ15"/>
    <mergeCell ref="APR15:APS15"/>
    <mergeCell ref="APT15:APU15"/>
    <mergeCell ref="ARR15:ARS15"/>
    <mergeCell ref="ART15:ARU15"/>
    <mergeCell ref="ARV15:ARW15"/>
    <mergeCell ref="ARX15:ARY15"/>
    <mergeCell ref="ARZ15:ASA15"/>
    <mergeCell ref="ASB15:ASC15"/>
    <mergeCell ref="ARF15:ARG15"/>
    <mergeCell ref="ARH15:ARI15"/>
    <mergeCell ref="ARJ15:ARK15"/>
    <mergeCell ref="ARL15:ARM15"/>
    <mergeCell ref="ARN15:ARO15"/>
    <mergeCell ref="ARP15:ARQ15"/>
    <mergeCell ref="AQT15:AQU15"/>
    <mergeCell ref="AQV15:AQW15"/>
    <mergeCell ref="AQX15:AQY15"/>
    <mergeCell ref="AQZ15:ARA15"/>
    <mergeCell ref="ARB15:ARC15"/>
    <mergeCell ref="ARD15:ARE15"/>
    <mergeCell ref="ATB15:ATC15"/>
    <mergeCell ref="ATD15:ATE15"/>
    <mergeCell ref="ATF15:ATG15"/>
    <mergeCell ref="ATH15:ATI15"/>
    <mergeCell ref="ATJ15:ATK15"/>
    <mergeCell ref="ATL15:ATM15"/>
    <mergeCell ref="ASP15:ASQ15"/>
    <mergeCell ref="ASR15:ASS15"/>
    <mergeCell ref="AST15:ASU15"/>
    <mergeCell ref="ASV15:ASW15"/>
    <mergeCell ref="ASX15:ASY15"/>
    <mergeCell ref="ASZ15:ATA15"/>
    <mergeCell ref="ASD15:ASE15"/>
    <mergeCell ref="ASF15:ASG15"/>
    <mergeCell ref="ASH15:ASI15"/>
    <mergeCell ref="ASJ15:ASK15"/>
    <mergeCell ref="ASL15:ASM15"/>
    <mergeCell ref="ASN15:ASO15"/>
    <mergeCell ref="AUL15:AUM15"/>
    <mergeCell ref="AUN15:AUO15"/>
    <mergeCell ref="AUP15:AUQ15"/>
    <mergeCell ref="AUR15:AUS15"/>
    <mergeCell ref="AUT15:AUU15"/>
    <mergeCell ref="AUV15:AUW15"/>
    <mergeCell ref="ATZ15:AUA15"/>
    <mergeCell ref="AUB15:AUC15"/>
    <mergeCell ref="AUD15:AUE15"/>
    <mergeCell ref="AUF15:AUG15"/>
    <mergeCell ref="AUH15:AUI15"/>
    <mergeCell ref="AUJ15:AUK15"/>
    <mergeCell ref="ATN15:ATO15"/>
    <mergeCell ref="ATP15:ATQ15"/>
    <mergeCell ref="ATR15:ATS15"/>
    <mergeCell ref="ATT15:ATU15"/>
    <mergeCell ref="ATV15:ATW15"/>
    <mergeCell ref="ATX15:ATY15"/>
    <mergeCell ref="AVV15:AVW15"/>
    <mergeCell ref="AVX15:AVY15"/>
    <mergeCell ref="AVZ15:AWA15"/>
    <mergeCell ref="AWB15:AWC15"/>
    <mergeCell ref="AWD15:AWE15"/>
    <mergeCell ref="AWF15:AWG15"/>
    <mergeCell ref="AVJ15:AVK15"/>
    <mergeCell ref="AVL15:AVM15"/>
    <mergeCell ref="AVN15:AVO15"/>
    <mergeCell ref="AVP15:AVQ15"/>
    <mergeCell ref="AVR15:AVS15"/>
    <mergeCell ref="AVT15:AVU15"/>
    <mergeCell ref="AUX15:AUY15"/>
    <mergeCell ref="AUZ15:AVA15"/>
    <mergeCell ref="AVB15:AVC15"/>
    <mergeCell ref="AVD15:AVE15"/>
    <mergeCell ref="AVF15:AVG15"/>
    <mergeCell ref="AVH15:AVI15"/>
    <mergeCell ref="AXF15:AXG15"/>
    <mergeCell ref="AXH15:AXI15"/>
    <mergeCell ref="AXJ15:AXK15"/>
    <mergeCell ref="AXL15:AXM15"/>
    <mergeCell ref="AXN15:AXO15"/>
    <mergeCell ref="AXP15:AXQ15"/>
    <mergeCell ref="AWT15:AWU15"/>
    <mergeCell ref="AWV15:AWW15"/>
    <mergeCell ref="AWX15:AWY15"/>
    <mergeCell ref="AWZ15:AXA15"/>
    <mergeCell ref="AXB15:AXC15"/>
    <mergeCell ref="AXD15:AXE15"/>
    <mergeCell ref="AWH15:AWI15"/>
    <mergeCell ref="AWJ15:AWK15"/>
    <mergeCell ref="AWL15:AWM15"/>
    <mergeCell ref="AWN15:AWO15"/>
    <mergeCell ref="AWP15:AWQ15"/>
    <mergeCell ref="AWR15:AWS15"/>
    <mergeCell ref="AYP15:AYQ15"/>
    <mergeCell ref="AYR15:AYS15"/>
    <mergeCell ref="AYT15:AYU15"/>
    <mergeCell ref="AYV15:AYW15"/>
    <mergeCell ref="AYX15:AYY15"/>
    <mergeCell ref="AYZ15:AZA15"/>
    <mergeCell ref="AYD15:AYE15"/>
    <mergeCell ref="AYF15:AYG15"/>
    <mergeCell ref="AYH15:AYI15"/>
    <mergeCell ref="AYJ15:AYK15"/>
    <mergeCell ref="AYL15:AYM15"/>
    <mergeCell ref="AYN15:AYO15"/>
    <mergeCell ref="AXR15:AXS15"/>
    <mergeCell ref="AXT15:AXU15"/>
    <mergeCell ref="AXV15:AXW15"/>
    <mergeCell ref="AXX15:AXY15"/>
    <mergeCell ref="AXZ15:AYA15"/>
    <mergeCell ref="AYB15:AYC15"/>
    <mergeCell ref="AZZ15:BAA15"/>
    <mergeCell ref="BAB15:BAC15"/>
    <mergeCell ref="BAD15:BAE15"/>
    <mergeCell ref="BAF15:BAG15"/>
    <mergeCell ref="BAH15:BAI15"/>
    <mergeCell ref="BAJ15:BAK15"/>
    <mergeCell ref="AZN15:AZO15"/>
    <mergeCell ref="AZP15:AZQ15"/>
    <mergeCell ref="AZR15:AZS15"/>
    <mergeCell ref="AZT15:AZU15"/>
    <mergeCell ref="AZV15:AZW15"/>
    <mergeCell ref="AZX15:AZY15"/>
    <mergeCell ref="AZB15:AZC15"/>
    <mergeCell ref="AZD15:AZE15"/>
    <mergeCell ref="AZF15:AZG15"/>
    <mergeCell ref="AZH15:AZI15"/>
    <mergeCell ref="AZJ15:AZK15"/>
    <mergeCell ref="AZL15:AZM15"/>
    <mergeCell ref="BBJ15:BBK15"/>
    <mergeCell ref="BBL15:BBM15"/>
    <mergeCell ref="BBN15:BBO15"/>
    <mergeCell ref="BBP15:BBQ15"/>
    <mergeCell ref="BBR15:BBS15"/>
    <mergeCell ref="BBT15:BBU15"/>
    <mergeCell ref="BAX15:BAY15"/>
    <mergeCell ref="BAZ15:BBA15"/>
    <mergeCell ref="BBB15:BBC15"/>
    <mergeCell ref="BBD15:BBE15"/>
    <mergeCell ref="BBF15:BBG15"/>
    <mergeCell ref="BBH15:BBI15"/>
    <mergeCell ref="BAL15:BAM15"/>
    <mergeCell ref="BAN15:BAO15"/>
    <mergeCell ref="BAP15:BAQ15"/>
    <mergeCell ref="BAR15:BAS15"/>
    <mergeCell ref="BAT15:BAU15"/>
    <mergeCell ref="BAV15:BAW15"/>
    <mergeCell ref="BCT15:BCU15"/>
    <mergeCell ref="BCV15:BCW15"/>
    <mergeCell ref="BCX15:BCY15"/>
    <mergeCell ref="BCZ15:BDA15"/>
    <mergeCell ref="BDB15:BDC15"/>
    <mergeCell ref="BDD15:BDE15"/>
    <mergeCell ref="BCH15:BCI15"/>
    <mergeCell ref="BCJ15:BCK15"/>
    <mergeCell ref="BCL15:BCM15"/>
    <mergeCell ref="BCN15:BCO15"/>
    <mergeCell ref="BCP15:BCQ15"/>
    <mergeCell ref="BCR15:BCS15"/>
    <mergeCell ref="BBV15:BBW15"/>
    <mergeCell ref="BBX15:BBY15"/>
    <mergeCell ref="BBZ15:BCA15"/>
    <mergeCell ref="BCB15:BCC15"/>
    <mergeCell ref="BCD15:BCE15"/>
    <mergeCell ref="BCF15:BCG15"/>
    <mergeCell ref="BED15:BEE15"/>
    <mergeCell ref="BEF15:BEG15"/>
    <mergeCell ref="BEH15:BEI15"/>
    <mergeCell ref="BEJ15:BEK15"/>
    <mergeCell ref="BEL15:BEM15"/>
    <mergeCell ref="BEN15:BEO15"/>
    <mergeCell ref="BDR15:BDS15"/>
    <mergeCell ref="BDT15:BDU15"/>
    <mergeCell ref="BDV15:BDW15"/>
    <mergeCell ref="BDX15:BDY15"/>
    <mergeCell ref="BDZ15:BEA15"/>
    <mergeCell ref="BEB15:BEC15"/>
    <mergeCell ref="BDF15:BDG15"/>
    <mergeCell ref="BDH15:BDI15"/>
    <mergeCell ref="BDJ15:BDK15"/>
    <mergeCell ref="BDL15:BDM15"/>
    <mergeCell ref="BDN15:BDO15"/>
    <mergeCell ref="BDP15:BDQ15"/>
    <mergeCell ref="BFN15:BFO15"/>
    <mergeCell ref="BFP15:BFQ15"/>
    <mergeCell ref="BFR15:BFS15"/>
    <mergeCell ref="BFT15:BFU15"/>
    <mergeCell ref="BFV15:BFW15"/>
    <mergeCell ref="BFX15:BFY15"/>
    <mergeCell ref="BFB15:BFC15"/>
    <mergeCell ref="BFD15:BFE15"/>
    <mergeCell ref="BFF15:BFG15"/>
    <mergeCell ref="BFH15:BFI15"/>
    <mergeCell ref="BFJ15:BFK15"/>
    <mergeCell ref="BFL15:BFM15"/>
    <mergeCell ref="BEP15:BEQ15"/>
    <mergeCell ref="BER15:BES15"/>
    <mergeCell ref="BET15:BEU15"/>
    <mergeCell ref="BEV15:BEW15"/>
    <mergeCell ref="BEX15:BEY15"/>
    <mergeCell ref="BEZ15:BFA15"/>
    <mergeCell ref="BGX15:BGY15"/>
    <mergeCell ref="BGZ15:BHA15"/>
    <mergeCell ref="BHB15:BHC15"/>
    <mergeCell ref="BHD15:BHE15"/>
    <mergeCell ref="BHF15:BHG15"/>
    <mergeCell ref="BHH15:BHI15"/>
    <mergeCell ref="BGL15:BGM15"/>
    <mergeCell ref="BGN15:BGO15"/>
    <mergeCell ref="BGP15:BGQ15"/>
    <mergeCell ref="BGR15:BGS15"/>
    <mergeCell ref="BGT15:BGU15"/>
    <mergeCell ref="BGV15:BGW15"/>
    <mergeCell ref="BFZ15:BGA15"/>
    <mergeCell ref="BGB15:BGC15"/>
    <mergeCell ref="BGD15:BGE15"/>
    <mergeCell ref="BGF15:BGG15"/>
    <mergeCell ref="BGH15:BGI15"/>
    <mergeCell ref="BGJ15:BGK15"/>
    <mergeCell ref="BIH15:BII15"/>
    <mergeCell ref="BIJ15:BIK15"/>
    <mergeCell ref="BIL15:BIM15"/>
    <mergeCell ref="BIN15:BIO15"/>
    <mergeCell ref="BIP15:BIQ15"/>
    <mergeCell ref="BIR15:BIS15"/>
    <mergeCell ref="BHV15:BHW15"/>
    <mergeCell ref="BHX15:BHY15"/>
    <mergeCell ref="BHZ15:BIA15"/>
    <mergeCell ref="BIB15:BIC15"/>
    <mergeCell ref="BID15:BIE15"/>
    <mergeCell ref="BIF15:BIG15"/>
    <mergeCell ref="BHJ15:BHK15"/>
    <mergeCell ref="BHL15:BHM15"/>
    <mergeCell ref="BHN15:BHO15"/>
    <mergeCell ref="BHP15:BHQ15"/>
    <mergeCell ref="BHR15:BHS15"/>
    <mergeCell ref="BHT15:BHU15"/>
    <mergeCell ref="BJR15:BJS15"/>
    <mergeCell ref="BJT15:BJU15"/>
    <mergeCell ref="BJV15:BJW15"/>
    <mergeCell ref="BJX15:BJY15"/>
    <mergeCell ref="BJZ15:BKA15"/>
    <mergeCell ref="BKB15:BKC15"/>
    <mergeCell ref="BJF15:BJG15"/>
    <mergeCell ref="BJH15:BJI15"/>
    <mergeCell ref="BJJ15:BJK15"/>
    <mergeCell ref="BJL15:BJM15"/>
    <mergeCell ref="BJN15:BJO15"/>
    <mergeCell ref="BJP15:BJQ15"/>
    <mergeCell ref="BIT15:BIU15"/>
    <mergeCell ref="BIV15:BIW15"/>
    <mergeCell ref="BIX15:BIY15"/>
    <mergeCell ref="BIZ15:BJA15"/>
    <mergeCell ref="BJB15:BJC15"/>
    <mergeCell ref="BJD15:BJE15"/>
    <mergeCell ref="BLB15:BLC15"/>
    <mergeCell ref="BLD15:BLE15"/>
    <mergeCell ref="BLF15:BLG15"/>
    <mergeCell ref="BLH15:BLI15"/>
    <mergeCell ref="BLJ15:BLK15"/>
    <mergeCell ref="BLL15:BLM15"/>
    <mergeCell ref="BKP15:BKQ15"/>
    <mergeCell ref="BKR15:BKS15"/>
    <mergeCell ref="BKT15:BKU15"/>
    <mergeCell ref="BKV15:BKW15"/>
    <mergeCell ref="BKX15:BKY15"/>
    <mergeCell ref="BKZ15:BLA15"/>
    <mergeCell ref="BKD15:BKE15"/>
    <mergeCell ref="BKF15:BKG15"/>
    <mergeCell ref="BKH15:BKI15"/>
    <mergeCell ref="BKJ15:BKK15"/>
    <mergeCell ref="BKL15:BKM15"/>
    <mergeCell ref="BKN15:BKO15"/>
    <mergeCell ref="BML15:BMM15"/>
    <mergeCell ref="BMN15:BMO15"/>
    <mergeCell ref="BMP15:BMQ15"/>
    <mergeCell ref="BMR15:BMS15"/>
    <mergeCell ref="BMT15:BMU15"/>
    <mergeCell ref="BMV15:BMW15"/>
    <mergeCell ref="BLZ15:BMA15"/>
    <mergeCell ref="BMB15:BMC15"/>
    <mergeCell ref="BMD15:BME15"/>
    <mergeCell ref="BMF15:BMG15"/>
    <mergeCell ref="BMH15:BMI15"/>
    <mergeCell ref="BMJ15:BMK15"/>
    <mergeCell ref="BLN15:BLO15"/>
    <mergeCell ref="BLP15:BLQ15"/>
    <mergeCell ref="BLR15:BLS15"/>
    <mergeCell ref="BLT15:BLU15"/>
    <mergeCell ref="BLV15:BLW15"/>
    <mergeCell ref="BLX15:BLY15"/>
    <mergeCell ref="BNV15:BNW15"/>
    <mergeCell ref="BNX15:BNY15"/>
    <mergeCell ref="BNZ15:BOA15"/>
    <mergeCell ref="BOB15:BOC15"/>
    <mergeCell ref="BOD15:BOE15"/>
    <mergeCell ref="BOF15:BOG15"/>
    <mergeCell ref="BNJ15:BNK15"/>
    <mergeCell ref="BNL15:BNM15"/>
    <mergeCell ref="BNN15:BNO15"/>
    <mergeCell ref="BNP15:BNQ15"/>
    <mergeCell ref="BNR15:BNS15"/>
    <mergeCell ref="BNT15:BNU15"/>
    <mergeCell ref="BMX15:BMY15"/>
    <mergeCell ref="BMZ15:BNA15"/>
    <mergeCell ref="BNB15:BNC15"/>
    <mergeCell ref="BND15:BNE15"/>
    <mergeCell ref="BNF15:BNG15"/>
    <mergeCell ref="BNH15:BNI15"/>
    <mergeCell ref="BPF15:BPG15"/>
    <mergeCell ref="BPH15:BPI15"/>
    <mergeCell ref="BPJ15:BPK15"/>
    <mergeCell ref="BPL15:BPM15"/>
    <mergeCell ref="BPN15:BPO15"/>
    <mergeCell ref="BPP15:BPQ15"/>
    <mergeCell ref="BOT15:BOU15"/>
    <mergeCell ref="BOV15:BOW15"/>
    <mergeCell ref="BOX15:BOY15"/>
    <mergeCell ref="BOZ15:BPA15"/>
    <mergeCell ref="BPB15:BPC15"/>
    <mergeCell ref="BPD15:BPE15"/>
    <mergeCell ref="BOH15:BOI15"/>
    <mergeCell ref="BOJ15:BOK15"/>
    <mergeCell ref="BOL15:BOM15"/>
    <mergeCell ref="BON15:BOO15"/>
    <mergeCell ref="BOP15:BOQ15"/>
    <mergeCell ref="BOR15:BOS15"/>
    <mergeCell ref="BQP15:BQQ15"/>
    <mergeCell ref="BQR15:BQS15"/>
    <mergeCell ref="BQT15:BQU15"/>
    <mergeCell ref="BQV15:BQW15"/>
    <mergeCell ref="BQX15:BQY15"/>
    <mergeCell ref="BQZ15:BRA15"/>
    <mergeCell ref="BQD15:BQE15"/>
    <mergeCell ref="BQF15:BQG15"/>
    <mergeCell ref="BQH15:BQI15"/>
    <mergeCell ref="BQJ15:BQK15"/>
    <mergeCell ref="BQL15:BQM15"/>
    <mergeCell ref="BQN15:BQO15"/>
    <mergeCell ref="BPR15:BPS15"/>
    <mergeCell ref="BPT15:BPU15"/>
    <mergeCell ref="BPV15:BPW15"/>
    <mergeCell ref="BPX15:BPY15"/>
    <mergeCell ref="BPZ15:BQA15"/>
    <mergeCell ref="BQB15:BQC15"/>
    <mergeCell ref="BRZ15:BSA15"/>
    <mergeCell ref="BSB15:BSC15"/>
    <mergeCell ref="BSD15:BSE15"/>
    <mergeCell ref="BSF15:BSG15"/>
    <mergeCell ref="BSH15:BSI15"/>
    <mergeCell ref="BSJ15:BSK15"/>
    <mergeCell ref="BRN15:BRO15"/>
    <mergeCell ref="BRP15:BRQ15"/>
    <mergeCell ref="BRR15:BRS15"/>
    <mergeCell ref="BRT15:BRU15"/>
    <mergeCell ref="BRV15:BRW15"/>
    <mergeCell ref="BRX15:BRY15"/>
    <mergeCell ref="BRB15:BRC15"/>
    <mergeCell ref="BRD15:BRE15"/>
    <mergeCell ref="BRF15:BRG15"/>
    <mergeCell ref="BRH15:BRI15"/>
    <mergeCell ref="BRJ15:BRK15"/>
    <mergeCell ref="BRL15:BRM15"/>
    <mergeCell ref="BTJ15:BTK15"/>
    <mergeCell ref="BTL15:BTM15"/>
    <mergeCell ref="BTN15:BTO15"/>
    <mergeCell ref="BTP15:BTQ15"/>
    <mergeCell ref="BTR15:BTS15"/>
    <mergeCell ref="BTT15:BTU15"/>
    <mergeCell ref="BSX15:BSY15"/>
    <mergeCell ref="BSZ15:BTA15"/>
    <mergeCell ref="BTB15:BTC15"/>
    <mergeCell ref="BTD15:BTE15"/>
    <mergeCell ref="BTF15:BTG15"/>
    <mergeCell ref="BTH15:BTI15"/>
    <mergeCell ref="BSL15:BSM15"/>
    <mergeCell ref="BSN15:BSO15"/>
    <mergeCell ref="BSP15:BSQ15"/>
    <mergeCell ref="BSR15:BSS15"/>
    <mergeCell ref="BST15:BSU15"/>
    <mergeCell ref="BSV15:BSW15"/>
    <mergeCell ref="BUT15:BUU15"/>
    <mergeCell ref="BUV15:BUW15"/>
    <mergeCell ref="BUX15:BUY15"/>
    <mergeCell ref="BUZ15:BVA15"/>
    <mergeCell ref="BVB15:BVC15"/>
    <mergeCell ref="BVD15:BVE15"/>
    <mergeCell ref="BUH15:BUI15"/>
    <mergeCell ref="BUJ15:BUK15"/>
    <mergeCell ref="BUL15:BUM15"/>
    <mergeCell ref="BUN15:BUO15"/>
    <mergeCell ref="BUP15:BUQ15"/>
    <mergeCell ref="BUR15:BUS15"/>
    <mergeCell ref="BTV15:BTW15"/>
    <mergeCell ref="BTX15:BTY15"/>
    <mergeCell ref="BTZ15:BUA15"/>
    <mergeCell ref="BUB15:BUC15"/>
    <mergeCell ref="BUD15:BUE15"/>
    <mergeCell ref="BUF15:BUG15"/>
    <mergeCell ref="BWD15:BWE15"/>
    <mergeCell ref="BWF15:BWG15"/>
    <mergeCell ref="BWH15:BWI15"/>
    <mergeCell ref="BWJ15:BWK15"/>
    <mergeCell ref="BWL15:BWM15"/>
    <mergeCell ref="BWN15:BWO15"/>
    <mergeCell ref="BVR15:BVS15"/>
    <mergeCell ref="BVT15:BVU15"/>
    <mergeCell ref="BVV15:BVW15"/>
    <mergeCell ref="BVX15:BVY15"/>
    <mergeCell ref="BVZ15:BWA15"/>
    <mergeCell ref="BWB15:BWC15"/>
    <mergeCell ref="BVF15:BVG15"/>
    <mergeCell ref="BVH15:BVI15"/>
    <mergeCell ref="BVJ15:BVK15"/>
    <mergeCell ref="BVL15:BVM15"/>
    <mergeCell ref="BVN15:BVO15"/>
    <mergeCell ref="BVP15:BVQ15"/>
    <mergeCell ref="BXN15:BXO15"/>
    <mergeCell ref="BXP15:BXQ15"/>
    <mergeCell ref="BXR15:BXS15"/>
    <mergeCell ref="BXT15:BXU15"/>
    <mergeCell ref="BXV15:BXW15"/>
    <mergeCell ref="BXX15:BXY15"/>
    <mergeCell ref="BXB15:BXC15"/>
    <mergeCell ref="BXD15:BXE15"/>
    <mergeCell ref="BXF15:BXG15"/>
    <mergeCell ref="BXH15:BXI15"/>
    <mergeCell ref="BXJ15:BXK15"/>
    <mergeCell ref="BXL15:BXM15"/>
    <mergeCell ref="BWP15:BWQ15"/>
    <mergeCell ref="BWR15:BWS15"/>
    <mergeCell ref="BWT15:BWU15"/>
    <mergeCell ref="BWV15:BWW15"/>
    <mergeCell ref="BWX15:BWY15"/>
    <mergeCell ref="BWZ15:BXA15"/>
    <mergeCell ref="BYX15:BYY15"/>
    <mergeCell ref="BYZ15:BZA15"/>
    <mergeCell ref="BZB15:BZC15"/>
    <mergeCell ref="BZD15:BZE15"/>
    <mergeCell ref="BZF15:BZG15"/>
    <mergeCell ref="BZH15:BZI15"/>
    <mergeCell ref="BYL15:BYM15"/>
    <mergeCell ref="BYN15:BYO15"/>
    <mergeCell ref="BYP15:BYQ15"/>
    <mergeCell ref="BYR15:BYS15"/>
    <mergeCell ref="BYT15:BYU15"/>
    <mergeCell ref="BYV15:BYW15"/>
    <mergeCell ref="BXZ15:BYA15"/>
    <mergeCell ref="BYB15:BYC15"/>
    <mergeCell ref="BYD15:BYE15"/>
    <mergeCell ref="BYF15:BYG15"/>
    <mergeCell ref="BYH15:BYI15"/>
    <mergeCell ref="BYJ15:BYK15"/>
    <mergeCell ref="CAH15:CAI15"/>
    <mergeCell ref="CAJ15:CAK15"/>
    <mergeCell ref="CAL15:CAM15"/>
    <mergeCell ref="CAN15:CAO15"/>
    <mergeCell ref="CAP15:CAQ15"/>
    <mergeCell ref="CAR15:CAS15"/>
    <mergeCell ref="BZV15:BZW15"/>
    <mergeCell ref="BZX15:BZY15"/>
    <mergeCell ref="BZZ15:CAA15"/>
    <mergeCell ref="CAB15:CAC15"/>
    <mergeCell ref="CAD15:CAE15"/>
    <mergeCell ref="CAF15:CAG15"/>
    <mergeCell ref="BZJ15:BZK15"/>
    <mergeCell ref="BZL15:BZM15"/>
    <mergeCell ref="BZN15:BZO15"/>
    <mergeCell ref="BZP15:BZQ15"/>
    <mergeCell ref="BZR15:BZS15"/>
    <mergeCell ref="BZT15:BZU15"/>
    <mergeCell ref="CBR15:CBS15"/>
    <mergeCell ref="CBT15:CBU15"/>
    <mergeCell ref="CBV15:CBW15"/>
    <mergeCell ref="CBX15:CBY15"/>
    <mergeCell ref="CBZ15:CCA15"/>
    <mergeCell ref="CCB15:CCC15"/>
    <mergeCell ref="CBF15:CBG15"/>
    <mergeCell ref="CBH15:CBI15"/>
    <mergeCell ref="CBJ15:CBK15"/>
    <mergeCell ref="CBL15:CBM15"/>
    <mergeCell ref="CBN15:CBO15"/>
    <mergeCell ref="CBP15:CBQ15"/>
    <mergeCell ref="CAT15:CAU15"/>
    <mergeCell ref="CAV15:CAW15"/>
    <mergeCell ref="CAX15:CAY15"/>
    <mergeCell ref="CAZ15:CBA15"/>
    <mergeCell ref="CBB15:CBC15"/>
    <mergeCell ref="CBD15:CBE15"/>
    <mergeCell ref="CDB15:CDC15"/>
    <mergeCell ref="CDD15:CDE15"/>
    <mergeCell ref="CDF15:CDG15"/>
    <mergeCell ref="CDH15:CDI15"/>
    <mergeCell ref="CDJ15:CDK15"/>
    <mergeCell ref="CDL15:CDM15"/>
    <mergeCell ref="CCP15:CCQ15"/>
    <mergeCell ref="CCR15:CCS15"/>
    <mergeCell ref="CCT15:CCU15"/>
    <mergeCell ref="CCV15:CCW15"/>
    <mergeCell ref="CCX15:CCY15"/>
    <mergeCell ref="CCZ15:CDA15"/>
    <mergeCell ref="CCD15:CCE15"/>
    <mergeCell ref="CCF15:CCG15"/>
    <mergeCell ref="CCH15:CCI15"/>
    <mergeCell ref="CCJ15:CCK15"/>
    <mergeCell ref="CCL15:CCM15"/>
    <mergeCell ref="CCN15:CCO15"/>
    <mergeCell ref="CEL15:CEM15"/>
    <mergeCell ref="CEN15:CEO15"/>
    <mergeCell ref="CEP15:CEQ15"/>
    <mergeCell ref="CER15:CES15"/>
    <mergeCell ref="CET15:CEU15"/>
    <mergeCell ref="CEV15:CEW15"/>
    <mergeCell ref="CDZ15:CEA15"/>
    <mergeCell ref="CEB15:CEC15"/>
    <mergeCell ref="CED15:CEE15"/>
    <mergeCell ref="CEF15:CEG15"/>
    <mergeCell ref="CEH15:CEI15"/>
    <mergeCell ref="CEJ15:CEK15"/>
    <mergeCell ref="CDN15:CDO15"/>
    <mergeCell ref="CDP15:CDQ15"/>
    <mergeCell ref="CDR15:CDS15"/>
    <mergeCell ref="CDT15:CDU15"/>
    <mergeCell ref="CDV15:CDW15"/>
    <mergeCell ref="CDX15:CDY15"/>
    <mergeCell ref="CFV15:CFW15"/>
    <mergeCell ref="CFX15:CFY15"/>
    <mergeCell ref="CFZ15:CGA15"/>
    <mergeCell ref="CGB15:CGC15"/>
    <mergeCell ref="CGD15:CGE15"/>
    <mergeCell ref="CGF15:CGG15"/>
    <mergeCell ref="CFJ15:CFK15"/>
    <mergeCell ref="CFL15:CFM15"/>
    <mergeCell ref="CFN15:CFO15"/>
    <mergeCell ref="CFP15:CFQ15"/>
    <mergeCell ref="CFR15:CFS15"/>
    <mergeCell ref="CFT15:CFU15"/>
    <mergeCell ref="CEX15:CEY15"/>
    <mergeCell ref="CEZ15:CFA15"/>
    <mergeCell ref="CFB15:CFC15"/>
    <mergeCell ref="CFD15:CFE15"/>
    <mergeCell ref="CFF15:CFG15"/>
    <mergeCell ref="CFH15:CFI15"/>
    <mergeCell ref="CHF15:CHG15"/>
    <mergeCell ref="CHH15:CHI15"/>
    <mergeCell ref="CHJ15:CHK15"/>
    <mergeCell ref="CHL15:CHM15"/>
    <mergeCell ref="CHN15:CHO15"/>
    <mergeCell ref="CHP15:CHQ15"/>
    <mergeCell ref="CGT15:CGU15"/>
    <mergeCell ref="CGV15:CGW15"/>
    <mergeCell ref="CGX15:CGY15"/>
    <mergeCell ref="CGZ15:CHA15"/>
    <mergeCell ref="CHB15:CHC15"/>
    <mergeCell ref="CHD15:CHE15"/>
    <mergeCell ref="CGH15:CGI15"/>
    <mergeCell ref="CGJ15:CGK15"/>
    <mergeCell ref="CGL15:CGM15"/>
    <mergeCell ref="CGN15:CGO15"/>
    <mergeCell ref="CGP15:CGQ15"/>
    <mergeCell ref="CGR15:CGS15"/>
    <mergeCell ref="CIP15:CIQ15"/>
    <mergeCell ref="CIR15:CIS15"/>
    <mergeCell ref="CIT15:CIU15"/>
    <mergeCell ref="CIV15:CIW15"/>
    <mergeCell ref="CIX15:CIY15"/>
    <mergeCell ref="CIZ15:CJA15"/>
    <mergeCell ref="CID15:CIE15"/>
    <mergeCell ref="CIF15:CIG15"/>
    <mergeCell ref="CIH15:CII15"/>
    <mergeCell ref="CIJ15:CIK15"/>
    <mergeCell ref="CIL15:CIM15"/>
    <mergeCell ref="CIN15:CIO15"/>
    <mergeCell ref="CHR15:CHS15"/>
    <mergeCell ref="CHT15:CHU15"/>
    <mergeCell ref="CHV15:CHW15"/>
    <mergeCell ref="CHX15:CHY15"/>
    <mergeCell ref="CHZ15:CIA15"/>
    <mergeCell ref="CIB15:CIC15"/>
    <mergeCell ref="CJZ15:CKA15"/>
    <mergeCell ref="CKB15:CKC15"/>
    <mergeCell ref="CKD15:CKE15"/>
    <mergeCell ref="CKF15:CKG15"/>
    <mergeCell ref="CKH15:CKI15"/>
    <mergeCell ref="CKJ15:CKK15"/>
    <mergeCell ref="CJN15:CJO15"/>
    <mergeCell ref="CJP15:CJQ15"/>
    <mergeCell ref="CJR15:CJS15"/>
    <mergeCell ref="CJT15:CJU15"/>
    <mergeCell ref="CJV15:CJW15"/>
    <mergeCell ref="CJX15:CJY15"/>
    <mergeCell ref="CJB15:CJC15"/>
    <mergeCell ref="CJD15:CJE15"/>
    <mergeCell ref="CJF15:CJG15"/>
    <mergeCell ref="CJH15:CJI15"/>
    <mergeCell ref="CJJ15:CJK15"/>
    <mergeCell ref="CJL15:CJM15"/>
    <mergeCell ref="CLJ15:CLK15"/>
    <mergeCell ref="CLL15:CLM15"/>
    <mergeCell ref="CLN15:CLO15"/>
    <mergeCell ref="CLP15:CLQ15"/>
    <mergeCell ref="CLR15:CLS15"/>
    <mergeCell ref="CLT15:CLU15"/>
    <mergeCell ref="CKX15:CKY15"/>
    <mergeCell ref="CKZ15:CLA15"/>
    <mergeCell ref="CLB15:CLC15"/>
    <mergeCell ref="CLD15:CLE15"/>
    <mergeCell ref="CLF15:CLG15"/>
    <mergeCell ref="CLH15:CLI15"/>
    <mergeCell ref="CKL15:CKM15"/>
    <mergeCell ref="CKN15:CKO15"/>
    <mergeCell ref="CKP15:CKQ15"/>
    <mergeCell ref="CKR15:CKS15"/>
    <mergeCell ref="CKT15:CKU15"/>
    <mergeCell ref="CKV15:CKW15"/>
    <mergeCell ref="CMT15:CMU15"/>
    <mergeCell ref="CMV15:CMW15"/>
    <mergeCell ref="CMX15:CMY15"/>
    <mergeCell ref="CMZ15:CNA15"/>
    <mergeCell ref="CNB15:CNC15"/>
    <mergeCell ref="CND15:CNE15"/>
    <mergeCell ref="CMH15:CMI15"/>
    <mergeCell ref="CMJ15:CMK15"/>
    <mergeCell ref="CML15:CMM15"/>
    <mergeCell ref="CMN15:CMO15"/>
    <mergeCell ref="CMP15:CMQ15"/>
    <mergeCell ref="CMR15:CMS15"/>
    <mergeCell ref="CLV15:CLW15"/>
    <mergeCell ref="CLX15:CLY15"/>
    <mergeCell ref="CLZ15:CMA15"/>
    <mergeCell ref="CMB15:CMC15"/>
    <mergeCell ref="CMD15:CME15"/>
    <mergeCell ref="CMF15:CMG15"/>
    <mergeCell ref="COD15:COE15"/>
    <mergeCell ref="COF15:COG15"/>
    <mergeCell ref="COH15:COI15"/>
    <mergeCell ref="COJ15:COK15"/>
    <mergeCell ref="COL15:COM15"/>
    <mergeCell ref="CON15:COO15"/>
    <mergeCell ref="CNR15:CNS15"/>
    <mergeCell ref="CNT15:CNU15"/>
    <mergeCell ref="CNV15:CNW15"/>
    <mergeCell ref="CNX15:CNY15"/>
    <mergeCell ref="CNZ15:COA15"/>
    <mergeCell ref="COB15:COC15"/>
    <mergeCell ref="CNF15:CNG15"/>
    <mergeCell ref="CNH15:CNI15"/>
    <mergeCell ref="CNJ15:CNK15"/>
    <mergeCell ref="CNL15:CNM15"/>
    <mergeCell ref="CNN15:CNO15"/>
    <mergeCell ref="CNP15:CNQ15"/>
    <mergeCell ref="CPN15:CPO15"/>
    <mergeCell ref="CPP15:CPQ15"/>
    <mergeCell ref="CPR15:CPS15"/>
    <mergeCell ref="CPT15:CPU15"/>
    <mergeCell ref="CPV15:CPW15"/>
    <mergeCell ref="CPX15:CPY15"/>
    <mergeCell ref="CPB15:CPC15"/>
    <mergeCell ref="CPD15:CPE15"/>
    <mergeCell ref="CPF15:CPG15"/>
    <mergeCell ref="CPH15:CPI15"/>
    <mergeCell ref="CPJ15:CPK15"/>
    <mergeCell ref="CPL15:CPM15"/>
    <mergeCell ref="COP15:COQ15"/>
    <mergeCell ref="COR15:COS15"/>
    <mergeCell ref="COT15:COU15"/>
    <mergeCell ref="COV15:COW15"/>
    <mergeCell ref="COX15:COY15"/>
    <mergeCell ref="COZ15:CPA15"/>
    <mergeCell ref="CQX15:CQY15"/>
    <mergeCell ref="CQZ15:CRA15"/>
    <mergeCell ref="CRB15:CRC15"/>
    <mergeCell ref="CRD15:CRE15"/>
    <mergeCell ref="CRF15:CRG15"/>
    <mergeCell ref="CRH15:CRI15"/>
    <mergeCell ref="CQL15:CQM15"/>
    <mergeCell ref="CQN15:CQO15"/>
    <mergeCell ref="CQP15:CQQ15"/>
    <mergeCell ref="CQR15:CQS15"/>
    <mergeCell ref="CQT15:CQU15"/>
    <mergeCell ref="CQV15:CQW15"/>
    <mergeCell ref="CPZ15:CQA15"/>
    <mergeCell ref="CQB15:CQC15"/>
    <mergeCell ref="CQD15:CQE15"/>
    <mergeCell ref="CQF15:CQG15"/>
    <mergeCell ref="CQH15:CQI15"/>
    <mergeCell ref="CQJ15:CQK15"/>
    <mergeCell ref="CSH15:CSI15"/>
    <mergeCell ref="CSJ15:CSK15"/>
    <mergeCell ref="CSL15:CSM15"/>
    <mergeCell ref="CSN15:CSO15"/>
    <mergeCell ref="CSP15:CSQ15"/>
    <mergeCell ref="CSR15:CSS15"/>
    <mergeCell ref="CRV15:CRW15"/>
    <mergeCell ref="CRX15:CRY15"/>
    <mergeCell ref="CRZ15:CSA15"/>
    <mergeCell ref="CSB15:CSC15"/>
    <mergeCell ref="CSD15:CSE15"/>
    <mergeCell ref="CSF15:CSG15"/>
    <mergeCell ref="CRJ15:CRK15"/>
    <mergeCell ref="CRL15:CRM15"/>
    <mergeCell ref="CRN15:CRO15"/>
    <mergeCell ref="CRP15:CRQ15"/>
    <mergeCell ref="CRR15:CRS15"/>
    <mergeCell ref="CRT15:CRU15"/>
    <mergeCell ref="CTR15:CTS15"/>
    <mergeCell ref="CTT15:CTU15"/>
    <mergeCell ref="CTV15:CTW15"/>
    <mergeCell ref="CTX15:CTY15"/>
    <mergeCell ref="CTZ15:CUA15"/>
    <mergeCell ref="CUB15:CUC15"/>
    <mergeCell ref="CTF15:CTG15"/>
    <mergeCell ref="CTH15:CTI15"/>
    <mergeCell ref="CTJ15:CTK15"/>
    <mergeCell ref="CTL15:CTM15"/>
    <mergeCell ref="CTN15:CTO15"/>
    <mergeCell ref="CTP15:CTQ15"/>
    <mergeCell ref="CST15:CSU15"/>
    <mergeCell ref="CSV15:CSW15"/>
    <mergeCell ref="CSX15:CSY15"/>
    <mergeCell ref="CSZ15:CTA15"/>
    <mergeCell ref="CTB15:CTC15"/>
    <mergeCell ref="CTD15:CTE15"/>
    <mergeCell ref="CVB15:CVC15"/>
    <mergeCell ref="CVD15:CVE15"/>
    <mergeCell ref="CVF15:CVG15"/>
    <mergeCell ref="CVH15:CVI15"/>
    <mergeCell ref="CVJ15:CVK15"/>
    <mergeCell ref="CVL15:CVM15"/>
    <mergeCell ref="CUP15:CUQ15"/>
    <mergeCell ref="CUR15:CUS15"/>
    <mergeCell ref="CUT15:CUU15"/>
    <mergeCell ref="CUV15:CUW15"/>
    <mergeCell ref="CUX15:CUY15"/>
    <mergeCell ref="CUZ15:CVA15"/>
    <mergeCell ref="CUD15:CUE15"/>
    <mergeCell ref="CUF15:CUG15"/>
    <mergeCell ref="CUH15:CUI15"/>
    <mergeCell ref="CUJ15:CUK15"/>
    <mergeCell ref="CUL15:CUM15"/>
    <mergeCell ref="CUN15:CUO15"/>
    <mergeCell ref="CWL15:CWM15"/>
    <mergeCell ref="CWN15:CWO15"/>
    <mergeCell ref="CWP15:CWQ15"/>
    <mergeCell ref="CWR15:CWS15"/>
    <mergeCell ref="CWT15:CWU15"/>
    <mergeCell ref="CWV15:CWW15"/>
    <mergeCell ref="CVZ15:CWA15"/>
    <mergeCell ref="CWB15:CWC15"/>
    <mergeCell ref="CWD15:CWE15"/>
    <mergeCell ref="CWF15:CWG15"/>
    <mergeCell ref="CWH15:CWI15"/>
    <mergeCell ref="CWJ15:CWK15"/>
    <mergeCell ref="CVN15:CVO15"/>
    <mergeCell ref="CVP15:CVQ15"/>
    <mergeCell ref="CVR15:CVS15"/>
    <mergeCell ref="CVT15:CVU15"/>
    <mergeCell ref="CVV15:CVW15"/>
    <mergeCell ref="CVX15:CVY15"/>
    <mergeCell ref="CXV15:CXW15"/>
    <mergeCell ref="CXX15:CXY15"/>
    <mergeCell ref="CXZ15:CYA15"/>
    <mergeCell ref="CYB15:CYC15"/>
    <mergeCell ref="CYD15:CYE15"/>
    <mergeCell ref="CYF15:CYG15"/>
    <mergeCell ref="CXJ15:CXK15"/>
    <mergeCell ref="CXL15:CXM15"/>
    <mergeCell ref="CXN15:CXO15"/>
    <mergeCell ref="CXP15:CXQ15"/>
    <mergeCell ref="CXR15:CXS15"/>
    <mergeCell ref="CXT15:CXU15"/>
    <mergeCell ref="CWX15:CWY15"/>
    <mergeCell ref="CWZ15:CXA15"/>
    <mergeCell ref="CXB15:CXC15"/>
    <mergeCell ref="CXD15:CXE15"/>
    <mergeCell ref="CXF15:CXG15"/>
    <mergeCell ref="CXH15:CXI15"/>
    <mergeCell ref="CZF15:CZG15"/>
    <mergeCell ref="CZH15:CZI15"/>
    <mergeCell ref="CZJ15:CZK15"/>
    <mergeCell ref="CZL15:CZM15"/>
    <mergeCell ref="CZN15:CZO15"/>
    <mergeCell ref="CZP15:CZQ15"/>
    <mergeCell ref="CYT15:CYU15"/>
    <mergeCell ref="CYV15:CYW15"/>
    <mergeCell ref="CYX15:CYY15"/>
    <mergeCell ref="CYZ15:CZA15"/>
    <mergeCell ref="CZB15:CZC15"/>
    <mergeCell ref="CZD15:CZE15"/>
    <mergeCell ref="CYH15:CYI15"/>
    <mergeCell ref="CYJ15:CYK15"/>
    <mergeCell ref="CYL15:CYM15"/>
    <mergeCell ref="CYN15:CYO15"/>
    <mergeCell ref="CYP15:CYQ15"/>
    <mergeCell ref="CYR15:CYS15"/>
    <mergeCell ref="DAP15:DAQ15"/>
    <mergeCell ref="DAR15:DAS15"/>
    <mergeCell ref="DAT15:DAU15"/>
    <mergeCell ref="DAV15:DAW15"/>
    <mergeCell ref="DAX15:DAY15"/>
    <mergeCell ref="DAZ15:DBA15"/>
    <mergeCell ref="DAD15:DAE15"/>
    <mergeCell ref="DAF15:DAG15"/>
    <mergeCell ref="DAH15:DAI15"/>
    <mergeCell ref="DAJ15:DAK15"/>
    <mergeCell ref="DAL15:DAM15"/>
    <mergeCell ref="DAN15:DAO15"/>
    <mergeCell ref="CZR15:CZS15"/>
    <mergeCell ref="CZT15:CZU15"/>
    <mergeCell ref="CZV15:CZW15"/>
    <mergeCell ref="CZX15:CZY15"/>
    <mergeCell ref="CZZ15:DAA15"/>
    <mergeCell ref="DAB15:DAC15"/>
    <mergeCell ref="DBZ15:DCA15"/>
    <mergeCell ref="DCB15:DCC15"/>
    <mergeCell ref="DCD15:DCE15"/>
    <mergeCell ref="DCF15:DCG15"/>
    <mergeCell ref="DCH15:DCI15"/>
    <mergeCell ref="DCJ15:DCK15"/>
    <mergeCell ref="DBN15:DBO15"/>
    <mergeCell ref="DBP15:DBQ15"/>
    <mergeCell ref="DBR15:DBS15"/>
    <mergeCell ref="DBT15:DBU15"/>
    <mergeCell ref="DBV15:DBW15"/>
    <mergeCell ref="DBX15:DBY15"/>
    <mergeCell ref="DBB15:DBC15"/>
    <mergeCell ref="DBD15:DBE15"/>
    <mergeCell ref="DBF15:DBG15"/>
    <mergeCell ref="DBH15:DBI15"/>
    <mergeCell ref="DBJ15:DBK15"/>
    <mergeCell ref="DBL15:DBM15"/>
    <mergeCell ref="DDJ15:DDK15"/>
    <mergeCell ref="DDL15:DDM15"/>
    <mergeCell ref="DDN15:DDO15"/>
    <mergeCell ref="DDP15:DDQ15"/>
    <mergeCell ref="DDR15:DDS15"/>
    <mergeCell ref="DDT15:DDU15"/>
    <mergeCell ref="DCX15:DCY15"/>
    <mergeCell ref="DCZ15:DDA15"/>
    <mergeCell ref="DDB15:DDC15"/>
    <mergeCell ref="DDD15:DDE15"/>
    <mergeCell ref="DDF15:DDG15"/>
    <mergeCell ref="DDH15:DDI15"/>
    <mergeCell ref="DCL15:DCM15"/>
    <mergeCell ref="DCN15:DCO15"/>
    <mergeCell ref="DCP15:DCQ15"/>
    <mergeCell ref="DCR15:DCS15"/>
    <mergeCell ref="DCT15:DCU15"/>
    <mergeCell ref="DCV15:DCW15"/>
    <mergeCell ref="DET15:DEU15"/>
    <mergeCell ref="DEV15:DEW15"/>
    <mergeCell ref="DEX15:DEY15"/>
    <mergeCell ref="DEZ15:DFA15"/>
    <mergeCell ref="DFB15:DFC15"/>
    <mergeCell ref="DFD15:DFE15"/>
    <mergeCell ref="DEH15:DEI15"/>
    <mergeCell ref="DEJ15:DEK15"/>
    <mergeCell ref="DEL15:DEM15"/>
    <mergeCell ref="DEN15:DEO15"/>
    <mergeCell ref="DEP15:DEQ15"/>
    <mergeCell ref="DER15:DES15"/>
    <mergeCell ref="DDV15:DDW15"/>
    <mergeCell ref="DDX15:DDY15"/>
    <mergeCell ref="DDZ15:DEA15"/>
    <mergeCell ref="DEB15:DEC15"/>
    <mergeCell ref="DED15:DEE15"/>
    <mergeCell ref="DEF15:DEG15"/>
    <mergeCell ref="DGD15:DGE15"/>
    <mergeCell ref="DGF15:DGG15"/>
    <mergeCell ref="DGH15:DGI15"/>
    <mergeCell ref="DGJ15:DGK15"/>
    <mergeCell ref="DGL15:DGM15"/>
    <mergeCell ref="DGN15:DGO15"/>
    <mergeCell ref="DFR15:DFS15"/>
    <mergeCell ref="DFT15:DFU15"/>
    <mergeCell ref="DFV15:DFW15"/>
    <mergeCell ref="DFX15:DFY15"/>
    <mergeCell ref="DFZ15:DGA15"/>
    <mergeCell ref="DGB15:DGC15"/>
    <mergeCell ref="DFF15:DFG15"/>
    <mergeCell ref="DFH15:DFI15"/>
    <mergeCell ref="DFJ15:DFK15"/>
    <mergeCell ref="DFL15:DFM15"/>
    <mergeCell ref="DFN15:DFO15"/>
    <mergeCell ref="DFP15:DFQ15"/>
    <mergeCell ref="DHN15:DHO15"/>
    <mergeCell ref="DHP15:DHQ15"/>
    <mergeCell ref="DHR15:DHS15"/>
    <mergeCell ref="DHT15:DHU15"/>
    <mergeCell ref="DHV15:DHW15"/>
    <mergeCell ref="DHX15:DHY15"/>
    <mergeCell ref="DHB15:DHC15"/>
    <mergeCell ref="DHD15:DHE15"/>
    <mergeCell ref="DHF15:DHG15"/>
    <mergeCell ref="DHH15:DHI15"/>
    <mergeCell ref="DHJ15:DHK15"/>
    <mergeCell ref="DHL15:DHM15"/>
    <mergeCell ref="DGP15:DGQ15"/>
    <mergeCell ref="DGR15:DGS15"/>
    <mergeCell ref="DGT15:DGU15"/>
    <mergeCell ref="DGV15:DGW15"/>
    <mergeCell ref="DGX15:DGY15"/>
    <mergeCell ref="DGZ15:DHA15"/>
    <mergeCell ref="DIX15:DIY15"/>
    <mergeCell ref="DIZ15:DJA15"/>
    <mergeCell ref="DJB15:DJC15"/>
    <mergeCell ref="DJD15:DJE15"/>
    <mergeCell ref="DJF15:DJG15"/>
    <mergeCell ref="DJH15:DJI15"/>
    <mergeCell ref="DIL15:DIM15"/>
    <mergeCell ref="DIN15:DIO15"/>
    <mergeCell ref="DIP15:DIQ15"/>
    <mergeCell ref="DIR15:DIS15"/>
    <mergeCell ref="DIT15:DIU15"/>
    <mergeCell ref="DIV15:DIW15"/>
    <mergeCell ref="DHZ15:DIA15"/>
    <mergeCell ref="DIB15:DIC15"/>
    <mergeCell ref="DID15:DIE15"/>
    <mergeCell ref="DIF15:DIG15"/>
    <mergeCell ref="DIH15:DII15"/>
    <mergeCell ref="DIJ15:DIK15"/>
    <mergeCell ref="DKH15:DKI15"/>
    <mergeCell ref="DKJ15:DKK15"/>
    <mergeCell ref="DKL15:DKM15"/>
    <mergeCell ref="DKN15:DKO15"/>
    <mergeCell ref="DKP15:DKQ15"/>
    <mergeCell ref="DKR15:DKS15"/>
    <mergeCell ref="DJV15:DJW15"/>
    <mergeCell ref="DJX15:DJY15"/>
    <mergeCell ref="DJZ15:DKA15"/>
    <mergeCell ref="DKB15:DKC15"/>
    <mergeCell ref="DKD15:DKE15"/>
    <mergeCell ref="DKF15:DKG15"/>
    <mergeCell ref="DJJ15:DJK15"/>
    <mergeCell ref="DJL15:DJM15"/>
    <mergeCell ref="DJN15:DJO15"/>
    <mergeCell ref="DJP15:DJQ15"/>
    <mergeCell ref="DJR15:DJS15"/>
    <mergeCell ref="DJT15:DJU15"/>
    <mergeCell ref="DLR15:DLS15"/>
    <mergeCell ref="DLT15:DLU15"/>
    <mergeCell ref="DLV15:DLW15"/>
    <mergeCell ref="DLX15:DLY15"/>
    <mergeCell ref="DLZ15:DMA15"/>
    <mergeCell ref="DMB15:DMC15"/>
    <mergeCell ref="DLF15:DLG15"/>
    <mergeCell ref="DLH15:DLI15"/>
    <mergeCell ref="DLJ15:DLK15"/>
    <mergeCell ref="DLL15:DLM15"/>
    <mergeCell ref="DLN15:DLO15"/>
    <mergeCell ref="DLP15:DLQ15"/>
    <mergeCell ref="DKT15:DKU15"/>
    <mergeCell ref="DKV15:DKW15"/>
    <mergeCell ref="DKX15:DKY15"/>
    <mergeCell ref="DKZ15:DLA15"/>
    <mergeCell ref="DLB15:DLC15"/>
    <mergeCell ref="DLD15:DLE15"/>
    <mergeCell ref="DNB15:DNC15"/>
    <mergeCell ref="DND15:DNE15"/>
    <mergeCell ref="DNF15:DNG15"/>
    <mergeCell ref="DNH15:DNI15"/>
    <mergeCell ref="DNJ15:DNK15"/>
    <mergeCell ref="DNL15:DNM15"/>
    <mergeCell ref="DMP15:DMQ15"/>
    <mergeCell ref="DMR15:DMS15"/>
    <mergeCell ref="DMT15:DMU15"/>
    <mergeCell ref="DMV15:DMW15"/>
    <mergeCell ref="DMX15:DMY15"/>
    <mergeCell ref="DMZ15:DNA15"/>
    <mergeCell ref="DMD15:DME15"/>
    <mergeCell ref="DMF15:DMG15"/>
    <mergeCell ref="DMH15:DMI15"/>
    <mergeCell ref="DMJ15:DMK15"/>
    <mergeCell ref="DML15:DMM15"/>
    <mergeCell ref="DMN15:DMO15"/>
    <mergeCell ref="DOL15:DOM15"/>
    <mergeCell ref="DON15:DOO15"/>
    <mergeCell ref="DOP15:DOQ15"/>
    <mergeCell ref="DOR15:DOS15"/>
    <mergeCell ref="DOT15:DOU15"/>
    <mergeCell ref="DOV15:DOW15"/>
    <mergeCell ref="DNZ15:DOA15"/>
    <mergeCell ref="DOB15:DOC15"/>
    <mergeCell ref="DOD15:DOE15"/>
    <mergeCell ref="DOF15:DOG15"/>
    <mergeCell ref="DOH15:DOI15"/>
    <mergeCell ref="DOJ15:DOK15"/>
    <mergeCell ref="DNN15:DNO15"/>
    <mergeCell ref="DNP15:DNQ15"/>
    <mergeCell ref="DNR15:DNS15"/>
    <mergeCell ref="DNT15:DNU15"/>
    <mergeCell ref="DNV15:DNW15"/>
    <mergeCell ref="DNX15:DNY15"/>
    <mergeCell ref="DPV15:DPW15"/>
    <mergeCell ref="DPX15:DPY15"/>
    <mergeCell ref="DPZ15:DQA15"/>
    <mergeCell ref="DQB15:DQC15"/>
    <mergeCell ref="DQD15:DQE15"/>
    <mergeCell ref="DQF15:DQG15"/>
    <mergeCell ref="DPJ15:DPK15"/>
    <mergeCell ref="DPL15:DPM15"/>
    <mergeCell ref="DPN15:DPO15"/>
    <mergeCell ref="DPP15:DPQ15"/>
    <mergeCell ref="DPR15:DPS15"/>
    <mergeCell ref="DPT15:DPU15"/>
    <mergeCell ref="DOX15:DOY15"/>
    <mergeCell ref="DOZ15:DPA15"/>
    <mergeCell ref="DPB15:DPC15"/>
    <mergeCell ref="DPD15:DPE15"/>
    <mergeCell ref="DPF15:DPG15"/>
    <mergeCell ref="DPH15:DPI15"/>
    <mergeCell ref="DRF15:DRG15"/>
    <mergeCell ref="DRH15:DRI15"/>
    <mergeCell ref="DRJ15:DRK15"/>
    <mergeCell ref="DRL15:DRM15"/>
    <mergeCell ref="DRN15:DRO15"/>
    <mergeCell ref="DRP15:DRQ15"/>
    <mergeCell ref="DQT15:DQU15"/>
    <mergeCell ref="DQV15:DQW15"/>
    <mergeCell ref="DQX15:DQY15"/>
    <mergeCell ref="DQZ15:DRA15"/>
    <mergeCell ref="DRB15:DRC15"/>
    <mergeCell ref="DRD15:DRE15"/>
    <mergeCell ref="DQH15:DQI15"/>
    <mergeCell ref="DQJ15:DQK15"/>
    <mergeCell ref="DQL15:DQM15"/>
    <mergeCell ref="DQN15:DQO15"/>
    <mergeCell ref="DQP15:DQQ15"/>
    <mergeCell ref="DQR15:DQS15"/>
    <mergeCell ref="DSP15:DSQ15"/>
    <mergeCell ref="DSR15:DSS15"/>
    <mergeCell ref="DST15:DSU15"/>
    <mergeCell ref="DSV15:DSW15"/>
    <mergeCell ref="DSX15:DSY15"/>
    <mergeCell ref="DSZ15:DTA15"/>
    <mergeCell ref="DSD15:DSE15"/>
    <mergeCell ref="DSF15:DSG15"/>
    <mergeCell ref="DSH15:DSI15"/>
    <mergeCell ref="DSJ15:DSK15"/>
    <mergeCell ref="DSL15:DSM15"/>
    <mergeCell ref="DSN15:DSO15"/>
    <mergeCell ref="DRR15:DRS15"/>
    <mergeCell ref="DRT15:DRU15"/>
    <mergeCell ref="DRV15:DRW15"/>
    <mergeCell ref="DRX15:DRY15"/>
    <mergeCell ref="DRZ15:DSA15"/>
    <mergeCell ref="DSB15:DSC15"/>
    <mergeCell ref="DTZ15:DUA15"/>
    <mergeCell ref="DUB15:DUC15"/>
    <mergeCell ref="DUD15:DUE15"/>
    <mergeCell ref="DUF15:DUG15"/>
    <mergeCell ref="DUH15:DUI15"/>
    <mergeCell ref="DUJ15:DUK15"/>
    <mergeCell ref="DTN15:DTO15"/>
    <mergeCell ref="DTP15:DTQ15"/>
    <mergeCell ref="DTR15:DTS15"/>
    <mergeCell ref="DTT15:DTU15"/>
    <mergeCell ref="DTV15:DTW15"/>
    <mergeCell ref="DTX15:DTY15"/>
    <mergeCell ref="DTB15:DTC15"/>
    <mergeCell ref="DTD15:DTE15"/>
    <mergeCell ref="DTF15:DTG15"/>
    <mergeCell ref="DTH15:DTI15"/>
    <mergeCell ref="DTJ15:DTK15"/>
    <mergeCell ref="DTL15:DTM15"/>
    <mergeCell ref="DVJ15:DVK15"/>
    <mergeCell ref="DVL15:DVM15"/>
    <mergeCell ref="DVN15:DVO15"/>
    <mergeCell ref="DVP15:DVQ15"/>
    <mergeCell ref="DVR15:DVS15"/>
    <mergeCell ref="DVT15:DVU15"/>
    <mergeCell ref="DUX15:DUY15"/>
    <mergeCell ref="DUZ15:DVA15"/>
    <mergeCell ref="DVB15:DVC15"/>
    <mergeCell ref="DVD15:DVE15"/>
    <mergeCell ref="DVF15:DVG15"/>
    <mergeCell ref="DVH15:DVI15"/>
    <mergeCell ref="DUL15:DUM15"/>
    <mergeCell ref="DUN15:DUO15"/>
    <mergeCell ref="DUP15:DUQ15"/>
    <mergeCell ref="DUR15:DUS15"/>
    <mergeCell ref="DUT15:DUU15"/>
    <mergeCell ref="DUV15:DUW15"/>
    <mergeCell ref="DWT15:DWU15"/>
    <mergeCell ref="DWV15:DWW15"/>
    <mergeCell ref="DWX15:DWY15"/>
    <mergeCell ref="DWZ15:DXA15"/>
    <mergeCell ref="DXB15:DXC15"/>
    <mergeCell ref="DXD15:DXE15"/>
    <mergeCell ref="DWH15:DWI15"/>
    <mergeCell ref="DWJ15:DWK15"/>
    <mergeCell ref="DWL15:DWM15"/>
    <mergeCell ref="DWN15:DWO15"/>
    <mergeCell ref="DWP15:DWQ15"/>
    <mergeCell ref="DWR15:DWS15"/>
    <mergeCell ref="DVV15:DVW15"/>
    <mergeCell ref="DVX15:DVY15"/>
    <mergeCell ref="DVZ15:DWA15"/>
    <mergeCell ref="DWB15:DWC15"/>
    <mergeCell ref="DWD15:DWE15"/>
    <mergeCell ref="DWF15:DWG15"/>
    <mergeCell ref="DYD15:DYE15"/>
    <mergeCell ref="DYF15:DYG15"/>
    <mergeCell ref="DYH15:DYI15"/>
    <mergeCell ref="DYJ15:DYK15"/>
    <mergeCell ref="DYL15:DYM15"/>
    <mergeCell ref="DYN15:DYO15"/>
    <mergeCell ref="DXR15:DXS15"/>
    <mergeCell ref="DXT15:DXU15"/>
    <mergeCell ref="DXV15:DXW15"/>
    <mergeCell ref="DXX15:DXY15"/>
    <mergeCell ref="DXZ15:DYA15"/>
    <mergeCell ref="DYB15:DYC15"/>
    <mergeCell ref="DXF15:DXG15"/>
    <mergeCell ref="DXH15:DXI15"/>
    <mergeCell ref="DXJ15:DXK15"/>
    <mergeCell ref="DXL15:DXM15"/>
    <mergeCell ref="DXN15:DXO15"/>
    <mergeCell ref="DXP15:DXQ15"/>
    <mergeCell ref="DZN15:DZO15"/>
    <mergeCell ref="DZP15:DZQ15"/>
    <mergeCell ref="DZR15:DZS15"/>
    <mergeCell ref="DZT15:DZU15"/>
    <mergeCell ref="DZV15:DZW15"/>
    <mergeCell ref="DZX15:DZY15"/>
    <mergeCell ref="DZB15:DZC15"/>
    <mergeCell ref="DZD15:DZE15"/>
    <mergeCell ref="DZF15:DZG15"/>
    <mergeCell ref="DZH15:DZI15"/>
    <mergeCell ref="DZJ15:DZK15"/>
    <mergeCell ref="DZL15:DZM15"/>
    <mergeCell ref="DYP15:DYQ15"/>
    <mergeCell ref="DYR15:DYS15"/>
    <mergeCell ref="DYT15:DYU15"/>
    <mergeCell ref="DYV15:DYW15"/>
    <mergeCell ref="DYX15:DYY15"/>
    <mergeCell ref="DYZ15:DZA15"/>
    <mergeCell ref="EAX15:EAY15"/>
    <mergeCell ref="EAZ15:EBA15"/>
    <mergeCell ref="EBB15:EBC15"/>
    <mergeCell ref="EBD15:EBE15"/>
    <mergeCell ref="EBF15:EBG15"/>
    <mergeCell ref="EBH15:EBI15"/>
    <mergeCell ref="EAL15:EAM15"/>
    <mergeCell ref="EAN15:EAO15"/>
    <mergeCell ref="EAP15:EAQ15"/>
    <mergeCell ref="EAR15:EAS15"/>
    <mergeCell ref="EAT15:EAU15"/>
    <mergeCell ref="EAV15:EAW15"/>
    <mergeCell ref="DZZ15:EAA15"/>
    <mergeCell ref="EAB15:EAC15"/>
    <mergeCell ref="EAD15:EAE15"/>
    <mergeCell ref="EAF15:EAG15"/>
    <mergeCell ref="EAH15:EAI15"/>
    <mergeCell ref="EAJ15:EAK15"/>
    <mergeCell ref="ECH15:ECI15"/>
    <mergeCell ref="ECJ15:ECK15"/>
    <mergeCell ref="ECL15:ECM15"/>
    <mergeCell ref="ECN15:ECO15"/>
    <mergeCell ref="ECP15:ECQ15"/>
    <mergeCell ref="ECR15:ECS15"/>
    <mergeCell ref="EBV15:EBW15"/>
    <mergeCell ref="EBX15:EBY15"/>
    <mergeCell ref="EBZ15:ECA15"/>
    <mergeCell ref="ECB15:ECC15"/>
    <mergeCell ref="ECD15:ECE15"/>
    <mergeCell ref="ECF15:ECG15"/>
    <mergeCell ref="EBJ15:EBK15"/>
    <mergeCell ref="EBL15:EBM15"/>
    <mergeCell ref="EBN15:EBO15"/>
    <mergeCell ref="EBP15:EBQ15"/>
    <mergeCell ref="EBR15:EBS15"/>
    <mergeCell ref="EBT15:EBU15"/>
    <mergeCell ref="EDR15:EDS15"/>
    <mergeCell ref="EDT15:EDU15"/>
    <mergeCell ref="EDV15:EDW15"/>
    <mergeCell ref="EDX15:EDY15"/>
    <mergeCell ref="EDZ15:EEA15"/>
    <mergeCell ref="EEB15:EEC15"/>
    <mergeCell ref="EDF15:EDG15"/>
    <mergeCell ref="EDH15:EDI15"/>
    <mergeCell ref="EDJ15:EDK15"/>
    <mergeCell ref="EDL15:EDM15"/>
    <mergeCell ref="EDN15:EDO15"/>
    <mergeCell ref="EDP15:EDQ15"/>
    <mergeCell ref="ECT15:ECU15"/>
    <mergeCell ref="ECV15:ECW15"/>
    <mergeCell ref="ECX15:ECY15"/>
    <mergeCell ref="ECZ15:EDA15"/>
    <mergeCell ref="EDB15:EDC15"/>
    <mergeCell ref="EDD15:EDE15"/>
    <mergeCell ref="EFB15:EFC15"/>
    <mergeCell ref="EFD15:EFE15"/>
    <mergeCell ref="EFF15:EFG15"/>
    <mergeCell ref="EFH15:EFI15"/>
    <mergeCell ref="EFJ15:EFK15"/>
    <mergeCell ref="EFL15:EFM15"/>
    <mergeCell ref="EEP15:EEQ15"/>
    <mergeCell ref="EER15:EES15"/>
    <mergeCell ref="EET15:EEU15"/>
    <mergeCell ref="EEV15:EEW15"/>
    <mergeCell ref="EEX15:EEY15"/>
    <mergeCell ref="EEZ15:EFA15"/>
    <mergeCell ref="EED15:EEE15"/>
    <mergeCell ref="EEF15:EEG15"/>
    <mergeCell ref="EEH15:EEI15"/>
    <mergeCell ref="EEJ15:EEK15"/>
    <mergeCell ref="EEL15:EEM15"/>
    <mergeCell ref="EEN15:EEO15"/>
    <mergeCell ref="EGL15:EGM15"/>
    <mergeCell ref="EGN15:EGO15"/>
    <mergeCell ref="EGP15:EGQ15"/>
    <mergeCell ref="EGR15:EGS15"/>
    <mergeCell ref="EGT15:EGU15"/>
    <mergeCell ref="EGV15:EGW15"/>
    <mergeCell ref="EFZ15:EGA15"/>
    <mergeCell ref="EGB15:EGC15"/>
    <mergeCell ref="EGD15:EGE15"/>
    <mergeCell ref="EGF15:EGG15"/>
    <mergeCell ref="EGH15:EGI15"/>
    <mergeCell ref="EGJ15:EGK15"/>
    <mergeCell ref="EFN15:EFO15"/>
    <mergeCell ref="EFP15:EFQ15"/>
    <mergeCell ref="EFR15:EFS15"/>
    <mergeCell ref="EFT15:EFU15"/>
    <mergeCell ref="EFV15:EFW15"/>
    <mergeCell ref="EFX15:EFY15"/>
    <mergeCell ref="EHV15:EHW15"/>
    <mergeCell ref="EHX15:EHY15"/>
    <mergeCell ref="EHZ15:EIA15"/>
    <mergeCell ref="EIB15:EIC15"/>
    <mergeCell ref="EID15:EIE15"/>
    <mergeCell ref="EIF15:EIG15"/>
    <mergeCell ref="EHJ15:EHK15"/>
    <mergeCell ref="EHL15:EHM15"/>
    <mergeCell ref="EHN15:EHO15"/>
    <mergeCell ref="EHP15:EHQ15"/>
    <mergeCell ref="EHR15:EHS15"/>
    <mergeCell ref="EHT15:EHU15"/>
    <mergeCell ref="EGX15:EGY15"/>
    <mergeCell ref="EGZ15:EHA15"/>
    <mergeCell ref="EHB15:EHC15"/>
    <mergeCell ref="EHD15:EHE15"/>
    <mergeCell ref="EHF15:EHG15"/>
    <mergeCell ref="EHH15:EHI15"/>
    <mergeCell ref="EJF15:EJG15"/>
    <mergeCell ref="EJH15:EJI15"/>
    <mergeCell ref="EJJ15:EJK15"/>
    <mergeCell ref="EJL15:EJM15"/>
    <mergeCell ref="EJN15:EJO15"/>
    <mergeCell ref="EJP15:EJQ15"/>
    <mergeCell ref="EIT15:EIU15"/>
    <mergeCell ref="EIV15:EIW15"/>
    <mergeCell ref="EIX15:EIY15"/>
    <mergeCell ref="EIZ15:EJA15"/>
    <mergeCell ref="EJB15:EJC15"/>
    <mergeCell ref="EJD15:EJE15"/>
    <mergeCell ref="EIH15:EII15"/>
    <mergeCell ref="EIJ15:EIK15"/>
    <mergeCell ref="EIL15:EIM15"/>
    <mergeCell ref="EIN15:EIO15"/>
    <mergeCell ref="EIP15:EIQ15"/>
    <mergeCell ref="EIR15:EIS15"/>
    <mergeCell ref="EKP15:EKQ15"/>
    <mergeCell ref="EKR15:EKS15"/>
    <mergeCell ref="EKT15:EKU15"/>
    <mergeCell ref="EKV15:EKW15"/>
    <mergeCell ref="EKX15:EKY15"/>
    <mergeCell ref="EKZ15:ELA15"/>
    <mergeCell ref="EKD15:EKE15"/>
    <mergeCell ref="EKF15:EKG15"/>
    <mergeCell ref="EKH15:EKI15"/>
    <mergeCell ref="EKJ15:EKK15"/>
    <mergeCell ref="EKL15:EKM15"/>
    <mergeCell ref="EKN15:EKO15"/>
    <mergeCell ref="EJR15:EJS15"/>
    <mergeCell ref="EJT15:EJU15"/>
    <mergeCell ref="EJV15:EJW15"/>
    <mergeCell ref="EJX15:EJY15"/>
    <mergeCell ref="EJZ15:EKA15"/>
    <mergeCell ref="EKB15:EKC15"/>
    <mergeCell ref="ELZ15:EMA15"/>
    <mergeCell ref="EMB15:EMC15"/>
    <mergeCell ref="EMD15:EME15"/>
    <mergeCell ref="EMF15:EMG15"/>
    <mergeCell ref="EMH15:EMI15"/>
    <mergeCell ref="EMJ15:EMK15"/>
    <mergeCell ref="ELN15:ELO15"/>
    <mergeCell ref="ELP15:ELQ15"/>
    <mergeCell ref="ELR15:ELS15"/>
    <mergeCell ref="ELT15:ELU15"/>
    <mergeCell ref="ELV15:ELW15"/>
    <mergeCell ref="ELX15:ELY15"/>
    <mergeCell ref="ELB15:ELC15"/>
    <mergeCell ref="ELD15:ELE15"/>
    <mergeCell ref="ELF15:ELG15"/>
    <mergeCell ref="ELH15:ELI15"/>
    <mergeCell ref="ELJ15:ELK15"/>
    <mergeCell ref="ELL15:ELM15"/>
    <mergeCell ref="ENJ15:ENK15"/>
    <mergeCell ref="ENL15:ENM15"/>
    <mergeCell ref="ENN15:ENO15"/>
    <mergeCell ref="ENP15:ENQ15"/>
    <mergeCell ref="ENR15:ENS15"/>
    <mergeCell ref="ENT15:ENU15"/>
    <mergeCell ref="EMX15:EMY15"/>
    <mergeCell ref="EMZ15:ENA15"/>
    <mergeCell ref="ENB15:ENC15"/>
    <mergeCell ref="END15:ENE15"/>
    <mergeCell ref="ENF15:ENG15"/>
    <mergeCell ref="ENH15:ENI15"/>
    <mergeCell ref="EML15:EMM15"/>
    <mergeCell ref="EMN15:EMO15"/>
    <mergeCell ref="EMP15:EMQ15"/>
    <mergeCell ref="EMR15:EMS15"/>
    <mergeCell ref="EMT15:EMU15"/>
    <mergeCell ref="EMV15:EMW15"/>
    <mergeCell ref="EOT15:EOU15"/>
    <mergeCell ref="EOV15:EOW15"/>
    <mergeCell ref="EOX15:EOY15"/>
    <mergeCell ref="EOZ15:EPA15"/>
    <mergeCell ref="EPB15:EPC15"/>
    <mergeCell ref="EPD15:EPE15"/>
    <mergeCell ref="EOH15:EOI15"/>
    <mergeCell ref="EOJ15:EOK15"/>
    <mergeCell ref="EOL15:EOM15"/>
    <mergeCell ref="EON15:EOO15"/>
    <mergeCell ref="EOP15:EOQ15"/>
    <mergeCell ref="EOR15:EOS15"/>
    <mergeCell ref="ENV15:ENW15"/>
    <mergeCell ref="ENX15:ENY15"/>
    <mergeCell ref="ENZ15:EOA15"/>
    <mergeCell ref="EOB15:EOC15"/>
    <mergeCell ref="EOD15:EOE15"/>
    <mergeCell ref="EOF15:EOG15"/>
    <mergeCell ref="EQD15:EQE15"/>
    <mergeCell ref="EQF15:EQG15"/>
    <mergeCell ref="EQH15:EQI15"/>
    <mergeCell ref="EQJ15:EQK15"/>
    <mergeCell ref="EQL15:EQM15"/>
    <mergeCell ref="EQN15:EQO15"/>
    <mergeCell ref="EPR15:EPS15"/>
    <mergeCell ref="EPT15:EPU15"/>
    <mergeCell ref="EPV15:EPW15"/>
    <mergeCell ref="EPX15:EPY15"/>
    <mergeCell ref="EPZ15:EQA15"/>
    <mergeCell ref="EQB15:EQC15"/>
    <mergeCell ref="EPF15:EPG15"/>
    <mergeCell ref="EPH15:EPI15"/>
    <mergeCell ref="EPJ15:EPK15"/>
    <mergeCell ref="EPL15:EPM15"/>
    <mergeCell ref="EPN15:EPO15"/>
    <mergeCell ref="EPP15:EPQ15"/>
    <mergeCell ref="ERN15:ERO15"/>
    <mergeCell ref="ERP15:ERQ15"/>
    <mergeCell ref="ERR15:ERS15"/>
    <mergeCell ref="ERT15:ERU15"/>
    <mergeCell ref="ERV15:ERW15"/>
    <mergeCell ref="ERX15:ERY15"/>
    <mergeCell ref="ERB15:ERC15"/>
    <mergeCell ref="ERD15:ERE15"/>
    <mergeCell ref="ERF15:ERG15"/>
    <mergeCell ref="ERH15:ERI15"/>
    <mergeCell ref="ERJ15:ERK15"/>
    <mergeCell ref="ERL15:ERM15"/>
    <mergeCell ref="EQP15:EQQ15"/>
    <mergeCell ref="EQR15:EQS15"/>
    <mergeCell ref="EQT15:EQU15"/>
    <mergeCell ref="EQV15:EQW15"/>
    <mergeCell ref="EQX15:EQY15"/>
    <mergeCell ref="EQZ15:ERA15"/>
    <mergeCell ref="ESX15:ESY15"/>
    <mergeCell ref="ESZ15:ETA15"/>
    <mergeCell ref="ETB15:ETC15"/>
    <mergeCell ref="ETD15:ETE15"/>
    <mergeCell ref="ETF15:ETG15"/>
    <mergeCell ref="ETH15:ETI15"/>
    <mergeCell ref="ESL15:ESM15"/>
    <mergeCell ref="ESN15:ESO15"/>
    <mergeCell ref="ESP15:ESQ15"/>
    <mergeCell ref="ESR15:ESS15"/>
    <mergeCell ref="EST15:ESU15"/>
    <mergeCell ref="ESV15:ESW15"/>
    <mergeCell ref="ERZ15:ESA15"/>
    <mergeCell ref="ESB15:ESC15"/>
    <mergeCell ref="ESD15:ESE15"/>
    <mergeCell ref="ESF15:ESG15"/>
    <mergeCell ref="ESH15:ESI15"/>
    <mergeCell ref="ESJ15:ESK15"/>
    <mergeCell ref="EUH15:EUI15"/>
    <mergeCell ref="EUJ15:EUK15"/>
    <mergeCell ref="EUL15:EUM15"/>
    <mergeCell ref="EUN15:EUO15"/>
    <mergeCell ref="EUP15:EUQ15"/>
    <mergeCell ref="EUR15:EUS15"/>
    <mergeCell ref="ETV15:ETW15"/>
    <mergeCell ref="ETX15:ETY15"/>
    <mergeCell ref="ETZ15:EUA15"/>
    <mergeCell ref="EUB15:EUC15"/>
    <mergeCell ref="EUD15:EUE15"/>
    <mergeCell ref="EUF15:EUG15"/>
    <mergeCell ref="ETJ15:ETK15"/>
    <mergeCell ref="ETL15:ETM15"/>
    <mergeCell ref="ETN15:ETO15"/>
    <mergeCell ref="ETP15:ETQ15"/>
    <mergeCell ref="ETR15:ETS15"/>
    <mergeCell ref="ETT15:ETU15"/>
    <mergeCell ref="EVR15:EVS15"/>
    <mergeCell ref="EVT15:EVU15"/>
    <mergeCell ref="EVV15:EVW15"/>
    <mergeCell ref="EVX15:EVY15"/>
    <mergeCell ref="EVZ15:EWA15"/>
    <mergeCell ref="EWB15:EWC15"/>
    <mergeCell ref="EVF15:EVG15"/>
    <mergeCell ref="EVH15:EVI15"/>
    <mergeCell ref="EVJ15:EVK15"/>
    <mergeCell ref="EVL15:EVM15"/>
    <mergeCell ref="EVN15:EVO15"/>
    <mergeCell ref="EVP15:EVQ15"/>
    <mergeCell ref="EUT15:EUU15"/>
    <mergeCell ref="EUV15:EUW15"/>
    <mergeCell ref="EUX15:EUY15"/>
    <mergeCell ref="EUZ15:EVA15"/>
    <mergeCell ref="EVB15:EVC15"/>
    <mergeCell ref="EVD15:EVE15"/>
    <mergeCell ref="EXB15:EXC15"/>
    <mergeCell ref="EXD15:EXE15"/>
    <mergeCell ref="EXF15:EXG15"/>
    <mergeCell ref="EXH15:EXI15"/>
    <mergeCell ref="EXJ15:EXK15"/>
    <mergeCell ref="EXL15:EXM15"/>
    <mergeCell ref="EWP15:EWQ15"/>
    <mergeCell ref="EWR15:EWS15"/>
    <mergeCell ref="EWT15:EWU15"/>
    <mergeCell ref="EWV15:EWW15"/>
    <mergeCell ref="EWX15:EWY15"/>
    <mergeCell ref="EWZ15:EXA15"/>
    <mergeCell ref="EWD15:EWE15"/>
    <mergeCell ref="EWF15:EWG15"/>
    <mergeCell ref="EWH15:EWI15"/>
    <mergeCell ref="EWJ15:EWK15"/>
    <mergeCell ref="EWL15:EWM15"/>
    <mergeCell ref="EWN15:EWO15"/>
    <mergeCell ref="EYL15:EYM15"/>
    <mergeCell ref="EYN15:EYO15"/>
    <mergeCell ref="EYP15:EYQ15"/>
    <mergeCell ref="EYR15:EYS15"/>
    <mergeCell ref="EYT15:EYU15"/>
    <mergeCell ref="EYV15:EYW15"/>
    <mergeCell ref="EXZ15:EYA15"/>
    <mergeCell ref="EYB15:EYC15"/>
    <mergeCell ref="EYD15:EYE15"/>
    <mergeCell ref="EYF15:EYG15"/>
    <mergeCell ref="EYH15:EYI15"/>
    <mergeCell ref="EYJ15:EYK15"/>
    <mergeCell ref="EXN15:EXO15"/>
    <mergeCell ref="EXP15:EXQ15"/>
    <mergeCell ref="EXR15:EXS15"/>
    <mergeCell ref="EXT15:EXU15"/>
    <mergeCell ref="EXV15:EXW15"/>
    <mergeCell ref="EXX15:EXY15"/>
    <mergeCell ref="EZV15:EZW15"/>
    <mergeCell ref="EZX15:EZY15"/>
    <mergeCell ref="EZZ15:FAA15"/>
    <mergeCell ref="FAB15:FAC15"/>
    <mergeCell ref="FAD15:FAE15"/>
    <mergeCell ref="FAF15:FAG15"/>
    <mergeCell ref="EZJ15:EZK15"/>
    <mergeCell ref="EZL15:EZM15"/>
    <mergeCell ref="EZN15:EZO15"/>
    <mergeCell ref="EZP15:EZQ15"/>
    <mergeCell ref="EZR15:EZS15"/>
    <mergeCell ref="EZT15:EZU15"/>
    <mergeCell ref="EYX15:EYY15"/>
    <mergeCell ref="EYZ15:EZA15"/>
    <mergeCell ref="EZB15:EZC15"/>
    <mergeCell ref="EZD15:EZE15"/>
    <mergeCell ref="EZF15:EZG15"/>
    <mergeCell ref="EZH15:EZI15"/>
    <mergeCell ref="FBF15:FBG15"/>
    <mergeCell ref="FBH15:FBI15"/>
    <mergeCell ref="FBJ15:FBK15"/>
    <mergeCell ref="FBL15:FBM15"/>
    <mergeCell ref="FBN15:FBO15"/>
    <mergeCell ref="FBP15:FBQ15"/>
    <mergeCell ref="FAT15:FAU15"/>
    <mergeCell ref="FAV15:FAW15"/>
    <mergeCell ref="FAX15:FAY15"/>
    <mergeCell ref="FAZ15:FBA15"/>
    <mergeCell ref="FBB15:FBC15"/>
    <mergeCell ref="FBD15:FBE15"/>
    <mergeCell ref="FAH15:FAI15"/>
    <mergeCell ref="FAJ15:FAK15"/>
    <mergeCell ref="FAL15:FAM15"/>
    <mergeCell ref="FAN15:FAO15"/>
    <mergeCell ref="FAP15:FAQ15"/>
    <mergeCell ref="FAR15:FAS15"/>
    <mergeCell ref="FCP15:FCQ15"/>
    <mergeCell ref="FCR15:FCS15"/>
    <mergeCell ref="FCT15:FCU15"/>
    <mergeCell ref="FCV15:FCW15"/>
    <mergeCell ref="FCX15:FCY15"/>
    <mergeCell ref="FCZ15:FDA15"/>
    <mergeCell ref="FCD15:FCE15"/>
    <mergeCell ref="FCF15:FCG15"/>
    <mergeCell ref="FCH15:FCI15"/>
    <mergeCell ref="FCJ15:FCK15"/>
    <mergeCell ref="FCL15:FCM15"/>
    <mergeCell ref="FCN15:FCO15"/>
    <mergeCell ref="FBR15:FBS15"/>
    <mergeCell ref="FBT15:FBU15"/>
    <mergeCell ref="FBV15:FBW15"/>
    <mergeCell ref="FBX15:FBY15"/>
    <mergeCell ref="FBZ15:FCA15"/>
    <mergeCell ref="FCB15:FCC15"/>
    <mergeCell ref="FDZ15:FEA15"/>
    <mergeCell ref="FEB15:FEC15"/>
    <mergeCell ref="FED15:FEE15"/>
    <mergeCell ref="FEF15:FEG15"/>
    <mergeCell ref="FEH15:FEI15"/>
    <mergeCell ref="FEJ15:FEK15"/>
    <mergeCell ref="FDN15:FDO15"/>
    <mergeCell ref="FDP15:FDQ15"/>
    <mergeCell ref="FDR15:FDS15"/>
    <mergeCell ref="FDT15:FDU15"/>
    <mergeCell ref="FDV15:FDW15"/>
    <mergeCell ref="FDX15:FDY15"/>
    <mergeCell ref="FDB15:FDC15"/>
    <mergeCell ref="FDD15:FDE15"/>
    <mergeCell ref="FDF15:FDG15"/>
    <mergeCell ref="FDH15:FDI15"/>
    <mergeCell ref="FDJ15:FDK15"/>
    <mergeCell ref="FDL15:FDM15"/>
    <mergeCell ref="FFJ15:FFK15"/>
    <mergeCell ref="FFL15:FFM15"/>
    <mergeCell ref="FFN15:FFO15"/>
    <mergeCell ref="FFP15:FFQ15"/>
    <mergeCell ref="FFR15:FFS15"/>
    <mergeCell ref="FFT15:FFU15"/>
    <mergeCell ref="FEX15:FEY15"/>
    <mergeCell ref="FEZ15:FFA15"/>
    <mergeCell ref="FFB15:FFC15"/>
    <mergeCell ref="FFD15:FFE15"/>
    <mergeCell ref="FFF15:FFG15"/>
    <mergeCell ref="FFH15:FFI15"/>
    <mergeCell ref="FEL15:FEM15"/>
    <mergeCell ref="FEN15:FEO15"/>
    <mergeCell ref="FEP15:FEQ15"/>
    <mergeCell ref="FER15:FES15"/>
    <mergeCell ref="FET15:FEU15"/>
    <mergeCell ref="FEV15:FEW15"/>
    <mergeCell ref="FGT15:FGU15"/>
    <mergeCell ref="FGV15:FGW15"/>
    <mergeCell ref="FGX15:FGY15"/>
    <mergeCell ref="FGZ15:FHA15"/>
    <mergeCell ref="FHB15:FHC15"/>
    <mergeCell ref="FHD15:FHE15"/>
    <mergeCell ref="FGH15:FGI15"/>
    <mergeCell ref="FGJ15:FGK15"/>
    <mergeCell ref="FGL15:FGM15"/>
    <mergeCell ref="FGN15:FGO15"/>
    <mergeCell ref="FGP15:FGQ15"/>
    <mergeCell ref="FGR15:FGS15"/>
    <mergeCell ref="FFV15:FFW15"/>
    <mergeCell ref="FFX15:FFY15"/>
    <mergeCell ref="FFZ15:FGA15"/>
    <mergeCell ref="FGB15:FGC15"/>
    <mergeCell ref="FGD15:FGE15"/>
    <mergeCell ref="FGF15:FGG15"/>
    <mergeCell ref="FID15:FIE15"/>
    <mergeCell ref="FIF15:FIG15"/>
    <mergeCell ref="FIH15:FII15"/>
    <mergeCell ref="FIJ15:FIK15"/>
    <mergeCell ref="FIL15:FIM15"/>
    <mergeCell ref="FIN15:FIO15"/>
    <mergeCell ref="FHR15:FHS15"/>
    <mergeCell ref="FHT15:FHU15"/>
    <mergeCell ref="FHV15:FHW15"/>
    <mergeCell ref="FHX15:FHY15"/>
    <mergeCell ref="FHZ15:FIA15"/>
    <mergeCell ref="FIB15:FIC15"/>
    <mergeCell ref="FHF15:FHG15"/>
    <mergeCell ref="FHH15:FHI15"/>
    <mergeCell ref="FHJ15:FHK15"/>
    <mergeCell ref="FHL15:FHM15"/>
    <mergeCell ref="FHN15:FHO15"/>
    <mergeCell ref="FHP15:FHQ15"/>
    <mergeCell ref="FJN15:FJO15"/>
    <mergeCell ref="FJP15:FJQ15"/>
    <mergeCell ref="FJR15:FJS15"/>
    <mergeCell ref="FJT15:FJU15"/>
    <mergeCell ref="FJV15:FJW15"/>
    <mergeCell ref="FJX15:FJY15"/>
    <mergeCell ref="FJB15:FJC15"/>
    <mergeCell ref="FJD15:FJE15"/>
    <mergeCell ref="FJF15:FJG15"/>
    <mergeCell ref="FJH15:FJI15"/>
    <mergeCell ref="FJJ15:FJK15"/>
    <mergeCell ref="FJL15:FJM15"/>
    <mergeCell ref="FIP15:FIQ15"/>
    <mergeCell ref="FIR15:FIS15"/>
    <mergeCell ref="FIT15:FIU15"/>
    <mergeCell ref="FIV15:FIW15"/>
    <mergeCell ref="FIX15:FIY15"/>
    <mergeCell ref="FIZ15:FJA15"/>
    <mergeCell ref="FKX15:FKY15"/>
    <mergeCell ref="FKZ15:FLA15"/>
    <mergeCell ref="FLB15:FLC15"/>
    <mergeCell ref="FLD15:FLE15"/>
    <mergeCell ref="FLF15:FLG15"/>
    <mergeCell ref="FLH15:FLI15"/>
    <mergeCell ref="FKL15:FKM15"/>
    <mergeCell ref="FKN15:FKO15"/>
    <mergeCell ref="FKP15:FKQ15"/>
    <mergeCell ref="FKR15:FKS15"/>
    <mergeCell ref="FKT15:FKU15"/>
    <mergeCell ref="FKV15:FKW15"/>
    <mergeCell ref="FJZ15:FKA15"/>
    <mergeCell ref="FKB15:FKC15"/>
    <mergeCell ref="FKD15:FKE15"/>
    <mergeCell ref="FKF15:FKG15"/>
    <mergeCell ref="FKH15:FKI15"/>
    <mergeCell ref="FKJ15:FKK15"/>
    <mergeCell ref="FMH15:FMI15"/>
    <mergeCell ref="FMJ15:FMK15"/>
    <mergeCell ref="FML15:FMM15"/>
    <mergeCell ref="FMN15:FMO15"/>
    <mergeCell ref="FMP15:FMQ15"/>
    <mergeCell ref="FMR15:FMS15"/>
    <mergeCell ref="FLV15:FLW15"/>
    <mergeCell ref="FLX15:FLY15"/>
    <mergeCell ref="FLZ15:FMA15"/>
    <mergeCell ref="FMB15:FMC15"/>
    <mergeCell ref="FMD15:FME15"/>
    <mergeCell ref="FMF15:FMG15"/>
    <mergeCell ref="FLJ15:FLK15"/>
    <mergeCell ref="FLL15:FLM15"/>
    <mergeCell ref="FLN15:FLO15"/>
    <mergeCell ref="FLP15:FLQ15"/>
    <mergeCell ref="FLR15:FLS15"/>
    <mergeCell ref="FLT15:FLU15"/>
    <mergeCell ref="FNR15:FNS15"/>
    <mergeCell ref="FNT15:FNU15"/>
    <mergeCell ref="FNV15:FNW15"/>
    <mergeCell ref="FNX15:FNY15"/>
    <mergeCell ref="FNZ15:FOA15"/>
    <mergeCell ref="FOB15:FOC15"/>
    <mergeCell ref="FNF15:FNG15"/>
    <mergeCell ref="FNH15:FNI15"/>
    <mergeCell ref="FNJ15:FNK15"/>
    <mergeCell ref="FNL15:FNM15"/>
    <mergeCell ref="FNN15:FNO15"/>
    <mergeCell ref="FNP15:FNQ15"/>
    <mergeCell ref="FMT15:FMU15"/>
    <mergeCell ref="FMV15:FMW15"/>
    <mergeCell ref="FMX15:FMY15"/>
    <mergeCell ref="FMZ15:FNA15"/>
    <mergeCell ref="FNB15:FNC15"/>
    <mergeCell ref="FND15:FNE15"/>
    <mergeCell ref="FPB15:FPC15"/>
    <mergeCell ref="FPD15:FPE15"/>
    <mergeCell ref="FPF15:FPG15"/>
    <mergeCell ref="FPH15:FPI15"/>
    <mergeCell ref="FPJ15:FPK15"/>
    <mergeCell ref="FPL15:FPM15"/>
    <mergeCell ref="FOP15:FOQ15"/>
    <mergeCell ref="FOR15:FOS15"/>
    <mergeCell ref="FOT15:FOU15"/>
    <mergeCell ref="FOV15:FOW15"/>
    <mergeCell ref="FOX15:FOY15"/>
    <mergeCell ref="FOZ15:FPA15"/>
    <mergeCell ref="FOD15:FOE15"/>
    <mergeCell ref="FOF15:FOG15"/>
    <mergeCell ref="FOH15:FOI15"/>
    <mergeCell ref="FOJ15:FOK15"/>
    <mergeCell ref="FOL15:FOM15"/>
    <mergeCell ref="FON15:FOO15"/>
    <mergeCell ref="FQL15:FQM15"/>
    <mergeCell ref="FQN15:FQO15"/>
    <mergeCell ref="FQP15:FQQ15"/>
    <mergeCell ref="FQR15:FQS15"/>
    <mergeCell ref="FQT15:FQU15"/>
    <mergeCell ref="FQV15:FQW15"/>
    <mergeCell ref="FPZ15:FQA15"/>
    <mergeCell ref="FQB15:FQC15"/>
    <mergeCell ref="FQD15:FQE15"/>
    <mergeCell ref="FQF15:FQG15"/>
    <mergeCell ref="FQH15:FQI15"/>
    <mergeCell ref="FQJ15:FQK15"/>
    <mergeCell ref="FPN15:FPO15"/>
    <mergeCell ref="FPP15:FPQ15"/>
    <mergeCell ref="FPR15:FPS15"/>
    <mergeCell ref="FPT15:FPU15"/>
    <mergeCell ref="FPV15:FPW15"/>
    <mergeCell ref="FPX15:FPY15"/>
    <mergeCell ref="FRV15:FRW15"/>
    <mergeCell ref="FRX15:FRY15"/>
    <mergeCell ref="FRZ15:FSA15"/>
    <mergeCell ref="FSB15:FSC15"/>
    <mergeCell ref="FSD15:FSE15"/>
    <mergeCell ref="FSF15:FSG15"/>
    <mergeCell ref="FRJ15:FRK15"/>
    <mergeCell ref="FRL15:FRM15"/>
    <mergeCell ref="FRN15:FRO15"/>
    <mergeCell ref="FRP15:FRQ15"/>
    <mergeCell ref="FRR15:FRS15"/>
    <mergeCell ref="FRT15:FRU15"/>
    <mergeCell ref="FQX15:FQY15"/>
    <mergeCell ref="FQZ15:FRA15"/>
    <mergeCell ref="FRB15:FRC15"/>
    <mergeCell ref="FRD15:FRE15"/>
    <mergeCell ref="FRF15:FRG15"/>
    <mergeCell ref="FRH15:FRI15"/>
    <mergeCell ref="FTF15:FTG15"/>
    <mergeCell ref="FTH15:FTI15"/>
    <mergeCell ref="FTJ15:FTK15"/>
    <mergeCell ref="FTL15:FTM15"/>
    <mergeCell ref="FTN15:FTO15"/>
    <mergeCell ref="FTP15:FTQ15"/>
    <mergeCell ref="FST15:FSU15"/>
    <mergeCell ref="FSV15:FSW15"/>
    <mergeCell ref="FSX15:FSY15"/>
    <mergeCell ref="FSZ15:FTA15"/>
    <mergeCell ref="FTB15:FTC15"/>
    <mergeCell ref="FTD15:FTE15"/>
    <mergeCell ref="FSH15:FSI15"/>
    <mergeCell ref="FSJ15:FSK15"/>
    <mergeCell ref="FSL15:FSM15"/>
    <mergeCell ref="FSN15:FSO15"/>
    <mergeCell ref="FSP15:FSQ15"/>
    <mergeCell ref="FSR15:FSS15"/>
    <mergeCell ref="FUP15:FUQ15"/>
    <mergeCell ref="FUR15:FUS15"/>
    <mergeCell ref="FUT15:FUU15"/>
    <mergeCell ref="FUV15:FUW15"/>
    <mergeCell ref="FUX15:FUY15"/>
    <mergeCell ref="FUZ15:FVA15"/>
    <mergeCell ref="FUD15:FUE15"/>
    <mergeCell ref="FUF15:FUG15"/>
    <mergeCell ref="FUH15:FUI15"/>
    <mergeCell ref="FUJ15:FUK15"/>
    <mergeCell ref="FUL15:FUM15"/>
    <mergeCell ref="FUN15:FUO15"/>
    <mergeCell ref="FTR15:FTS15"/>
    <mergeCell ref="FTT15:FTU15"/>
    <mergeCell ref="FTV15:FTW15"/>
    <mergeCell ref="FTX15:FTY15"/>
    <mergeCell ref="FTZ15:FUA15"/>
    <mergeCell ref="FUB15:FUC15"/>
    <mergeCell ref="FVZ15:FWA15"/>
    <mergeCell ref="FWB15:FWC15"/>
    <mergeCell ref="FWD15:FWE15"/>
    <mergeCell ref="FWF15:FWG15"/>
    <mergeCell ref="FWH15:FWI15"/>
    <mergeCell ref="FWJ15:FWK15"/>
    <mergeCell ref="FVN15:FVO15"/>
    <mergeCell ref="FVP15:FVQ15"/>
    <mergeCell ref="FVR15:FVS15"/>
    <mergeCell ref="FVT15:FVU15"/>
    <mergeCell ref="FVV15:FVW15"/>
    <mergeCell ref="FVX15:FVY15"/>
    <mergeCell ref="FVB15:FVC15"/>
    <mergeCell ref="FVD15:FVE15"/>
    <mergeCell ref="FVF15:FVG15"/>
    <mergeCell ref="FVH15:FVI15"/>
    <mergeCell ref="FVJ15:FVK15"/>
    <mergeCell ref="FVL15:FVM15"/>
    <mergeCell ref="FXJ15:FXK15"/>
    <mergeCell ref="FXL15:FXM15"/>
    <mergeCell ref="FXN15:FXO15"/>
    <mergeCell ref="FXP15:FXQ15"/>
    <mergeCell ref="FXR15:FXS15"/>
    <mergeCell ref="FXT15:FXU15"/>
    <mergeCell ref="FWX15:FWY15"/>
    <mergeCell ref="FWZ15:FXA15"/>
    <mergeCell ref="FXB15:FXC15"/>
    <mergeCell ref="FXD15:FXE15"/>
    <mergeCell ref="FXF15:FXG15"/>
    <mergeCell ref="FXH15:FXI15"/>
    <mergeCell ref="FWL15:FWM15"/>
    <mergeCell ref="FWN15:FWO15"/>
    <mergeCell ref="FWP15:FWQ15"/>
    <mergeCell ref="FWR15:FWS15"/>
    <mergeCell ref="FWT15:FWU15"/>
    <mergeCell ref="FWV15:FWW15"/>
    <mergeCell ref="FYT15:FYU15"/>
    <mergeCell ref="FYV15:FYW15"/>
    <mergeCell ref="FYX15:FYY15"/>
    <mergeCell ref="FYZ15:FZA15"/>
    <mergeCell ref="FZB15:FZC15"/>
    <mergeCell ref="FZD15:FZE15"/>
    <mergeCell ref="FYH15:FYI15"/>
    <mergeCell ref="FYJ15:FYK15"/>
    <mergeCell ref="FYL15:FYM15"/>
    <mergeCell ref="FYN15:FYO15"/>
    <mergeCell ref="FYP15:FYQ15"/>
    <mergeCell ref="FYR15:FYS15"/>
    <mergeCell ref="FXV15:FXW15"/>
    <mergeCell ref="FXX15:FXY15"/>
    <mergeCell ref="FXZ15:FYA15"/>
    <mergeCell ref="FYB15:FYC15"/>
    <mergeCell ref="FYD15:FYE15"/>
    <mergeCell ref="FYF15:FYG15"/>
    <mergeCell ref="GAD15:GAE15"/>
    <mergeCell ref="GAF15:GAG15"/>
    <mergeCell ref="GAH15:GAI15"/>
    <mergeCell ref="GAJ15:GAK15"/>
    <mergeCell ref="GAL15:GAM15"/>
    <mergeCell ref="GAN15:GAO15"/>
    <mergeCell ref="FZR15:FZS15"/>
    <mergeCell ref="FZT15:FZU15"/>
    <mergeCell ref="FZV15:FZW15"/>
    <mergeCell ref="FZX15:FZY15"/>
    <mergeCell ref="FZZ15:GAA15"/>
    <mergeCell ref="GAB15:GAC15"/>
    <mergeCell ref="FZF15:FZG15"/>
    <mergeCell ref="FZH15:FZI15"/>
    <mergeCell ref="FZJ15:FZK15"/>
    <mergeCell ref="FZL15:FZM15"/>
    <mergeCell ref="FZN15:FZO15"/>
    <mergeCell ref="FZP15:FZQ15"/>
    <mergeCell ref="GBN15:GBO15"/>
    <mergeCell ref="GBP15:GBQ15"/>
    <mergeCell ref="GBR15:GBS15"/>
    <mergeCell ref="GBT15:GBU15"/>
    <mergeCell ref="GBV15:GBW15"/>
    <mergeCell ref="GBX15:GBY15"/>
    <mergeCell ref="GBB15:GBC15"/>
    <mergeCell ref="GBD15:GBE15"/>
    <mergeCell ref="GBF15:GBG15"/>
    <mergeCell ref="GBH15:GBI15"/>
    <mergeCell ref="GBJ15:GBK15"/>
    <mergeCell ref="GBL15:GBM15"/>
    <mergeCell ref="GAP15:GAQ15"/>
    <mergeCell ref="GAR15:GAS15"/>
    <mergeCell ref="GAT15:GAU15"/>
    <mergeCell ref="GAV15:GAW15"/>
    <mergeCell ref="GAX15:GAY15"/>
    <mergeCell ref="GAZ15:GBA15"/>
    <mergeCell ref="GCX15:GCY15"/>
    <mergeCell ref="GCZ15:GDA15"/>
    <mergeCell ref="GDB15:GDC15"/>
    <mergeCell ref="GDD15:GDE15"/>
    <mergeCell ref="GDF15:GDG15"/>
    <mergeCell ref="GDH15:GDI15"/>
    <mergeCell ref="GCL15:GCM15"/>
    <mergeCell ref="GCN15:GCO15"/>
    <mergeCell ref="GCP15:GCQ15"/>
    <mergeCell ref="GCR15:GCS15"/>
    <mergeCell ref="GCT15:GCU15"/>
    <mergeCell ref="GCV15:GCW15"/>
    <mergeCell ref="GBZ15:GCA15"/>
    <mergeCell ref="GCB15:GCC15"/>
    <mergeCell ref="GCD15:GCE15"/>
    <mergeCell ref="GCF15:GCG15"/>
    <mergeCell ref="GCH15:GCI15"/>
    <mergeCell ref="GCJ15:GCK15"/>
    <mergeCell ref="GEH15:GEI15"/>
    <mergeCell ref="GEJ15:GEK15"/>
    <mergeCell ref="GEL15:GEM15"/>
    <mergeCell ref="GEN15:GEO15"/>
    <mergeCell ref="GEP15:GEQ15"/>
    <mergeCell ref="GER15:GES15"/>
    <mergeCell ref="GDV15:GDW15"/>
    <mergeCell ref="GDX15:GDY15"/>
    <mergeCell ref="GDZ15:GEA15"/>
    <mergeCell ref="GEB15:GEC15"/>
    <mergeCell ref="GED15:GEE15"/>
    <mergeCell ref="GEF15:GEG15"/>
    <mergeCell ref="GDJ15:GDK15"/>
    <mergeCell ref="GDL15:GDM15"/>
    <mergeCell ref="GDN15:GDO15"/>
    <mergeCell ref="GDP15:GDQ15"/>
    <mergeCell ref="GDR15:GDS15"/>
    <mergeCell ref="GDT15:GDU15"/>
    <mergeCell ref="GFR15:GFS15"/>
    <mergeCell ref="GFT15:GFU15"/>
    <mergeCell ref="GFV15:GFW15"/>
    <mergeCell ref="GFX15:GFY15"/>
    <mergeCell ref="GFZ15:GGA15"/>
    <mergeCell ref="GGB15:GGC15"/>
    <mergeCell ref="GFF15:GFG15"/>
    <mergeCell ref="GFH15:GFI15"/>
    <mergeCell ref="GFJ15:GFK15"/>
    <mergeCell ref="GFL15:GFM15"/>
    <mergeCell ref="GFN15:GFO15"/>
    <mergeCell ref="GFP15:GFQ15"/>
    <mergeCell ref="GET15:GEU15"/>
    <mergeCell ref="GEV15:GEW15"/>
    <mergeCell ref="GEX15:GEY15"/>
    <mergeCell ref="GEZ15:GFA15"/>
    <mergeCell ref="GFB15:GFC15"/>
    <mergeCell ref="GFD15:GFE15"/>
    <mergeCell ref="GHB15:GHC15"/>
    <mergeCell ref="GHD15:GHE15"/>
    <mergeCell ref="GHF15:GHG15"/>
    <mergeCell ref="GHH15:GHI15"/>
    <mergeCell ref="GHJ15:GHK15"/>
    <mergeCell ref="GHL15:GHM15"/>
    <mergeCell ref="GGP15:GGQ15"/>
    <mergeCell ref="GGR15:GGS15"/>
    <mergeCell ref="GGT15:GGU15"/>
    <mergeCell ref="GGV15:GGW15"/>
    <mergeCell ref="GGX15:GGY15"/>
    <mergeCell ref="GGZ15:GHA15"/>
    <mergeCell ref="GGD15:GGE15"/>
    <mergeCell ref="GGF15:GGG15"/>
    <mergeCell ref="GGH15:GGI15"/>
    <mergeCell ref="GGJ15:GGK15"/>
    <mergeCell ref="GGL15:GGM15"/>
    <mergeCell ref="GGN15:GGO15"/>
    <mergeCell ref="GIL15:GIM15"/>
    <mergeCell ref="GIN15:GIO15"/>
    <mergeCell ref="GIP15:GIQ15"/>
    <mergeCell ref="GIR15:GIS15"/>
    <mergeCell ref="GIT15:GIU15"/>
    <mergeCell ref="GIV15:GIW15"/>
    <mergeCell ref="GHZ15:GIA15"/>
    <mergeCell ref="GIB15:GIC15"/>
    <mergeCell ref="GID15:GIE15"/>
    <mergeCell ref="GIF15:GIG15"/>
    <mergeCell ref="GIH15:GII15"/>
    <mergeCell ref="GIJ15:GIK15"/>
    <mergeCell ref="GHN15:GHO15"/>
    <mergeCell ref="GHP15:GHQ15"/>
    <mergeCell ref="GHR15:GHS15"/>
    <mergeCell ref="GHT15:GHU15"/>
    <mergeCell ref="GHV15:GHW15"/>
    <mergeCell ref="GHX15:GHY15"/>
    <mergeCell ref="GJV15:GJW15"/>
    <mergeCell ref="GJX15:GJY15"/>
    <mergeCell ref="GJZ15:GKA15"/>
    <mergeCell ref="GKB15:GKC15"/>
    <mergeCell ref="GKD15:GKE15"/>
    <mergeCell ref="GKF15:GKG15"/>
    <mergeCell ref="GJJ15:GJK15"/>
    <mergeCell ref="GJL15:GJM15"/>
    <mergeCell ref="GJN15:GJO15"/>
    <mergeCell ref="GJP15:GJQ15"/>
    <mergeCell ref="GJR15:GJS15"/>
    <mergeCell ref="GJT15:GJU15"/>
    <mergeCell ref="GIX15:GIY15"/>
    <mergeCell ref="GIZ15:GJA15"/>
    <mergeCell ref="GJB15:GJC15"/>
    <mergeCell ref="GJD15:GJE15"/>
    <mergeCell ref="GJF15:GJG15"/>
    <mergeCell ref="GJH15:GJI15"/>
    <mergeCell ref="GLF15:GLG15"/>
    <mergeCell ref="GLH15:GLI15"/>
    <mergeCell ref="GLJ15:GLK15"/>
    <mergeCell ref="GLL15:GLM15"/>
    <mergeCell ref="GLN15:GLO15"/>
    <mergeCell ref="GLP15:GLQ15"/>
    <mergeCell ref="GKT15:GKU15"/>
    <mergeCell ref="GKV15:GKW15"/>
    <mergeCell ref="GKX15:GKY15"/>
    <mergeCell ref="GKZ15:GLA15"/>
    <mergeCell ref="GLB15:GLC15"/>
    <mergeCell ref="GLD15:GLE15"/>
    <mergeCell ref="GKH15:GKI15"/>
    <mergeCell ref="GKJ15:GKK15"/>
    <mergeCell ref="GKL15:GKM15"/>
    <mergeCell ref="GKN15:GKO15"/>
    <mergeCell ref="GKP15:GKQ15"/>
    <mergeCell ref="GKR15:GKS15"/>
    <mergeCell ref="GMP15:GMQ15"/>
    <mergeCell ref="GMR15:GMS15"/>
    <mergeCell ref="GMT15:GMU15"/>
    <mergeCell ref="GMV15:GMW15"/>
    <mergeCell ref="GMX15:GMY15"/>
    <mergeCell ref="GMZ15:GNA15"/>
    <mergeCell ref="GMD15:GME15"/>
    <mergeCell ref="GMF15:GMG15"/>
    <mergeCell ref="GMH15:GMI15"/>
    <mergeCell ref="GMJ15:GMK15"/>
    <mergeCell ref="GML15:GMM15"/>
    <mergeCell ref="GMN15:GMO15"/>
    <mergeCell ref="GLR15:GLS15"/>
    <mergeCell ref="GLT15:GLU15"/>
    <mergeCell ref="GLV15:GLW15"/>
    <mergeCell ref="GLX15:GLY15"/>
    <mergeCell ref="GLZ15:GMA15"/>
    <mergeCell ref="GMB15:GMC15"/>
    <mergeCell ref="GNZ15:GOA15"/>
    <mergeCell ref="GOB15:GOC15"/>
    <mergeCell ref="GOD15:GOE15"/>
    <mergeCell ref="GOF15:GOG15"/>
    <mergeCell ref="GOH15:GOI15"/>
    <mergeCell ref="GOJ15:GOK15"/>
    <mergeCell ref="GNN15:GNO15"/>
    <mergeCell ref="GNP15:GNQ15"/>
    <mergeCell ref="GNR15:GNS15"/>
    <mergeCell ref="GNT15:GNU15"/>
    <mergeCell ref="GNV15:GNW15"/>
    <mergeCell ref="GNX15:GNY15"/>
    <mergeCell ref="GNB15:GNC15"/>
    <mergeCell ref="GND15:GNE15"/>
    <mergeCell ref="GNF15:GNG15"/>
    <mergeCell ref="GNH15:GNI15"/>
    <mergeCell ref="GNJ15:GNK15"/>
    <mergeCell ref="GNL15:GNM15"/>
    <mergeCell ref="GPJ15:GPK15"/>
    <mergeCell ref="GPL15:GPM15"/>
    <mergeCell ref="GPN15:GPO15"/>
    <mergeCell ref="GPP15:GPQ15"/>
    <mergeCell ref="GPR15:GPS15"/>
    <mergeCell ref="GPT15:GPU15"/>
    <mergeCell ref="GOX15:GOY15"/>
    <mergeCell ref="GOZ15:GPA15"/>
    <mergeCell ref="GPB15:GPC15"/>
    <mergeCell ref="GPD15:GPE15"/>
    <mergeCell ref="GPF15:GPG15"/>
    <mergeCell ref="GPH15:GPI15"/>
    <mergeCell ref="GOL15:GOM15"/>
    <mergeCell ref="GON15:GOO15"/>
    <mergeCell ref="GOP15:GOQ15"/>
    <mergeCell ref="GOR15:GOS15"/>
    <mergeCell ref="GOT15:GOU15"/>
    <mergeCell ref="GOV15:GOW15"/>
    <mergeCell ref="GQT15:GQU15"/>
    <mergeCell ref="GQV15:GQW15"/>
    <mergeCell ref="GQX15:GQY15"/>
    <mergeCell ref="GQZ15:GRA15"/>
    <mergeCell ref="GRB15:GRC15"/>
    <mergeCell ref="GRD15:GRE15"/>
    <mergeCell ref="GQH15:GQI15"/>
    <mergeCell ref="GQJ15:GQK15"/>
    <mergeCell ref="GQL15:GQM15"/>
    <mergeCell ref="GQN15:GQO15"/>
    <mergeCell ref="GQP15:GQQ15"/>
    <mergeCell ref="GQR15:GQS15"/>
    <mergeCell ref="GPV15:GPW15"/>
    <mergeCell ref="GPX15:GPY15"/>
    <mergeCell ref="GPZ15:GQA15"/>
    <mergeCell ref="GQB15:GQC15"/>
    <mergeCell ref="GQD15:GQE15"/>
    <mergeCell ref="GQF15:GQG15"/>
    <mergeCell ref="GSD15:GSE15"/>
    <mergeCell ref="GSF15:GSG15"/>
    <mergeCell ref="GSH15:GSI15"/>
    <mergeCell ref="GSJ15:GSK15"/>
    <mergeCell ref="GSL15:GSM15"/>
    <mergeCell ref="GSN15:GSO15"/>
    <mergeCell ref="GRR15:GRS15"/>
    <mergeCell ref="GRT15:GRU15"/>
    <mergeCell ref="GRV15:GRW15"/>
    <mergeCell ref="GRX15:GRY15"/>
    <mergeCell ref="GRZ15:GSA15"/>
    <mergeCell ref="GSB15:GSC15"/>
    <mergeCell ref="GRF15:GRG15"/>
    <mergeCell ref="GRH15:GRI15"/>
    <mergeCell ref="GRJ15:GRK15"/>
    <mergeCell ref="GRL15:GRM15"/>
    <mergeCell ref="GRN15:GRO15"/>
    <mergeCell ref="GRP15:GRQ15"/>
    <mergeCell ref="GTN15:GTO15"/>
    <mergeCell ref="GTP15:GTQ15"/>
    <mergeCell ref="GTR15:GTS15"/>
    <mergeCell ref="GTT15:GTU15"/>
    <mergeCell ref="GTV15:GTW15"/>
    <mergeCell ref="GTX15:GTY15"/>
    <mergeCell ref="GTB15:GTC15"/>
    <mergeCell ref="GTD15:GTE15"/>
    <mergeCell ref="GTF15:GTG15"/>
    <mergeCell ref="GTH15:GTI15"/>
    <mergeCell ref="GTJ15:GTK15"/>
    <mergeCell ref="GTL15:GTM15"/>
    <mergeCell ref="GSP15:GSQ15"/>
    <mergeCell ref="GSR15:GSS15"/>
    <mergeCell ref="GST15:GSU15"/>
    <mergeCell ref="GSV15:GSW15"/>
    <mergeCell ref="GSX15:GSY15"/>
    <mergeCell ref="GSZ15:GTA15"/>
    <mergeCell ref="GUX15:GUY15"/>
    <mergeCell ref="GUZ15:GVA15"/>
    <mergeCell ref="GVB15:GVC15"/>
    <mergeCell ref="GVD15:GVE15"/>
    <mergeCell ref="GVF15:GVG15"/>
    <mergeCell ref="GVH15:GVI15"/>
    <mergeCell ref="GUL15:GUM15"/>
    <mergeCell ref="GUN15:GUO15"/>
    <mergeCell ref="GUP15:GUQ15"/>
    <mergeCell ref="GUR15:GUS15"/>
    <mergeCell ref="GUT15:GUU15"/>
    <mergeCell ref="GUV15:GUW15"/>
    <mergeCell ref="GTZ15:GUA15"/>
    <mergeCell ref="GUB15:GUC15"/>
    <mergeCell ref="GUD15:GUE15"/>
    <mergeCell ref="GUF15:GUG15"/>
    <mergeCell ref="GUH15:GUI15"/>
    <mergeCell ref="GUJ15:GUK15"/>
    <mergeCell ref="GWH15:GWI15"/>
    <mergeCell ref="GWJ15:GWK15"/>
    <mergeCell ref="GWL15:GWM15"/>
    <mergeCell ref="GWN15:GWO15"/>
    <mergeCell ref="GWP15:GWQ15"/>
    <mergeCell ref="GWR15:GWS15"/>
    <mergeCell ref="GVV15:GVW15"/>
    <mergeCell ref="GVX15:GVY15"/>
    <mergeCell ref="GVZ15:GWA15"/>
    <mergeCell ref="GWB15:GWC15"/>
    <mergeCell ref="GWD15:GWE15"/>
    <mergeCell ref="GWF15:GWG15"/>
    <mergeCell ref="GVJ15:GVK15"/>
    <mergeCell ref="GVL15:GVM15"/>
    <mergeCell ref="GVN15:GVO15"/>
    <mergeCell ref="GVP15:GVQ15"/>
    <mergeCell ref="GVR15:GVS15"/>
    <mergeCell ref="GVT15:GVU15"/>
    <mergeCell ref="GXR15:GXS15"/>
    <mergeCell ref="GXT15:GXU15"/>
    <mergeCell ref="GXV15:GXW15"/>
    <mergeCell ref="GXX15:GXY15"/>
    <mergeCell ref="GXZ15:GYA15"/>
    <mergeCell ref="GYB15:GYC15"/>
    <mergeCell ref="GXF15:GXG15"/>
    <mergeCell ref="GXH15:GXI15"/>
    <mergeCell ref="GXJ15:GXK15"/>
    <mergeCell ref="GXL15:GXM15"/>
    <mergeCell ref="GXN15:GXO15"/>
    <mergeCell ref="GXP15:GXQ15"/>
    <mergeCell ref="GWT15:GWU15"/>
    <mergeCell ref="GWV15:GWW15"/>
    <mergeCell ref="GWX15:GWY15"/>
    <mergeCell ref="GWZ15:GXA15"/>
    <mergeCell ref="GXB15:GXC15"/>
    <mergeCell ref="GXD15:GXE15"/>
    <mergeCell ref="GZB15:GZC15"/>
    <mergeCell ref="GZD15:GZE15"/>
    <mergeCell ref="GZF15:GZG15"/>
    <mergeCell ref="GZH15:GZI15"/>
    <mergeCell ref="GZJ15:GZK15"/>
    <mergeCell ref="GZL15:GZM15"/>
    <mergeCell ref="GYP15:GYQ15"/>
    <mergeCell ref="GYR15:GYS15"/>
    <mergeCell ref="GYT15:GYU15"/>
    <mergeCell ref="GYV15:GYW15"/>
    <mergeCell ref="GYX15:GYY15"/>
    <mergeCell ref="GYZ15:GZA15"/>
    <mergeCell ref="GYD15:GYE15"/>
    <mergeCell ref="GYF15:GYG15"/>
    <mergeCell ref="GYH15:GYI15"/>
    <mergeCell ref="GYJ15:GYK15"/>
    <mergeCell ref="GYL15:GYM15"/>
    <mergeCell ref="GYN15:GYO15"/>
    <mergeCell ref="HAL15:HAM15"/>
    <mergeCell ref="HAN15:HAO15"/>
    <mergeCell ref="HAP15:HAQ15"/>
    <mergeCell ref="HAR15:HAS15"/>
    <mergeCell ref="HAT15:HAU15"/>
    <mergeCell ref="HAV15:HAW15"/>
    <mergeCell ref="GZZ15:HAA15"/>
    <mergeCell ref="HAB15:HAC15"/>
    <mergeCell ref="HAD15:HAE15"/>
    <mergeCell ref="HAF15:HAG15"/>
    <mergeCell ref="HAH15:HAI15"/>
    <mergeCell ref="HAJ15:HAK15"/>
    <mergeCell ref="GZN15:GZO15"/>
    <mergeCell ref="GZP15:GZQ15"/>
    <mergeCell ref="GZR15:GZS15"/>
    <mergeCell ref="GZT15:GZU15"/>
    <mergeCell ref="GZV15:GZW15"/>
    <mergeCell ref="GZX15:GZY15"/>
    <mergeCell ref="HBV15:HBW15"/>
    <mergeCell ref="HBX15:HBY15"/>
    <mergeCell ref="HBZ15:HCA15"/>
    <mergeCell ref="HCB15:HCC15"/>
    <mergeCell ref="HCD15:HCE15"/>
    <mergeCell ref="HCF15:HCG15"/>
    <mergeCell ref="HBJ15:HBK15"/>
    <mergeCell ref="HBL15:HBM15"/>
    <mergeCell ref="HBN15:HBO15"/>
    <mergeCell ref="HBP15:HBQ15"/>
    <mergeCell ref="HBR15:HBS15"/>
    <mergeCell ref="HBT15:HBU15"/>
    <mergeCell ref="HAX15:HAY15"/>
    <mergeCell ref="HAZ15:HBA15"/>
    <mergeCell ref="HBB15:HBC15"/>
    <mergeCell ref="HBD15:HBE15"/>
    <mergeCell ref="HBF15:HBG15"/>
    <mergeCell ref="HBH15:HBI15"/>
    <mergeCell ref="HDF15:HDG15"/>
    <mergeCell ref="HDH15:HDI15"/>
    <mergeCell ref="HDJ15:HDK15"/>
    <mergeCell ref="HDL15:HDM15"/>
    <mergeCell ref="HDN15:HDO15"/>
    <mergeCell ref="HDP15:HDQ15"/>
    <mergeCell ref="HCT15:HCU15"/>
    <mergeCell ref="HCV15:HCW15"/>
    <mergeCell ref="HCX15:HCY15"/>
    <mergeCell ref="HCZ15:HDA15"/>
    <mergeCell ref="HDB15:HDC15"/>
    <mergeCell ref="HDD15:HDE15"/>
    <mergeCell ref="HCH15:HCI15"/>
    <mergeCell ref="HCJ15:HCK15"/>
    <mergeCell ref="HCL15:HCM15"/>
    <mergeCell ref="HCN15:HCO15"/>
    <mergeCell ref="HCP15:HCQ15"/>
    <mergeCell ref="HCR15:HCS15"/>
    <mergeCell ref="HEP15:HEQ15"/>
    <mergeCell ref="HER15:HES15"/>
    <mergeCell ref="HET15:HEU15"/>
    <mergeCell ref="HEV15:HEW15"/>
    <mergeCell ref="HEX15:HEY15"/>
    <mergeCell ref="HEZ15:HFA15"/>
    <mergeCell ref="HED15:HEE15"/>
    <mergeCell ref="HEF15:HEG15"/>
    <mergeCell ref="HEH15:HEI15"/>
    <mergeCell ref="HEJ15:HEK15"/>
    <mergeCell ref="HEL15:HEM15"/>
    <mergeCell ref="HEN15:HEO15"/>
    <mergeCell ref="HDR15:HDS15"/>
    <mergeCell ref="HDT15:HDU15"/>
    <mergeCell ref="HDV15:HDW15"/>
    <mergeCell ref="HDX15:HDY15"/>
    <mergeCell ref="HDZ15:HEA15"/>
    <mergeCell ref="HEB15:HEC15"/>
    <mergeCell ref="HFZ15:HGA15"/>
    <mergeCell ref="HGB15:HGC15"/>
    <mergeCell ref="HGD15:HGE15"/>
    <mergeCell ref="HGF15:HGG15"/>
    <mergeCell ref="HGH15:HGI15"/>
    <mergeCell ref="HGJ15:HGK15"/>
    <mergeCell ref="HFN15:HFO15"/>
    <mergeCell ref="HFP15:HFQ15"/>
    <mergeCell ref="HFR15:HFS15"/>
    <mergeCell ref="HFT15:HFU15"/>
    <mergeCell ref="HFV15:HFW15"/>
    <mergeCell ref="HFX15:HFY15"/>
    <mergeCell ref="HFB15:HFC15"/>
    <mergeCell ref="HFD15:HFE15"/>
    <mergeCell ref="HFF15:HFG15"/>
    <mergeCell ref="HFH15:HFI15"/>
    <mergeCell ref="HFJ15:HFK15"/>
    <mergeCell ref="HFL15:HFM15"/>
    <mergeCell ref="HHJ15:HHK15"/>
    <mergeCell ref="HHL15:HHM15"/>
    <mergeCell ref="HHN15:HHO15"/>
    <mergeCell ref="HHP15:HHQ15"/>
    <mergeCell ref="HHR15:HHS15"/>
    <mergeCell ref="HHT15:HHU15"/>
    <mergeCell ref="HGX15:HGY15"/>
    <mergeCell ref="HGZ15:HHA15"/>
    <mergeCell ref="HHB15:HHC15"/>
    <mergeCell ref="HHD15:HHE15"/>
    <mergeCell ref="HHF15:HHG15"/>
    <mergeCell ref="HHH15:HHI15"/>
    <mergeCell ref="HGL15:HGM15"/>
    <mergeCell ref="HGN15:HGO15"/>
    <mergeCell ref="HGP15:HGQ15"/>
    <mergeCell ref="HGR15:HGS15"/>
    <mergeCell ref="HGT15:HGU15"/>
    <mergeCell ref="HGV15:HGW15"/>
    <mergeCell ref="HIT15:HIU15"/>
    <mergeCell ref="HIV15:HIW15"/>
    <mergeCell ref="HIX15:HIY15"/>
    <mergeCell ref="HIZ15:HJA15"/>
    <mergeCell ref="HJB15:HJC15"/>
    <mergeCell ref="HJD15:HJE15"/>
    <mergeCell ref="HIH15:HII15"/>
    <mergeCell ref="HIJ15:HIK15"/>
    <mergeCell ref="HIL15:HIM15"/>
    <mergeCell ref="HIN15:HIO15"/>
    <mergeCell ref="HIP15:HIQ15"/>
    <mergeCell ref="HIR15:HIS15"/>
    <mergeCell ref="HHV15:HHW15"/>
    <mergeCell ref="HHX15:HHY15"/>
    <mergeCell ref="HHZ15:HIA15"/>
    <mergeCell ref="HIB15:HIC15"/>
    <mergeCell ref="HID15:HIE15"/>
    <mergeCell ref="HIF15:HIG15"/>
    <mergeCell ref="HKD15:HKE15"/>
    <mergeCell ref="HKF15:HKG15"/>
    <mergeCell ref="HKH15:HKI15"/>
    <mergeCell ref="HKJ15:HKK15"/>
    <mergeCell ref="HKL15:HKM15"/>
    <mergeCell ref="HKN15:HKO15"/>
    <mergeCell ref="HJR15:HJS15"/>
    <mergeCell ref="HJT15:HJU15"/>
    <mergeCell ref="HJV15:HJW15"/>
    <mergeCell ref="HJX15:HJY15"/>
    <mergeCell ref="HJZ15:HKA15"/>
    <mergeCell ref="HKB15:HKC15"/>
    <mergeCell ref="HJF15:HJG15"/>
    <mergeCell ref="HJH15:HJI15"/>
    <mergeCell ref="HJJ15:HJK15"/>
    <mergeCell ref="HJL15:HJM15"/>
    <mergeCell ref="HJN15:HJO15"/>
    <mergeCell ref="HJP15:HJQ15"/>
    <mergeCell ref="HLN15:HLO15"/>
    <mergeCell ref="HLP15:HLQ15"/>
    <mergeCell ref="HLR15:HLS15"/>
    <mergeCell ref="HLT15:HLU15"/>
    <mergeCell ref="HLV15:HLW15"/>
    <mergeCell ref="HLX15:HLY15"/>
    <mergeCell ref="HLB15:HLC15"/>
    <mergeCell ref="HLD15:HLE15"/>
    <mergeCell ref="HLF15:HLG15"/>
    <mergeCell ref="HLH15:HLI15"/>
    <mergeCell ref="HLJ15:HLK15"/>
    <mergeCell ref="HLL15:HLM15"/>
    <mergeCell ref="HKP15:HKQ15"/>
    <mergeCell ref="HKR15:HKS15"/>
    <mergeCell ref="HKT15:HKU15"/>
    <mergeCell ref="HKV15:HKW15"/>
    <mergeCell ref="HKX15:HKY15"/>
    <mergeCell ref="HKZ15:HLA15"/>
    <mergeCell ref="HMX15:HMY15"/>
    <mergeCell ref="HMZ15:HNA15"/>
    <mergeCell ref="HNB15:HNC15"/>
    <mergeCell ref="HND15:HNE15"/>
    <mergeCell ref="HNF15:HNG15"/>
    <mergeCell ref="HNH15:HNI15"/>
    <mergeCell ref="HML15:HMM15"/>
    <mergeCell ref="HMN15:HMO15"/>
    <mergeCell ref="HMP15:HMQ15"/>
    <mergeCell ref="HMR15:HMS15"/>
    <mergeCell ref="HMT15:HMU15"/>
    <mergeCell ref="HMV15:HMW15"/>
    <mergeCell ref="HLZ15:HMA15"/>
    <mergeCell ref="HMB15:HMC15"/>
    <mergeCell ref="HMD15:HME15"/>
    <mergeCell ref="HMF15:HMG15"/>
    <mergeCell ref="HMH15:HMI15"/>
    <mergeCell ref="HMJ15:HMK15"/>
    <mergeCell ref="HOH15:HOI15"/>
    <mergeCell ref="HOJ15:HOK15"/>
    <mergeCell ref="HOL15:HOM15"/>
    <mergeCell ref="HON15:HOO15"/>
    <mergeCell ref="HOP15:HOQ15"/>
    <mergeCell ref="HOR15:HOS15"/>
    <mergeCell ref="HNV15:HNW15"/>
    <mergeCell ref="HNX15:HNY15"/>
    <mergeCell ref="HNZ15:HOA15"/>
    <mergeCell ref="HOB15:HOC15"/>
    <mergeCell ref="HOD15:HOE15"/>
    <mergeCell ref="HOF15:HOG15"/>
    <mergeCell ref="HNJ15:HNK15"/>
    <mergeCell ref="HNL15:HNM15"/>
    <mergeCell ref="HNN15:HNO15"/>
    <mergeCell ref="HNP15:HNQ15"/>
    <mergeCell ref="HNR15:HNS15"/>
    <mergeCell ref="HNT15:HNU15"/>
    <mergeCell ref="HPR15:HPS15"/>
    <mergeCell ref="HPT15:HPU15"/>
    <mergeCell ref="HPV15:HPW15"/>
    <mergeCell ref="HPX15:HPY15"/>
    <mergeCell ref="HPZ15:HQA15"/>
    <mergeCell ref="HQB15:HQC15"/>
    <mergeCell ref="HPF15:HPG15"/>
    <mergeCell ref="HPH15:HPI15"/>
    <mergeCell ref="HPJ15:HPK15"/>
    <mergeCell ref="HPL15:HPM15"/>
    <mergeCell ref="HPN15:HPO15"/>
    <mergeCell ref="HPP15:HPQ15"/>
    <mergeCell ref="HOT15:HOU15"/>
    <mergeCell ref="HOV15:HOW15"/>
    <mergeCell ref="HOX15:HOY15"/>
    <mergeCell ref="HOZ15:HPA15"/>
    <mergeCell ref="HPB15:HPC15"/>
    <mergeCell ref="HPD15:HPE15"/>
    <mergeCell ref="HRB15:HRC15"/>
    <mergeCell ref="HRD15:HRE15"/>
    <mergeCell ref="HRF15:HRG15"/>
    <mergeCell ref="HRH15:HRI15"/>
    <mergeCell ref="HRJ15:HRK15"/>
    <mergeCell ref="HRL15:HRM15"/>
    <mergeCell ref="HQP15:HQQ15"/>
    <mergeCell ref="HQR15:HQS15"/>
    <mergeCell ref="HQT15:HQU15"/>
    <mergeCell ref="HQV15:HQW15"/>
    <mergeCell ref="HQX15:HQY15"/>
    <mergeCell ref="HQZ15:HRA15"/>
    <mergeCell ref="HQD15:HQE15"/>
    <mergeCell ref="HQF15:HQG15"/>
    <mergeCell ref="HQH15:HQI15"/>
    <mergeCell ref="HQJ15:HQK15"/>
    <mergeCell ref="HQL15:HQM15"/>
    <mergeCell ref="HQN15:HQO15"/>
    <mergeCell ref="HSL15:HSM15"/>
    <mergeCell ref="HSN15:HSO15"/>
    <mergeCell ref="HSP15:HSQ15"/>
    <mergeCell ref="HSR15:HSS15"/>
    <mergeCell ref="HST15:HSU15"/>
    <mergeCell ref="HSV15:HSW15"/>
    <mergeCell ref="HRZ15:HSA15"/>
    <mergeCell ref="HSB15:HSC15"/>
    <mergeCell ref="HSD15:HSE15"/>
    <mergeCell ref="HSF15:HSG15"/>
    <mergeCell ref="HSH15:HSI15"/>
    <mergeCell ref="HSJ15:HSK15"/>
    <mergeCell ref="HRN15:HRO15"/>
    <mergeCell ref="HRP15:HRQ15"/>
    <mergeCell ref="HRR15:HRS15"/>
    <mergeCell ref="HRT15:HRU15"/>
    <mergeCell ref="HRV15:HRW15"/>
    <mergeCell ref="HRX15:HRY15"/>
    <mergeCell ref="HTV15:HTW15"/>
    <mergeCell ref="HTX15:HTY15"/>
    <mergeCell ref="HTZ15:HUA15"/>
    <mergeCell ref="HUB15:HUC15"/>
    <mergeCell ref="HUD15:HUE15"/>
    <mergeCell ref="HUF15:HUG15"/>
    <mergeCell ref="HTJ15:HTK15"/>
    <mergeCell ref="HTL15:HTM15"/>
    <mergeCell ref="HTN15:HTO15"/>
    <mergeCell ref="HTP15:HTQ15"/>
    <mergeCell ref="HTR15:HTS15"/>
    <mergeCell ref="HTT15:HTU15"/>
    <mergeCell ref="HSX15:HSY15"/>
    <mergeCell ref="HSZ15:HTA15"/>
    <mergeCell ref="HTB15:HTC15"/>
    <mergeCell ref="HTD15:HTE15"/>
    <mergeCell ref="HTF15:HTG15"/>
    <mergeCell ref="HTH15:HTI15"/>
    <mergeCell ref="HVF15:HVG15"/>
    <mergeCell ref="HVH15:HVI15"/>
    <mergeCell ref="HVJ15:HVK15"/>
    <mergeCell ref="HVL15:HVM15"/>
    <mergeCell ref="HVN15:HVO15"/>
    <mergeCell ref="HVP15:HVQ15"/>
    <mergeCell ref="HUT15:HUU15"/>
    <mergeCell ref="HUV15:HUW15"/>
    <mergeCell ref="HUX15:HUY15"/>
    <mergeCell ref="HUZ15:HVA15"/>
    <mergeCell ref="HVB15:HVC15"/>
    <mergeCell ref="HVD15:HVE15"/>
    <mergeCell ref="HUH15:HUI15"/>
    <mergeCell ref="HUJ15:HUK15"/>
    <mergeCell ref="HUL15:HUM15"/>
    <mergeCell ref="HUN15:HUO15"/>
    <mergeCell ref="HUP15:HUQ15"/>
    <mergeCell ref="HUR15:HUS15"/>
    <mergeCell ref="HWP15:HWQ15"/>
    <mergeCell ref="HWR15:HWS15"/>
    <mergeCell ref="HWT15:HWU15"/>
    <mergeCell ref="HWV15:HWW15"/>
    <mergeCell ref="HWX15:HWY15"/>
    <mergeCell ref="HWZ15:HXA15"/>
    <mergeCell ref="HWD15:HWE15"/>
    <mergeCell ref="HWF15:HWG15"/>
    <mergeCell ref="HWH15:HWI15"/>
    <mergeCell ref="HWJ15:HWK15"/>
    <mergeCell ref="HWL15:HWM15"/>
    <mergeCell ref="HWN15:HWO15"/>
    <mergeCell ref="HVR15:HVS15"/>
    <mergeCell ref="HVT15:HVU15"/>
    <mergeCell ref="HVV15:HVW15"/>
    <mergeCell ref="HVX15:HVY15"/>
    <mergeCell ref="HVZ15:HWA15"/>
    <mergeCell ref="HWB15:HWC15"/>
    <mergeCell ref="HXZ15:HYA15"/>
    <mergeCell ref="HYB15:HYC15"/>
    <mergeCell ref="HYD15:HYE15"/>
    <mergeCell ref="HYF15:HYG15"/>
    <mergeCell ref="HYH15:HYI15"/>
    <mergeCell ref="HYJ15:HYK15"/>
    <mergeCell ref="HXN15:HXO15"/>
    <mergeCell ref="HXP15:HXQ15"/>
    <mergeCell ref="HXR15:HXS15"/>
    <mergeCell ref="HXT15:HXU15"/>
    <mergeCell ref="HXV15:HXW15"/>
    <mergeCell ref="HXX15:HXY15"/>
    <mergeCell ref="HXB15:HXC15"/>
    <mergeCell ref="HXD15:HXE15"/>
    <mergeCell ref="HXF15:HXG15"/>
    <mergeCell ref="HXH15:HXI15"/>
    <mergeCell ref="HXJ15:HXK15"/>
    <mergeCell ref="HXL15:HXM15"/>
    <mergeCell ref="HZJ15:HZK15"/>
    <mergeCell ref="HZL15:HZM15"/>
    <mergeCell ref="HZN15:HZO15"/>
    <mergeCell ref="HZP15:HZQ15"/>
    <mergeCell ref="HZR15:HZS15"/>
    <mergeCell ref="HZT15:HZU15"/>
    <mergeCell ref="HYX15:HYY15"/>
    <mergeCell ref="HYZ15:HZA15"/>
    <mergeCell ref="HZB15:HZC15"/>
    <mergeCell ref="HZD15:HZE15"/>
    <mergeCell ref="HZF15:HZG15"/>
    <mergeCell ref="HZH15:HZI15"/>
    <mergeCell ref="HYL15:HYM15"/>
    <mergeCell ref="HYN15:HYO15"/>
    <mergeCell ref="HYP15:HYQ15"/>
    <mergeCell ref="HYR15:HYS15"/>
    <mergeCell ref="HYT15:HYU15"/>
    <mergeCell ref="HYV15:HYW15"/>
    <mergeCell ref="IAT15:IAU15"/>
    <mergeCell ref="IAV15:IAW15"/>
    <mergeCell ref="IAX15:IAY15"/>
    <mergeCell ref="IAZ15:IBA15"/>
    <mergeCell ref="IBB15:IBC15"/>
    <mergeCell ref="IBD15:IBE15"/>
    <mergeCell ref="IAH15:IAI15"/>
    <mergeCell ref="IAJ15:IAK15"/>
    <mergeCell ref="IAL15:IAM15"/>
    <mergeCell ref="IAN15:IAO15"/>
    <mergeCell ref="IAP15:IAQ15"/>
    <mergeCell ref="IAR15:IAS15"/>
    <mergeCell ref="HZV15:HZW15"/>
    <mergeCell ref="HZX15:HZY15"/>
    <mergeCell ref="HZZ15:IAA15"/>
    <mergeCell ref="IAB15:IAC15"/>
    <mergeCell ref="IAD15:IAE15"/>
    <mergeCell ref="IAF15:IAG15"/>
    <mergeCell ref="ICD15:ICE15"/>
    <mergeCell ref="ICF15:ICG15"/>
    <mergeCell ref="ICH15:ICI15"/>
    <mergeCell ref="ICJ15:ICK15"/>
    <mergeCell ref="ICL15:ICM15"/>
    <mergeCell ref="ICN15:ICO15"/>
    <mergeCell ref="IBR15:IBS15"/>
    <mergeCell ref="IBT15:IBU15"/>
    <mergeCell ref="IBV15:IBW15"/>
    <mergeCell ref="IBX15:IBY15"/>
    <mergeCell ref="IBZ15:ICA15"/>
    <mergeCell ref="ICB15:ICC15"/>
    <mergeCell ref="IBF15:IBG15"/>
    <mergeCell ref="IBH15:IBI15"/>
    <mergeCell ref="IBJ15:IBK15"/>
    <mergeCell ref="IBL15:IBM15"/>
    <mergeCell ref="IBN15:IBO15"/>
    <mergeCell ref="IBP15:IBQ15"/>
    <mergeCell ref="IDN15:IDO15"/>
    <mergeCell ref="IDP15:IDQ15"/>
    <mergeCell ref="IDR15:IDS15"/>
    <mergeCell ref="IDT15:IDU15"/>
    <mergeCell ref="IDV15:IDW15"/>
    <mergeCell ref="IDX15:IDY15"/>
    <mergeCell ref="IDB15:IDC15"/>
    <mergeCell ref="IDD15:IDE15"/>
    <mergeCell ref="IDF15:IDG15"/>
    <mergeCell ref="IDH15:IDI15"/>
    <mergeCell ref="IDJ15:IDK15"/>
    <mergeCell ref="IDL15:IDM15"/>
    <mergeCell ref="ICP15:ICQ15"/>
    <mergeCell ref="ICR15:ICS15"/>
    <mergeCell ref="ICT15:ICU15"/>
    <mergeCell ref="ICV15:ICW15"/>
    <mergeCell ref="ICX15:ICY15"/>
    <mergeCell ref="ICZ15:IDA15"/>
    <mergeCell ref="IEX15:IEY15"/>
    <mergeCell ref="IEZ15:IFA15"/>
    <mergeCell ref="IFB15:IFC15"/>
    <mergeCell ref="IFD15:IFE15"/>
    <mergeCell ref="IFF15:IFG15"/>
    <mergeCell ref="IFH15:IFI15"/>
    <mergeCell ref="IEL15:IEM15"/>
    <mergeCell ref="IEN15:IEO15"/>
    <mergeCell ref="IEP15:IEQ15"/>
    <mergeCell ref="IER15:IES15"/>
    <mergeCell ref="IET15:IEU15"/>
    <mergeCell ref="IEV15:IEW15"/>
    <mergeCell ref="IDZ15:IEA15"/>
    <mergeCell ref="IEB15:IEC15"/>
    <mergeCell ref="IED15:IEE15"/>
    <mergeCell ref="IEF15:IEG15"/>
    <mergeCell ref="IEH15:IEI15"/>
    <mergeCell ref="IEJ15:IEK15"/>
    <mergeCell ref="IGH15:IGI15"/>
    <mergeCell ref="IGJ15:IGK15"/>
    <mergeCell ref="IGL15:IGM15"/>
    <mergeCell ref="IGN15:IGO15"/>
    <mergeCell ref="IGP15:IGQ15"/>
    <mergeCell ref="IGR15:IGS15"/>
    <mergeCell ref="IFV15:IFW15"/>
    <mergeCell ref="IFX15:IFY15"/>
    <mergeCell ref="IFZ15:IGA15"/>
    <mergeCell ref="IGB15:IGC15"/>
    <mergeCell ref="IGD15:IGE15"/>
    <mergeCell ref="IGF15:IGG15"/>
    <mergeCell ref="IFJ15:IFK15"/>
    <mergeCell ref="IFL15:IFM15"/>
    <mergeCell ref="IFN15:IFO15"/>
    <mergeCell ref="IFP15:IFQ15"/>
    <mergeCell ref="IFR15:IFS15"/>
    <mergeCell ref="IFT15:IFU15"/>
    <mergeCell ref="IHR15:IHS15"/>
    <mergeCell ref="IHT15:IHU15"/>
    <mergeCell ref="IHV15:IHW15"/>
    <mergeCell ref="IHX15:IHY15"/>
    <mergeCell ref="IHZ15:IIA15"/>
    <mergeCell ref="IIB15:IIC15"/>
    <mergeCell ref="IHF15:IHG15"/>
    <mergeCell ref="IHH15:IHI15"/>
    <mergeCell ref="IHJ15:IHK15"/>
    <mergeCell ref="IHL15:IHM15"/>
    <mergeCell ref="IHN15:IHO15"/>
    <mergeCell ref="IHP15:IHQ15"/>
    <mergeCell ref="IGT15:IGU15"/>
    <mergeCell ref="IGV15:IGW15"/>
    <mergeCell ref="IGX15:IGY15"/>
    <mergeCell ref="IGZ15:IHA15"/>
    <mergeCell ref="IHB15:IHC15"/>
    <mergeCell ref="IHD15:IHE15"/>
    <mergeCell ref="IJB15:IJC15"/>
    <mergeCell ref="IJD15:IJE15"/>
    <mergeCell ref="IJF15:IJG15"/>
    <mergeCell ref="IJH15:IJI15"/>
    <mergeCell ref="IJJ15:IJK15"/>
    <mergeCell ref="IJL15:IJM15"/>
    <mergeCell ref="IIP15:IIQ15"/>
    <mergeCell ref="IIR15:IIS15"/>
    <mergeCell ref="IIT15:IIU15"/>
    <mergeCell ref="IIV15:IIW15"/>
    <mergeCell ref="IIX15:IIY15"/>
    <mergeCell ref="IIZ15:IJA15"/>
    <mergeCell ref="IID15:IIE15"/>
    <mergeCell ref="IIF15:IIG15"/>
    <mergeCell ref="IIH15:III15"/>
    <mergeCell ref="IIJ15:IIK15"/>
    <mergeCell ref="IIL15:IIM15"/>
    <mergeCell ref="IIN15:IIO15"/>
    <mergeCell ref="IKL15:IKM15"/>
    <mergeCell ref="IKN15:IKO15"/>
    <mergeCell ref="IKP15:IKQ15"/>
    <mergeCell ref="IKR15:IKS15"/>
    <mergeCell ref="IKT15:IKU15"/>
    <mergeCell ref="IKV15:IKW15"/>
    <mergeCell ref="IJZ15:IKA15"/>
    <mergeCell ref="IKB15:IKC15"/>
    <mergeCell ref="IKD15:IKE15"/>
    <mergeCell ref="IKF15:IKG15"/>
    <mergeCell ref="IKH15:IKI15"/>
    <mergeCell ref="IKJ15:IKK15"/>
    <mergeCell ref="IJN15:IJO15"/>
    <mergeCell ref="IJP15:IJQ15"/>
    <mergeCell ref="IJR15:IJS15"/>
    <mergeCell ref="IJT15:IJU15"/>
    <mergeCell ref="IJV15:IJW15"/>
    <mergeCell ref="IJX15:IJY15"/>
    <mergeCell ref="ILV15:ILW15"/>
    <mergeCell ref="ILX15:ILY15"/>
    <mergeCell ref="ILZ15:IMA15"/>
    <mergeCell ref="IMB15:IMC15"/>
    <mergeCell ref="IMD15:IME15"/>
    <mergeCell ref="IMF15:IMG15"/>
    <mergeCell ref="ILJ15:ILK15"/>
    <mergeCell ref="ILL15:ILM15"/>
    <mergeCell ref="ILN15:ILO15"/>
    <mergeCell ref="ILP15:ILQ15"/>
    <mergeCell ref="ILR15:ILS15"/>
    <mergeCell ref="ILT15:ILU15"/>
    <mergeCell ref="IKX15:IKY15"/>
    <mergeCell ref="IKZ15:ILA15"/>
    <mergeCell ref="ILB15:ILC15"/>
    <mergeCell ref="ILD15:ILE15"/>
    <mergeCell ref="ILF15:ILG15"/>
    <mergeCell ref="ILH15:ILI15"/>
    <mergeCell ref="INF15:ING15"/>
    <mergeCell ref="INH15:INI15"/>
    <mergeCell ref="INJ15:INK15"/>
    <mergeCell ref="INL15:INM15"/>
    <mergeCell ref="INN15:INO15"/>
    <mergeCell ref="INP15:INQ15"/>
    <mergeCell ref="IMT15:IMU15"/>
    <mergeCell ref="IMV15:IMW15"/>
    <mergeCell ref="IMX15:IMY15"/>
    <mergeCell ref="IMZ15:INA15"/>
    <mergeCell ref="INB15:INC15"/>
    <mergeCell ref="IND15:INE15"/>
    <mergeCell ref="IMH15:IMI15"/>
    <mergeCell ref="IMJ15:IMK15"/>
    <mergeCell ref="IML15:IMM15"/>
    <mergeCell ref="IMN15:IMO15"/>
    <mergeCell ref="IMP15:IMQ15"/>
    <mergeCell ref="IMR15:IMS15"/>
    <mergeCell ref="IOP15:IOQ15"/>
    <mergeCell ref="IOR15:IOS15"/>
    <mergeCell ref="IOT15:IOU15"/>
    <mergeCell ref="IOV15:IOW15"/>
    <mergeCell ref="IOX15:IOY15"/>
    <mergeCell ref="IOZ15:IPA15"/>
    <mergeCell ref="IOD15:IOE15"/>
    <mergeCell ref="IOF15:IOG15"/>
    <mergeCell ref="IOH15:IOI15"/>
    <mergeCell ref="IOJ15:IOK15"/>
    <mergeCell ref="IOL15:IOM15"/>
    <mergeCell ref="ION15:IOO15"/>
    <mergeCell ref="INR15:INS15"/>
    <mergeCell ref="INT15:INU15"/>
    <mergeCell ref="INV15:INW15"/>
    <mergeCell ref="INX15:INY15"/>
    <mergeCell ref="INZ15:IOA15"/>
    <mergeCell ref="IOB15:IOC15"/>
    <mergeCell ref="IPZ15:IQA15"/>
    <mergeCell ref="IQB15:IQC15"/>
    <mergeCell ref="IQD15:IQE15"/>
    <mergeCell ref="IQF15:IQG15"/>
    <mergeCell ref="IQH15:IQI15"/>
    <mergeCell ref="IQJ15:IQK15"/>
    <mergeCell ref="IPN15:IPO15"/>
    <mergeCell ref="IPP15:IPQ15"/>
    <mergeCell ref="IPR15:IPS15"/>
    <mergeCell ref="IPT15:IPU15"/>
    <mergeCell ref="IPV15:IPW15"/>
    <mergeCell ref="IPX15:IPY15"/>
    <mergeCell ref="IPB15:IPC15"/>
    <mergeCell ref="IPD15:IPE15"/>
    <mergeCell ref="IPF15:IPG15"/>
    <mergeCell ref="IPH15:IPI15"/>
    <mergeCell ref="IPJ15:IPK15"/>
    <mergeCell ref="IPL15:IPM15"/>
    <mergeCell ref="IRJ15:IRK15"/>
    <mergeCell ref="IRL15:IRM15"/>
    <mergeCell ref="IRN15:IRO15"/>
    <mergeCell ref="IRP15:IRQ15"/>
    <mergeCell ref="IRR15:IRS15"/>
    <mergeCell ref="IRT15:IRU15"/>
    <mergeCell ref="IQX15:IQY15"/>
    <mergeCell ref="IQZ15:IRA15"/>
    <mergeCell ref="IRB15:IRC15"/>
    <mergeCell ref="IRD15:IRE15"/>
    <mergeCell ref="IRF15:IRG15"/>
    <mergeCell ref="IRH15:IRI15"/>
    <mergeCell ref="IQL15:IQM15"/>
    <mergeCell ref="IQN15:IQO15"/>
    <mergeCell ref="IQP15:IQQ15"/>
    <mergeCell ref="IQR15:IQS15"/>
    <mergeCell ref="IQT15:IQU15"/>
    <mergeCell ref="IQV15:IQW15"/>
    <mergeCell ref="IST15:ISU15"/>
    <mergeCell ref="ISV15:ISW15"/>
    <mergeCell ref="ISX15:ISY15"/>
    <mergeCell ref="ISZ15:ITA15"/>
    <mergeCell ref="ITB15:ITC15"/>
    <mergeCell ref="ITD15:ITE15"/>
    <mergeCell ref="ISH15:ISI15"/>
    <mergeCell ref="ISJ15:ISK15"/>
    <mergeCell ref="ISL15:ISM15"/>
    <mergeCell ref="ISN15:ISO15"/>
    <mergeCell ref="ISP15:ISQ15"/>
    <mergeCell ref="ISR15:ISS15"/>
    <mergeCell ref="IRV15:IRW15"/>
    <mergeCell ref="IRX15:IRY15"/>
    <mergeCell ref="IRZ15:ISA15"/>
    <mergeCell ref="ISB15:ISC15"/>
    <mergeCell ref="ISD15:ISE15"/>
    <mergeCell ref="ISF15:ISG15"/>
    <mergeCell ref="IUD15:IUE15"/>
    <mergeCell ref="IUF15:IUG15"/>
    <mergeCell ref="IUH15:IUI15"/>
    <mergeCell ref="IUJ15:IUK15"/>
    <mergeCell ref="IUL15:IUM15"/>
    <mergeCell ref="IUN15:IUO15"/>
    <mergeCell ref="ITR15:ITS15"/>
    <mergeCell ref="ITT15:ITU15"/>
    <mergeCell ref="ITV15:ITW15"/>
    <mergeCell ref="ITX15:ITY15"/>
    <mergeCell ref="ITZ15:IUA15"/>
    <mergeCell ref="IUB15:IUC15"/>
    <mergeCell ref="ITF15:ITG15"/>
    <mergeCell ref="ITH15:ITI15"/>
    <mergeCell ref="ITJ15:ITK15"/>
    <mergeCell ref="ITL15:ITM15"/>
    <mergeCell ref="ITN15:ITO15"/>
    <mergeCell ref="ITP15:ITQ15"/>
    <mergeCell ref="IVN15:IVO15"/>
    <mergeCell ref="IVP15:IVQ15"/>
    <mergeCell ref="IVR15:IVS15"/>
    <mergeCell ref="IVT15:IVU15"/>
    <mergeCell ref="IVV15:IVW15"/>
    <mergeCell ref="IVX15:IVY15"/>
    <mergeCell ref="IVB15:IVC15"/>
    <mergeCell ref="IVD15:IVE15"/>
    <mergeCell ref="IVF15:IVG15"/>
    <mergeCell ref="IVH15:IVI15"/>
    <mergeCell ref="IVJ15:IVK15"/>
    <mergeCell ref="IVL15:IVM15"/>
    <mergeCell ref="IUP15:IUQ15"/>
    <mergeCell ref="IUR15:IUS15"/>
    <mergeCell ref="IUT15:IUU15"/>
    <mergeCell ref="IUV15:IUW15"/>
    <mergeCell ref="IUX15:IUY15"/>
    <mergeCell ref="IUZ15:IVA15"/>
    <mergeCell ref="IWX15:IWY15"/>
    <mergeCell ref="IWZ15:IXA15"/>
    <mergeCell ref="IXB15:IXC15"/>
    <mergeCell ref="IXD15:IXE15"/>
    <mergeCell ref="IXF15:IXG15"/>
    <mergeCell ref="IXH15:IXI15"/>
    <mergeCell ref="IWL15:IWM15"/>
    <mergeCell ref="IWN15:IWO15"/>
    <mergeCell ref="IWP15:IWQ15"/>
    <mergeCell ref="IWR15:IWS15"/>
    <mergeCell ref="IWT15:IWU15"/>
    <mergeCell ref="IWV15:IWW15"/>
    <mergeCell ref="IVZ15:IWA15"/>
    <mergeCell ref="IWB15:IWC15"/>
    <mergeCell ref="IWD15:IWE15"/>
    <mergeCell ref="IWF15:IWG15"/>
    <mergeCell ref="IWH15:IWI15"/>
    <mergeCell ref="IWJ15:IWK15"/>
    <mergeCell ref="IYH15:IYI15"/>
    <mergeCell ref="IYJ15:IYK15"/>
    <mergeCell ref="IYL15:IYM15"/>
    <mergeCell ref="IYN15:IYO15"/>
    <mergeCell ref="IYP15:IYQ15"/>
    <mergeCell ref="IYR15:IYS15"/>
    <mergeCell ref="IXV15:IXW15"/>
    <mergeCell ref="IXX15:IXY15"/>
    <mergeCell ref="IXZ15:IYA15"/>
    <mergeCell ref="IYB15:IYC15"/>
    <mergeCell ref="IYD15:IYE15"/>
    <mergeCell ref="IYF15:IYG15"/>
    <mergeCell ref="IXJ15:IXK15"/>
    <mergeCell ref="IXL15:IXM15"/>
    <mergeCell ref="IXN15:IXO15"/>
    <mergeCell ref="IXP15:IXQ15"/>
    <mergeCell ref="IXR15:IXS15"/>
    <mergeCell ref="IXT15:IXU15"/>
    <mergeCell ref="IZR15:IZS15"/>
    <mergeCell ref="IZT15:IZU15"/>
    <mergeCell ref="IZV15:IZW15"/>
    <mergeCell ref="IZX15:IZY15"/>
    <mergeCell ref="IZZ15:JAA15"/>
    <mergeCell ref="JAB15:JAC15"/>
    <mergeCell ref="IZF15:IZG15"/>
    <mergeCell ref="IZH15:IZI15"/>
    <mergeCell ref="IZJ15:IZK15"/>
    <mergeCell ref="IZL15:IZM15"/>
    <mergeCell ref="IZN15:IZO15"/>
    <mergeCell ref="IZP15:IZQ15"/>
    <mergeCell ref="IYT15:IYU15"/>
    <mergeCell ref="IYV15:IYW15"/>
    <mergeCell ref="IYX15:IYY15"/>
    <mergeCell ref="IYZ15:IZA15"/>
    <mergeCell ref="IZB15:IZC15"/>
    <mergeCell ref="IZD15:IZE15"/>
    <mergeCell ref="JBB15:JBC15"/>
    <mergeCell ref="JBD15:JBE15"/>
    <mergeCell ref="JBF15:JBG15"/>
    <mergeCell ref="JBH15:JBI15"/>
    <mergeCell ref="JBJ15:JBK15"/>
    <mergeCell ref="JBL15:JBM15"/>
    <mergeCell ref="JAP15:JAQ15"/>
    <mergeCell ref="JAR15:JAS15"/>
    <mergeCell ref="JAT15:JAU15"/>
    <mergeCell ref="JAV15:JAW15"/>
    <mergeCell ref="JAX15:JAY15"/>
    <mergeCell ref="JAZ15:JBA15"/>
    <mergeCell ref="JAD15:JAE15"/>
    <mergeCell ref="JAF15:JAG15"/>
    <mergeCell ref="JAH15:JAI15"/>
    <mergeCell ref="JAJ15:JAK15"/>
    <mergeCell ref="JAL15:JAM15"/>
    <mergeCell ref="JAN15:JAO15"/>
    <mergeCell ref="JCL15:JCM15"/>
    <mergeCell ref="JCN15:JCO15"/>
    <mergeCell ref="JCP15:JCQ15"/>
    <mergeCell ref="JCR15:JCS15"/>
    <mergeCell ref="JCT15:JCU15"/>
    <mergeCell ref="JCV15:JCW15"/>
    <mergeCell ref="JBZ15:JCA15"/>
    <mergeCell ref="JCB15:JCC15"/>
    <mergeCell ref="JCD15:JCE15"/>
    <mergeCell ref="JCF15:JCG15"/>
    <mergeCell ref="JCH15:JCI15"/>
    <mergeCell ref="JCJ15:JCK15"/>
    <mergeCell ref="JBN15:JBO15"/>
    <mergeCell ref="JBP15:JBQ15"/>
    <mergeCell ref="JBR15:JBS15"/>
    <mergeCell ref="JBT15:JBU15"/>
    <mergeCell ref="JBV15:JBW15"/>
    <mergeCell ref="JBX15:JBY15"/>
    <mergeCell ref="JDV15:JDW15"/>
    <mergeCell ref="JDX15:JDY15"/>
    <mergeCell ref="JDZ15:JEA15"/>
    <mergeCell ref="JEB15:JEC15"/>
    <mergeCell ref="JED15:JEE15"/>
    <mergeCell ref="JEF15:JEG15"/>
    <mergeCell ref="JDJ15:JDK15"/>
    <mergeCell ref="JDL15:JDM15"/>
    <mergeCell ref="JDN15:JDO15"/>
    <mergeCell ref="JDP15:JDQ15"/>
    <mergeCell ref="JDR15:JDS15"/>
    <mergeCell ref="JDT15:JDU15"/>
    <mergeCell ref="JCX15:JCY15"/>
    <mergeCell ref="JCZ15:JDA15"/>
    <mergeCell ref="JDB15:JDC15"/>
    <mergeCell ref="JDD15:JDE15"/>
    <mergeCell ref="JDF15:JDG15"/>
    <mergeCell ref="JDH15:JDI15"/>
    <mergeCell ref="JFF15:JFG15"/>
    <mergeCell ref="JFH15:JFI15"/>
    <mergeCell ref="JFJ15:JFK15"/>
    <mergeCell ref="JFL15:JFM15"/>
    <mergeCell ref="JFN15:JFO15"/>
    <mergeCell ref="JFP15:JFQ15"/>
    <mergeCell ref="JET15:JEU15"/>
    <mergeCell ref="JEV15:JEW15"/>
    <mergeCell ref="JEX15:JEY15"/>
    <mergeCell ref="JEZ15:JFA15"/>
    <mergeCell ref="JFB15:JFC15"/>
    <mergeCell ref="JFD15:JFE15"/>
    <mergeCell ref="JEH15:JEI15"/>
    <mergeCell ref="JEJ15:JEK15"/>
    <mergeCell ref="JEL15:JEM15"/>
    <mergeCell ref="JEN15:JEO15"/>
    <mergeCell ref="JEP15:JEQ15"/>
    <mergeCell ref="JER15:JES15"/>
    <mergeCell ref="JGP15:JGQ15"/>
    <mergeCell ref="JGR15:JGS15"/>
    <mergeCell ref="JGT15:JGU15"/>
    <mergeCell ref="JGV15:JGW15"/>
    <mergeCell ref="JGX15:JGY15"/>
    <mergeCell ref="JGZ15:JHA15"/>
    <mergeCell ref="JGD15:JGE15"/>
    <mergeCell ref="JGF15:JGG15"/>
    <mergeCell ref="JGH15:JGI15"/>
    <mergeCell ref="JGJ15:JGK15"/>
    <mergeCell ref="JGL15:JGM15"/>
    <mergeCell ref="JGN15:JGO15"/>
    <mergeCell ref="JFR15:JFS15"/>
    <mergeCell ref="JFT15:JFU15"/>
    <mergeCell ref="JFV15:JFW15"/>
    <mergeCell ref="JFX15:JFY15"/>
    <mergeCell ref="JFZ15:JGA15"/>
    <mergeCell ref="JGB15:JGC15"/>
    <mergeCell ref="JHZ15:JIA15"/>
    <mergeCell ref="JIB15:JIC15"/>
    <mergeCell ref="JID15:JIE15"/>
    <mergeCell ref="JIF15:JIG15"/>
    <mergeCell ref="JIH15:JII15"/>
    <mergeCell ref="JIJ15:JIK15"/>
    <mergeCell ref="JHN15:JHO15"/>
    <mergeCell ref="JHP15:JHQ15"/>
    <mergeCell ref="JHR15:JHS15"/>
    <mergeCell ref="JHT15:JHU15"/>
    <mergeCell ref="JHV15:JHW15"/>
    <mergeCell ref="JHX15:JHY15"/>
    <mergeCell ref="JHB15:JHC15"/>
    <mergeCell ref="JHD15:JHE15"/>
    <mergeCell ref="JHF15:JHG15"/>
    <mergeCell ref="JHH15:JHI15"/>
    <mergeCell ref="JHJ15:JHK15"/>
    <mergeCell ref="JHL15:JHM15"/>
    <mergeCell ref="JJJ15:JJK15"/>
    <mergeCell ref="JJL15:JJM15"/>
    <mergeCell ref="JJN15:JJO15"/>
    <mergeCell ref="JJP15:JJQ15"/>
    <mergeCell ref="JJR15:JJS15"/>
    <mergeCell ref="JJT15:JJU15"/>
    <mergeCell ref="JIX15:JIY15"/>
    <mergeCell ref="JIZ15:JJA15"/>
    <mergeCell ref="JJB15:JJC15"/>
    <mergeCell ref="JJD15:JJE15"/>
    <mergeCell ref="JJF15:JJG15"/>
    <mergeCell ref="JJH15:JJI15"/>
    <mergeCell ref="JIL15:JIM15"/>
    <mergeCell ref="JIN15:JIO15"/>
    <mergeCell ref="JIP15:JIQ15"/>
    <mergeCell ref="JIR15:JIS15"/>
    <mergeCell ref="JIT15:JIU15"/>
    <mergeCell ref="JIV15:JIW15"/>
    <mergeCell ref="JKT15:JKU15"/>
    <mergeCell ref="JKV15:JKW15"/>
    <mergeCell ref="JKX15:JKY15"/>
    <mergeCell ref="JKZ15:JLA15"/>
    <mergeCell ref="JLB15:JLC15"/>
    <mergeCell ref="JLD15:JLE15"/>
    <mergeCell ref="JKH15:JKI15"/>
    <mergeCell ref="JKJ15:JKK15"/>
    <mergeCell ref="JKL15:JKM15"/>
    <mergeCell ref="JKN15:JKO15"/>
    <mergeCell ref="JKP15:JKQ15"/>
    <mergeCell ref="JKR15:JKS15"/>
    <mergeCell ref="JJV15:JJW15"/>
    <mergeCell ref="JJX15:JJY15"/>
    <mergeCell ref="JJZ15:JKA15"/>
    <mergeCell ref="JKB15:JKC15"/>
    <mergeCell ref="JKD15:JKE15"/>
    <mergeCell ref="JKF15:JKG15"/>
    <mergeCell ref="JMD15:JME15"/>
    <mergeCell ref="JMF15:JMG15"/>
    <mergeCell ref="JMH15:JMI15"/>
    <mergeCell ref="JMJ15:JMK15"/>
    <mergeCell ref="JML15:JMM15"/>
    <mergeCell ref="JMN15:JMO15"/>
    <mergeCell ref="JLR15:JLS15"/>
    <mergeCell ref="JLT15:JLU15"/>
    <mergeCell ref="JLV15:JLW15"/>
    <mergeCell ref="JLX15:JLY15"/>
    <mergeCell ref="JLZ15:JMA15"/>
    <mergeCell ref="JMB15:JMC15"/>
    <mergeCell ref="JLF15:JLG15"/>
    <mergeCell ref="JLH15:JLI15"/>
    <mergeCell ref="JLJ15:JLK15"/>
    <mergeCell ref="JLL15:JLM15"/>
    <mergeCell ref="JLN15:JLO15"/>
    <mergeCell ref="JLP15:JLQ15"/>
    <mergeCell ref="JNN15:JNO15"/>
    <mergeCell ref="JNP15:JNQ15"/>
    <mergeCell ref="JNR15:JNS15"/>
    <mergeCell ref="JNT15:JNU15"/>
    <mergeCell ref="JNV15:JNW15"/>
    <mergeCell ref="JNX15:JNY15"/>
    <mergeCell ref="JNB15:JNC15"/>
    <mergeCell ref="JND15:JNE15"/>
    <mergeCell ref="JNF15:JNG15"/>
    <mergeCell ref="JNH15:JNI15"/>
    <mergeCell ref="JNJ15:JNK15"/>
    <mergeCell ref="JNL15:JNM15"/>
    <mergeCell ref="JMP15:JMQ15"/>
    <mergeCell ref="JMR15:JMS15"/>
    <mergeCell ref="JMT15:JMU15"/>
    <mergeCell ref="JMV15:JMW15"/>
    <mergeCell ref="JMX15:JMY15"/>
    <mergeCell ref="JMZ15:JNA15"/>
    <mergeCell ref="JOX15:JOY15"/>
    <mergeCell ref="JOZ15:JPA15"/>
    <mergeCell ref="JPB15:JPC15"/>
    <mergeCell ref="JPD15:JPE15"/>
    <mergeCell ref="JPF15:JPG15"/>
    <mergeCell ref="JPH15:JPI15"/>
    <mergeCell ref="JOL15:JOM15"/>
    <mergeCell ref="JON15:JOO15"/>
    <mergeCell ref="JOP15:JOQ15"/>
    <mergeCell ref="JOR15:JOS15"/>
    <mergeCell ref="JOT15:JOU15"/>
    <mergeCell ref="JOV15:JOW15"/>
    <mergeCell ref="JNZ15:JOA15"/>
    <mergeCell ref="JOB15:JOC15"/>
    <mergeCell ref="JOD15:JOE15"/>
    <mergeCell ref="JOF15:JOG15"/>
    <mergeCell ref="JOH15:JOI15"/>
    <mergeCell ref="JOJ15:JOK15"/>
    <mergeCell ref="JQH15:JQI15"/>
    <mergeCell ref="JQJ15:JQK15"/>
    <mergeCell ref="JQL15:JQM15"/>
    <mergeCell ref="JQN15:JQO15"/>
    <mergeCell ref="JQP15:JQQ15"/>
    <mergeCell ref="JQR15:JQS15"/>
    <mergeCell ref="JPV15:JPW15"/>
    <mergeCell ref="JPX15:JPY15"/>
    <mergeCell ref="JPZ15:JQA15"/>
    <mergeCell ref="JQB15:JQC15"/>
    <mergeCell ref="JQD15:JQE15"/>
    <mergeCell ref="JQF15:JQG15"/>
    <mergeCell ref="JPJ15:JPK15"/>
    <mergeCell ref="JPL15:JPM15"/>
    <mergeCell ref="JPN15:JPO15"/>
    <mergeCell ref="JPP15:JPQ15"/>
    <mergeCell ref="JPR15:JPS15"/>
    <mergeCell ref="JPT15:JPU15"/>
    <mergeCell ref="JRR15:JRS15"/>
    <mergeCell ref="JRT15:JRU15"/>
    <mergeCell ref="JRV15:JRW15"/>
    <mergeCell ref="JRX15:JRY15"/>
    <mergeCell ref="JRZ15:JSA15"/>
    <mergeCell ref="JSB15:JSC15"/>
    <mergeCell ref="JRF15:JRG15"/>
    <mergeCell ref="JRH15:JRI15"/>
    <mergeCell ref="JRJ15:JRK15"/>
    <mergeCell ref="JRL15:JRM15"/>
    <mergeCell ref="JRN15:JRO15"/>
    <mergeCell ref="JRP15:JRQ15"/>
    <mergeCell ref="JQT15:JQU15"/>
    <mergeCell ref="JQV15:JQW15"/>
    <mergeCell ref="JQX15:JQY15"/>
    <mergeCell ref="JQZ15:JRA15"/>
    <mergeCell ref="JRB15:JRC15"/>
    <mergeCell ref="JRD15:JRE15"/>
    <mergeCell ref="JTB15:JTC15"/>
    <mergeCell ref="JTD15:JTE15"/>
    <mergeCell ref="JTF15:JTG15"/>
    <mergeCell ref="JTH15:JTI15"/>
    <mergeCell ref="JTJ15:JTK15"/>
    <mergeCell ref="JTL15:JTM15"/>
    <mergeCell ref="JSP15:JSQ15"/>
    <mergeCell ref="JSR15:JSS15"/>
    <mergeCell ref="JST15:JSU15"/>
    <mergeCell ref="JSV15:JSW15"/>
    <mergeCell ref="JSX15:JSY15"/>
    <mergeCell ref="JSZ15:JTA15"/>
    <mergeCell ref="JSD15:JSE15"/>
    <mergeCell ref="JSF15:JSG15"/>
    <mergeCell ref="JSH15:JSI15"/>
    <mergeCell ref="JSJ15:JSK15"/>
    <mergeCell ref="JSL15:JSM15"/>
    <mergeCell ref="JSN15:JSO15"/>
    <mergeCell ref="JUL15:JUM15"/>
    <mergeCell ref="JUN15:JUO15"/>
    <mergeCell ref="JUP15:JUQ15"/>
    <mergeCell ref="JUR15:JUS15"/>
    <mergeCell ref="JUT15:JUU15"/>
    <mergeCell ref="JUV15:JUW15"/>
    <mergeCell ref="JTZ15:JUA15"/>
    <mergeCell ref="JUB15:JUC15"/>
    <mergeCell ref="JUD15:JUE15"/>
    <mergeCell ref="JUF15:JUG15"/>
    <mergeCell ref="JUH15:JUI15"/>
    <mergeCell ref="JUJ15:JUK15"/>
    <mergeCell ref="JTN15:JTO15"/>
    <mergeCell ref="JTP15:JTQ15"/>
    <mergeCell ref="JTR15:JTS15"/>
    <mergeCell ref="JTT15:JTU15"/>
    <mergeCell ref="JTV15:JTW15"/>
    <mergeCell ref="JTX15:JTY15"/>
    <mergeCell ref="JVV15:JVW15"/>
    <mergeCell ref="JVX15:JVY15"/>
    <mergeCell ref="JVZ15:JWA15"/>
    <mergeCell ref="JWB15:JWC15"/>
    <mergeCell ref="JWD15:JWE15"/>
    <mergeCell ref="JWF15:JWG15"/>
    <mergeCell ref="JVJ15:JVK15"/>
    <mergeCell ref="JVL15:JVM15"/>
    <mergeCell ref="JVN15:JVO15"/>
    <mergeCell ref="JVP15:JVQ15"/>
    <mergeCell ref="JVR15:JVS15"/>
    <mergeCell ref="JVT15:JVU15"/>
    <mergeCell ref="JUX15:JUY15"/>
    <mergeCell ref="JUZ15:JVA15"/>
    <mergeCell ref="JVB15:JVC15"/>
    <mergeCell ref="JVD15:JVE15"/>
    <mergeCell ref="JVF15:JVG15"/>
    <mergeCell ref="JVH15:JVI15"/>
    <mergeCell ref="JXF15:JXG15"/>
    <mergeCell ref="JXH15:JXI15"/>
    <mergeCell ref="JXJ15:JXK15"/>
    <mergeCell ref="JXL15:JXM15"/>
    <mergeCell ref="JXN15:JXO15"/>
    <mergeCell ref="JXP15:JXQ15"/>
    <mergeCell ref="JWT15:JWU15"/>
    <mergeCell ref="JWV15:JWW15"/>
    <mergeCell ref="JWX15:JWY15"/>
    <mergeCell ref="JWZ15:JXA15"/>
    <mergeCell ref="JXB15:JXC15"/>
    <mergeCell ref="JXD15:JXE15"/>
    <mergeCell ref="JWH15:JWI15"/>
    <mergeCell ref="JWJ15:JWK15"/>
    <mergeCell ref="JWL15:JWM15"/>
    <mergeCell ref="JWN15:JWO15"/>
    <mergeCell ref="JWP15:JWQ15"/>
    <mergeCell ref="JWR15:JWS15"/>
    <mergeCell ref="JYP15:JYQ15"/>
    <mergeCell ref="JYR15:JYS15"/>
    <mergeCell ref="JYT15:JYU15"/>
    <mergeCell ref="JYV15:JYW15"/>
    <mergeCell ref="JYX15:JYY15"/>
    <mergeCell ref="JYZ15:JZA15"/>
    <mergeCell ref="JYD15:JYE15"/>
    <mergeCell ref="JYF15:JYG15"/>
    <mergeCell ref="JYH15:JYI15"/>
    <mergeCell ref="JYJ15:JYK15"/>
    <mergeCell ref="JYL15:JYM15"/>
    <mergeCell ref="JYN15:JYO15"/>
    <mergeCell ref="JXR15:JXS15"/>
    <mergeCell ref="JXT15:JXU15"/>
    <mergeCell ref="JXV15:JXW15"/>
    <mergeCell ref="JXX15:JXY15"/>
    <mergeCell ref="JXZ15:JYA15"/>
    <mergeCell ref="JYB15:JYC15"/>
    <mergeCell ref="JZZ15:KAA15"/>
    <mergeCell ref="KAB15:KAC15"/>
    <mergeCell ref="KAD15:KAE15"/>
    <mergeCell ref="KAF15:KAG15"/>
    <mergeCell ref="KAH15:KAI15"/>
    <mergeCell ref="KAJ15:KAK15"/>
    <mergeCell ref="JZN15:JZO15"/>
    <mergeCell ref="JZP15:JZQ15"/>
    <mergeCell ref="JZR15:JZS15"/>
    <mergeCell ref="JZT15:JZU15"/>
    <mergeCell ref="JZV15:JZW15"/>
    <mergeCell ref="JZX15:JZY15"/>
    <mergeCell ref="JZB15:JZC15"/>
    <mergeCell ref="JZD15:JZE15"/>
    <mergeCell ref="JZF15:JZG15"/>
    <mergeCell ref="JZH15:JZI15"/>
    <mergeCell ref="JZJ15:JZK15"/>
    <mergeCell ref="JZL15:JZM15"/>
    <mergeCell ref="KBJ15:KBK15"/>
    <mergeCell ref="KBL15:KBM15"/>
    <mergeCell ref="KBN15:KBO15"/>
    <mergeCell ref="KBP15:KBQ15"/>
    <mergeCell ref="KBR15:KBS15"/>
    <mergeCell ref="KBT15:KBU15"/>
    <mergeCell ref="KAX15:KAY15"/>
    <mergeCell ref="KAZ15:KBA15"/>
    <mergeCell ref="KBB15:KBC15"/>
    <mergeCell ref="KBD15:KBE15"/>
    <mergeCell ref="KBF15:KBG15"/>
    <mergeCell ref="KBH15:KBI15"/>
    <mergeCell ref="KAL15:KAM15"/>
    <mergeCell ref="KAN15:KAO15"/>
    <mergeCell ref="KAP15:KAQ15"/>
    <mergeCell ref="KAR15:KAS15"/>
    <mergeCell ref="KAT15:KAU15"/>
    <mergeCell ref="KAV15:KAW15"/>
    <mergeCell ref="KCT15:KCU15"/>
    <mergeCell ref="KCV15:KCW15"/>
    <mergeCell ref="KCX15:KCY15"/>
    <mergeCell ref="KCZ15:KDA15"/>
    <mergeCell ref="KDB15:KDC15"/>
    <mergeCell ref="KDD15:KDE15"/>
    <mergeCell ref="KCH15:KCI15"/>
    <mergeCell ref="KCJ15:KCK15"/>
    <mergeCell ref="KCL15:KCM15"/>
    <mergeCell ref="KCN15:KCO15"/>
    <mergeCell ref="KCP15:KCQ15"/>
    <mergeCell ref="KCR15:KCS15"/>
    <mergeCell ref="KBV15:KBW15"/>
    <mergeCell ref="KBX15:KBY15"/>
    <mergeCell ref="KBZ15:KCA15"/>
    <mergeCell ref="KCB15:KCC15"/>
    <mergeCell ref="KCD15:KCE15"/>
    <mergeCell ref="KCF15:KCG15"/>
    <mergeCell ref="KED15:KEE15"/>
    <mergeCell ref="KEF15:KEG15"/>
    <mergeCell ref="KEH15:KEI15"/>
    <mergeCell ref="KEJ15:KEK15"/>
    <mergeCell ref="KEL15:KEM15"/>
    <mergeCell ref="KEN15:KEO15"/>
    <mergeCell ref="KDR15:KDS15"/>
    <mergeCell ref="KDT15:KDU15"/>
    <mergeCell ref="KDV15:KDW15"/>
    <mergeCell ref="KDX15:KDY15"/>
    <mergeCell ref="KDZ15:KEA15"/>
    <mergeCell ref="KEB15:KEC15"/>
    <mergeCell ref="KDF15:KDG15"/>
    <mergeCell ref="KDH15:KDI15"/>
    <mergeCell ref="KDJ15:KDK15"/>
    <mergeCell ref="KDL15:KDM15"/>
    <mergeCell ref="KDN15:KDO15"/>
    <mergeCell ref="KDP15:KDQ15"/>
    <mergeCell ref="KFN15:KFO15"/>
    <mergeCell ref="KFP15:KFQ15"/>
    <mergeCell ref="KFR15:KFS15"/>
    <mergeCell ref="KFT15:KFU15"/>
    <mergeCell ref="KFV15:KFW15"/>
    <mergeCell ref="KFX15:KFY15"/>
    <mergeCell ref="KFB15:KFC15"/>
    <mergeCell ref="KFD15:KFE15"/>
    <mergeCell ref="KFF15:KFG15"/>
    <mergeCell ref="KFH15:KFI15"/>
    <mergeCell ref="KFJ15:KFK15"/>
    <mergeCell ref="KFL15:KFM15"/>
    <mergeCell ref="KEP15:KEQ15"/>
    <mergeCell ref="KER15:KES15"/>
    <mergeCell ref="KET15:KEU15"/>
    <mergeCell ref="KEV15:KEW15"/>
    <mergeCell ref="KEX15:KEY15"/>
    <mergeCell ref="KEZ15:KFA15"/>
    <mergeCell ref="KGX15:KGY15"/>
    <mergeCell ref="KGZ15:KHA15"/>
    <mergeCell ref="KHB15:KHC15"/>
    <mergeCell ref="KHD15:KHE15"/>
    <mergeCell ref="KHF15:KHG15"/>
    <mergeCell ref="KHH15:KHI15"/>
    <mergeCell ref="KGL15:KGM15"/>
    <mergeCell ref="KGN15:KGO15"/>
    <mergeCell ref="KGP15:KGQ15"/>
    <mergeCell ref="KGR15:KGS15"/>
    <mergeCell ref="KGT15:KGU15"/>
    <mergeCell ref="KGV15:KGW15"/>
    <mergeCell ref="KFZ15:KGA15"/>
    <mergeCell ref="KGB15:KGC15"/>
    <mergeCell ref="KGD15:KGE15"/>
    <mergeCell ref="KGF15:KGG15"/>
    <mergeCell ref="KGH15:KGI15"/>
    <mergeCell ref="KGJ15:KGK15"/>
    <mergeCell ref="KIH15:KII15"/>
    <mergeCell ref="KIJ15:KIK15"/>
    <mergeCell ref="KIL15:KIM15"/>
    <mergeCell ref="KIN15:KIO15"/>
    <mergeCell ref="KIP15:KIQ15"/>
    <mergeCell ref="KIR15:KIS15"/>
    <mergeCell ref="KHV15:KHW15"/>
    <mergeCell ref="KHX15:KHY15"/>
    <mergeCell ref="KHZ15:KIA15"/>
    <mergeCell ref="KIB15:KIC15"/>
    <mergeCell ref="KID15:KIE15"/>
    <mergeCell ref="KIF15:KIG15"/>
    <mergeCell ref="KHJ15:KHK15"/>
    <mergeCell ref="KHL15:KHM15"/>
    <mergeCell ref="KHN15:KHO15"/>
    <mergeCell ref="KHP15:KHQ15"/>
    <mergeCell ref="KHR15:KHS15"/>
    <mergeCell ref="KHT15:KHU15"/>
    <mergeCell ref="KJR15:KJS15"/>
    <mergeCell ref="KJT15:KJU15"/>
    <mergeCell ref="KJV15:KJW15"/>
    <mergeCell ref="KJX15:KJY15"/>
    <mergeCell ref="KJZ15:KKA15"/>
    <mergeCell ref="KKB15:KKC15"/>
    <mergeCell ref="KJF15:KJG15"/>
    <mergeCell ref="KJH15:KJI15"/>
    <mergeCell ref="KJJ15:KJK15"/>
    <mergeCell ref="KJL15:KJM15"/>
    <mergeCell ref="KJN15:KJO15"/>
    <mergeCell ref="KJP15:KJQ15"/>
    <mergeCell ref="KIT15:KIU15"/>
    <mergeCell ref="KIV15:KIW15"/>
    <mergeCell ref="KIX15:KIY15"/>
    <mergeCell ref="KIZ15:KJA15"/>
    <mergeCell ref="KJB15:KJC15"/>
    <mergeCell ref="KJD15:KJE15"/>
    <mergeCell ref="KLB15:KLC15"/>
    <mergeCell ref="KLD15:KLE15"/>
    <mergeCell ref="KLF15:KLG15"/>
    <mergeCell ref="KLH15:KLI15"/>
    <mergeCell ref="KLJ15:KLK15"/>
    <mergeCell ref="KLL15:KLM15"/>
    <mergeCell ref="KKP15:KKQ15"/>
    <mergeCell ref="KKR15:KKS15"/>
    <mergeCell ref="KKT15:KKU15"/>
    <mergeCell ref="KKV15:KKW15"/>
    <mergeCell ref="KKX15:KKY15"/>
    <mergeCell ref="KKZ15:KLA15"/>
    <mergeCell ref="KKD15:KKE15"/>
    <mergeCell ref="KKF15:KKG15"/>
    <mergeCell ref="KKH15:KKI15"/>
    <mergeCell ref="KKJ15:KKK15"/>
    <mergeCell ref="KKL15:KKM15"/>
    <mergeCell ref="KKN15:KKO15"/>
    <mergeCell ref="KML15:KMM15"/>
    <mergeCell ref="KMN15:KMO15"/>
    <mergeCell ref="KMP15:KMQ15"/>
    <mergeCell ref="KMR15:KMS15"/>
    <mergeCell ref="KMT15:KMU15"/>
    <mergeCell ref="KMV15:KMW15"/>
    <mergeCell ref="KLZ15:KMA15"/>
    <mergeCell ref="KMB15:KMC15"/>
    <mergeCell ref="KMD15:KME15"/>
    <mergeCell ref="KMF15:KMG15"/>
    <mergeCell ref="KMH15:KMI15"/>
    <mergeCell ref="KMJ15:KMK15"/>
    <mergeCell ref="KLN15:KLO15"/>
    <mergeCell ref="KLP15:KLQ15"/>
    <mergeCell ref="KLR15:KLS15"/>
    <mergeCell ref="KLT15:KLU15"/>
    <mergeCell ref="KLV15:KLW15"/>
    <mergeCell ref="KLX15:KLY15"/>
    <mergeCell ref="KNV15:KNW15"/>
    <mergeCell ref="KNX15:KNY15"/>
    <mergeCell ref="KNZ15:KOA15"/>
    <mergeCell ref="KOB15:KOC15"/>
    <mergeCell ref="KOD15:KOE15"/>
    <mergeCell ref="KOF15:KOG15"/>
    <mergeCell ref="KNJ15:KNK15"/>
    <mergeCell ref="KNL15:KNM15"/>
    <mergeCell ref="KNN15:KNO15"/>
    <mergeCell ref="KNP15:KNQ15"/>
    <mergeCell ref="KNR15:KNS15"/>
    <mergeCell ref="KNT15:KNU15"/>
    <mergeCell ref="KMX15:KMY15"/>
    <mergeCell ref="KMZ15:KNA15"/>
    <mergeCell ref="KNB15:KNC15"/>
    <mergeCell ref="KND15:KNE15"/>
    <mergeCell ref="KNF15:KNG15"/>
    <mergeCell ref="KNH15:KNI15"/>
    <mergeCell ref="KPF15:KPG15"/>
    <mergeCell ref="KPH15:KPI15"/>
    <mergeCell ref="KPJ15:KPK15"/>
    <mergeCell ref="KPL15:KPM15"/>
    <mergeCell ref="KPN15:KPO15"/>
    <mergeCell ref="KPP15:KPQ15"/>
    <mergeCell ref="KOT15:KOU15"/>
    <mergeCell ref="KOV15:KOW15"/>
    <mergeCell ref="KOX15:KOY15"/>
    <mergeCell ref="KOZ15:KPA15"/>
    <mergeCell ref="KPB15:KPC15"/>
    <mergeCell ref="KPD15:KPE15"/>
    <mergeCell ref="KOH15:KOI15"/>
    <mergeCell ref="KOJ15:KOK15"/>
    <mergeCell ref="KOL15:KOM15"/>
    <mergeCell ref="KON15:KOO15"/>
    <mergeCell ref="KOP15:KOQ15"/>
    <mergeCell ref="KOR15:KOS15"/>
    <mergeCell ref="KQP15:KQQ15"/>
    <mergeCell ref="KQR15:KQS15"/>
    <mergeCell ref="KQT15:KQU15"/>
    <mergeCell ref="KQV15:KQW15"/>
    <mergeCell ref="KQX15:KQY15"/>
    <mergeCell ref="KQZ15:KRA15"/>
    <mergeCell ref="KQD15:KQE15"/>
    <mergeCell ref="KQF15:KQG15"/>
    <mergeCell ref="KQH15:KQI15"/>
    <mergeCell ref="KQJ15:KQK15"/>
    <mergeCell ref="KQL15:KQM15"/>
    <mergeCell ref="KQN15:KQO15"/>
    <mergeCell ref="KPR15:KPS15"/>
    <mergeCell ref="KPT15:KPU15"/>
    <mergeCell ref="KPV15:KPW15"/>
    <mergeCell ref="KPX15:KPY15"/>
    <mergeCell ref="KPZ15:KQA15"/>
    <mergeCell ref="KQB15:KQC15"/>
    <mergeCell ref="KRZ15:KSA15"/>
    <mergeCell ref="KSB15:KSC15"/>
    <mergeCell ref="KSD15:KSE15"/>
    <mergeCell ref="KSF15:KSG15"/>
    <mergeCell ref="KSH15:KSI15"/>
    <mergeCell ref="KSJ15:KSK15"/>
    <mergeCell ref="KRN15:KRO15"/>
    <mergeCell ref="KRP15:KRQ15"/>
    <mergeCell ref="KRR15:KRS15"/>
    <mergeCell ref="KRT15:KRU15"/>
    <mergeCell ref="KRV15:KRW15"/>
    <mergeCell ref="KRX15:KRY15"/>
    <mergeCell ref="KRB15:KRC15"/>
    <mergeCell ref="KRD15:KRE15"/>
    <mergeCell ref="KRF15:KRG15"/>
    <mergeCell ref="KRH15:KRI15"/>
    <mergeCell ref="KRJ15:KRK15"/>
    <mergeCell ref="KRL15:KRM15"/>
    <mergeCell ref="KTJ15:KTK15"/>
    <mergeCell ref="KTL15:KTM15"/>
    <mergeCell ref="KTN15:KTO15"/>
    <mergeCell ref="KTP15:KTQ15"/>
    <mergeCell ref="KTR15:KTS15"/>
    <mergeCell ref="KTT15:KTU15"/>
    <mergeCell ref="KSX15:KSY15"/>
    <mergeCell ref="KSZ15:KTA15"/>
    <mergeCell ref="KTB15:KTC15"/>
    <mergeCell ref="KTD15:KTE15"/>
    <mergeCell ref="KTF15:KTG15"/>
    <mergeCell ref="KTH15:KTI15"/>
    <mergeCell ref="KSL15:KSM15"/>
    <mergeCell ref="KSN15:KSO15"/>
    <mergeCell ref="KSP15:KSQ15"/>
    <mergeCell ref="KSR15:KSS15"/>
    <mergeCell ref="KST15:KSU15"/>
    <mergeCell ref="KSV15:KSW15"/>
    <mergeCell ref="KUT15:KUU15"/>
    <mergeCell ref="KUV15:KUW15"/>
    <mergeCell ref="KUX15:KUY15"/>
    <mergeCell ref="KUZ15:KVA15"/>
    <mergeCell ref="KVB15:KVC15"/>
    <mergeCell ref="KVD15:KVE15"/>
    <mergeCell ref="KUH15:KUI15"/>
    <mergeCell ref="KUJ15:KUK15"/>
    <mergeCell ref="KUL15:KUM15"/>
    <mergeCell ref="KUN15:KUO15"/>
    <mergeCell ref="KUP15:KUQ15"/>
    <mergeCell ref="KUR15:KUS15"/>
    <mergeCell ref="KTV15:KTW15"/>
    <mergeCell ref="KTX15:KTY15"/>
    <mergeCell ref="KTZ15:KUA15"/>
    <mergeCell ref="KUB15:KUC15"/>
    <mergeCell ref="KUD15:KUE15"/>
    <mergeCell ref="KUF15:KUG15"/>
    <mergeCell ref="KWD15:KWE15"/>
    <mergeCell ref="KWF15:KWG15"/>
    <mergeCell ref="KWH15:KWI15"/>
    <mergeCell ref="KWJ15:KWK15"/>
    <mergeCell ref="KWL15:KWM15"/>
    <mergeCell ref="KWN15:KWO15"/>
    <mergeCell ref="KVR15:KVS15"/>
    <mergeCell ref="KVT15:KVU15"/>
    <mergeCell ref="KVV15:KVW15"/>
    <mergeCell ref="KVX15:KVY15"/>
    <mergeCell ref="KVZ15:KWA15"/>
    <mergeCell ref="KWB15:KWC15"/>
    <mergeCell ref="KVF15:KVG15"/>
    <mergeCell ref="KVH15:KVI15"/>
    <mergeCell ref="KVJ15:KVK15"/>
    <mergeCell ref="KVL15:KVM15"/>
    <mergeCell ref="KVN15:KVO15"/>
    <mergeCell ref="KVP15:KVQ15"/>
    <mergeCell ref="KXN15:KXO15"/>
    <mergeCell ref="KXP15:KXQ15"/>
    <mergeCell ref="KXR15:KXS15"/>
    <mergeCell ref="KXT15:KXU15"/>
    <mergeCell ref="KXV15:KXW15"/>
    <mergeCell ref="KXX15:KXY15"/>
    <mergeCell ref="KXB15:KXC15"/>
    <mergeCell ref="KXD15:KXE15"/>
    <mergeCell ref="KXF15:KXG15"/>
    <mergeCell ref="KXH15:KXI15"/>
    <mergeCell ref="KXJ15:KXK15"/>
    <mergeCell ref="KXL15:KXM15"/>
    <mergeCell ref="KWP15:KWQ15"/>
    <mergeCell ref="KWR15:KWS15"/>
    <mergeCell ref="KWT15:KWU15"/>
    <mergeCell ref="KWV15:KWW15"/>
    <mergeCell ref="KWX15:KWY15"/>
    <mergeCell ref="KWZ15:KXA15"/>
    <mergeCell ref="KYX15:KYY15"/>
    <mergeCell ref="KYZ15:KZA15"/>
    <mergeCell ref="KZB15:KZC15"/>
    <mergeCell ref="KZD15:KZE15"/>
    <mergeCell ref="KZF15:KZG15"/>
    <mergeCell ref="KZH15:KZI15"/>
    <mergeCell ref="KYL15:KYM15"/>
    <mergeCell ref="KYN15:KYO15"/>
    <mergeCell ref="KYP15:KYQ15"/>
    <mergeCell ref="KYR15:KYS15"/>
    <mergeCell ref="KYT15:KYU15"/>
    <mergeCell ref="KYV15:KYW15"/>
    <mergeCell ref="KXZ15:KYA15"/>
    <mergeCell ref="KYB15:KYC15"/>
    <mergeCell ref="KYD15:KYE15"/>
    <mergeCell ref="KYF15:KYG15"/>
    <mergeCell ref="KYH15:KYI15"/>
    <mergeCell ref="KYJ15:KYK15"/>
    <mergeCell ref="LAH15:LAI15"/>
    <mergeCell ref="LAJ15:LAK15"/>
    <mergeCell ref="LAL15:LAM15"/>
    <mergeCell ref="LAN15:LAO15"/>
    <mergeCell ref="LAP15:LAQ15"/>
    <mergeCell ref="LAR15:LAS15"/>
    <mergeCell ref="KZV15:KZW15"/>
    <mergeCell ref="KZX15:KZY15"/>
    <mergeCell ref="KZZ15:LAA15"/>
    <mergeCell ref="LAB15:LAC15"/>
    <mergeCell ref="LAD15:LAE15"/>
    <mergeCell ref="LAF15:LAG15"/>
    <mergeCell ref="KZJ15:KZK15"/>
    <mergeCell ref="KZL15:KZM15"/>
    <mergeCell ref="KZN15:KZO15"/>
    <mergeCell ref="KZP15:KZQ15"/>
    <mergeCell ref="KZR15:KZS15"/>
    <mergeCell ref="KZT15:KZU15"/>
    <mergeCell ref="LBR15:LBS15"/>
    <mergeCell ref="LBT15:LBU15"/>
    <mergeCell ref="LBV15:LBW15"/>
    <mergeCell ref="LBX15:LBY15"/>
    <mergeCell ref="LBZ15:LCA15"/>
    <mergeCell ref="LCB15:LCC15"/>
    <mergeCell ref="LBF15:LBG15"/>
    <mergeCell ref="LBH15:LBI15"/>
    <mergeCell ref="LBJ15:LBK15"/>
    <mergeCell ref="LBL15:LBM15"/>
    <mergeCell ref="LBN15:LBO15"/>
    <mergeCell ref="LBP15:LBQ15"/>
    <mergeCell ref="LAT15:LAU15"/>
    <mergeCell ref="LAV15:LAW15"/>
    <mergeCell ref="LAX15:LAY15"/>
    <mergeCell ref="LAZ15:LBA15"/>
    <mergeCell ref="LBB15:LBC15"/>
    <mergeCell ref="LBD15:LBE15"/>
    <mergeCell ref="LDB15:LDC15"/>
    <mergeCell ref="LDD15:LDE15"/>
    <mergeCell ref="LDF15:LDG15"/>
    <mergeCell ref="LDH15:LDI15"/>
    <mergeCell ref="LDJ15:LDK15"/>
    <mergeCell ref="LDL15:LDM15"/>
    <mergeCell ref="LCP15:LCQ15"/>
    <mergeCell ref="LCR15:LCS15"/>
    <mergeCell ref="LCT15:LCU15"/>
    <mergeCell ref="LCV15:LCW15"/>
    <mergeCell ref="LCX15:LCY15"/>
    <mergeCell ref="LCZ15:LDA15"/>
    <mergeCell ref="LCD15:LCE15"/>
    <mergeCell ref="LCF15:LCG15"/>
    <mergeCell ref="LCH15:LCI15"/>
    <mergeCell ref="LCJ15:LCK15"/>
    <mergeCell ref="LCL15:LCM15"/>
    <mergeCell ref="LCN15:LCO15"/>
    <mergeCell ref="LEL15:LEM15"/>
    <mergeCell ref="LEN15:LEO15"/>
    <mergeCell ref="LEP15:LEQ15"/>
    <mergeCell ref="LER15:LES15"/>
    <mergeCell ref="LET15:LEU15"/>
    <mergeCell ref="LEV15:LEW15"/>
    <mergeCell ref="LDZ15:LEA15"/>
    <mergeCell ref="LEB15:LEC15"/>
    <mergeCell ref="LED15:LEE15"/>
    <mergeCell ref="LEF15:LEG15"/>
    <mergeCell ref="LEH15:LEI15"/>
    <mergeCell ref="LEJ15:LEK15"/>
    <mergeCell ref="LDN15:LDO15"/>
    <mergeCell ref="LDP15:LDQ15"/>
    <mergeCell ref="LDR15:LDS15"/>
    <mergeCell ref="LDT15:LDU15"/>
    <mergeCell ref="LDV15:LDW15"/>
    <mergeCell ref="LDX15:LDY15"/>
    <mergeCell ref="LFV15:LFW15"/>
    <mergeCell ref="LFX15:LFY15"/>
    <mergeCell ref="LFZ15:LGA15"/>
    <mergeCell ref="LGB15:LGC15"/>
    <mergeCell ref="LGD15:LGE15"/>
    <mergeCell ref="LGF15:LGG15"/>
    <mergeCell ref="LFJ15:LFK15"/>
    <mergeCell ref="LFL15:LFM15"/>
    <mergeCell ref="LFN15:LFO15"/>
    <mergeCell ref="LFP15:LFQ15"/>
    <mergeCell ref="LFR15:LFS15"/>
    <mergeCell ref="LFT15:LFU15"/>
    <mergeCell ref="LEX15:LEY15"/>
    <mergeCell ref="LEZ15:LFA15"/>
    <mergeCell ref="LFB15:LFC15"/>
    <mergeCell ref="LFD15:LFE15"/>
    <mergeCell ref="LFF15:LFG15"/>
    <mergeCell ref="LFH15:LFI15"/>
    <mergeCell ref="LHF15:LHG15"/>
    <mergeCell ref="LHH15:LHI15"/>
    <mergeCell ref="LHJ15:LHK15"/>
    <mergeCell ref="LHL15:LHM15"/>
    <mergeCell ref="LHN15:LHO15"/>
    <mergeCell ref="LHP15:LHQ15"/>
    <mergeCell ref="LGT15:LGU15"/>
    <mergeCell ref="LGV15:LGW15"/>
    <mergeCell ref="LGX15:LGY15"/>
    <mergeCell ref="LGZ15:LHA15"/>
    <mergeCell ref="LHB15:LHC15"/>
    <mergeCell ref="LHD15:LHE15"/>
    <mergeCell ref="LGH15:LGI15"/>
    <mergeCell ref="LGJ15:LGK15"/>
    <mergeCell ref="LGL15:LGM15"/>
    <mergeCell ref="LGN15:LGO15"/>
    <mergeCell ref="LGP15:LGQ15"/>
    <mergeCell ref="LGR15:LGS15"/>
    <mergeCell ref="LIP15:LIQ15"/>
    <mergeCell ref="LIR15:LIS15"/>
    <mergeCell ref="LIT15:LIU15"/>
    <mergeCell ref="LIV15:LIW15"/>
    <mergeCell ref="LIX15:LIY15"/>
    <mergeCell ref="LIZ15:LJA15"/>
    <mergeCell ref="LID15:LIE15"/>
    <mergeCell ref="LIF15:LIG15"/>
    <mergeCell ref="LIH15:LII15"/>
    <mergeCell ref="LIJ15:LIK15"/>
    <mergeCell ref="LIL15:LIM15"/>
    <mergeCell ref="LIN15:LIO15"/>
    <mergeCell ref="LHR15:LHS15"/>
    <mergeCell ref="LHT15:LHU15"/>
    <mergeCell ref="LHV15:LHW15"/>
    <mergeCell ref="LHX15:LHY15"/>
    <mergeCell ref="LHZ15:LIA15"/>
    <mergeCell ref="LIB15:LIC15"/>
    <mergeCell ref="LJZ15:LKA15"/>
    <mergeCell ref="LKB15:LKC15"/>
    <mergeCell ref="LKD15:LKE15"/>
    <mergeCell ref="LKF15:LKG15"/>
    <mergeCell ref="LKH15:LKI15"/>
    <mergeCell ref="LKJ15:LKK15"/>
    <mergeCell ref="LJN15:LJO15"/>
    <mergeCell ref="LJP15:LJQ15"/>
    <mergeCell ref="LJR15:LJS15"/>
    <mergeCell ref="LJT15:LJU15"/>
    <mergeCell ref="LJV15:LJW15"/>
    <mergeCell ref="LJX15:LJY15"/>
    <mergeCell ref="LJB15:LJC15"/>
    <mergeCell ref="LJD15:LJE15"/>
    <mergeCell ref="LJF15:LJG15"/>
    <mergeCell ref="LJH15:LJI15"/>
    <mergeCell ref="LJJ15:LJK15"/>
    <mergeCell ref="LJL15:LJM15"/>
    <mergeCell ref="LLJ15:LLK15"/>
    <mergeCell ref="LLL15:LLM15"/>
    <mergeCell ref="LLN15:LLO15"/>
    <mergeCell ref="LLP15:LLQ15"/>
    <mergeCell ref="LLR15:LLS15"/>
    <mergeCell ref="LLT15:LLU15"/>
    <mergeCell ref="LKX15:LKY15"/>
    <mergeCell ref="LKZ15:LLA15"/>
    <mergeCell ref="LLB15:LLC15"/>
    <mergeCell ref="LLD15:LLE15"/>
    <mergeCell ref="LLF15:LLG15"/>
    <mergeCell ref="LLH15:LLI15"/>
    <mergeCell ref="LKL15:LKM15"/>
    <mergeCell ref="LKN15:LKO15"/>
    <mergeCell ref="LKP15:LKQ15"/>
    <mergeCell ref="LKR15:LKS15"/>
    <mergeCell ref="LKT15:LKU15"/>
    <mergeCell ref="LKV15:LKW15"/>
    <mergeCell ref="LMT15:LMU15"/>
    <mergeCell ref="LMV15:LMW15"/>
    <mergeCell ref="LMX15:LMY15"/>
    <mergeCell ref="LMZ15:LNA15"/>
    <mergeCell ref="LNB15:LNC15"/>
    <mergeCell ref="LND15:LNE15"/>
    <mergeCell ref="LMH15:LMI15"/>
    <mergeCell ref="LMJ15:LMK15"/>
    <mergeCell ref="LML15:LMM15"/>
    <mergeCell ref="LMN15:LMO15"/>
    <mergeCell ref="LMP15:LMQ15"/>
    <mergeCell ref="LMR15:LMS15"/>
    <mergeCell ref="LLV15:LLW15"/>
    <mergeCell ref="LLX15:LLY15"/>
    <mergeCell ref="LLZ15:LMA15"/>
    <mergeCell ref="LMB15:LMC15"/>
    <mergeCell ref="LMD15:LME15"/>
    <mergeCell ref="LMF15:LMG15"/>
    <mergeCell ref="LOD15:LOE15"/>
    <mergeCell ref="LOF15:LOG15"/>
    <mergeCell ref="LOH15:LOI15"/>
    <mergeCell ref="LOJ15:LOK15"/>
    <mergeCell ref="LOL15:LOM15"/>
    <mergeCell ref="LON15:LOO15"/>
    <mergeCell ref="LNR15:LNS15"/>
    <mergeCell ref="LNT15:LNU15"/>
    <mergeCell ref="LNV15:LNW15"/>
    <mergeCell ref="LNX15:LNY15"/>
    <mergeCell ref="LNZ15:LOA15"/>
    <mergeCell ref="LOB15:LOC15"/>
    <mergeCell ref="LNF15:LNG15"/>
    <mergeCell ref="LNH15:LNI15"/>
    <mergeCell ref="LNJ15:LNK15"/>
    <mergeCell ref="LNL15:LNM15"/>
    <mergeCell ref="LNN15:LNO15"/>
    <mergeCell ref="LNP15:LNQ15"/>
    <mergeCell ref="LPN15:LPO15"/>
    <mergeCell ref="LPP15:LPQ15"/>
    <mergeCell ref="LPR15:LPS15"/>
    <mergeCell ref="LPT15:LPU15"/>
    <mergeCell ref="LPV15:LPW15"/>
    <mergeCell ref="LPX15:LPY15"/>
    <mergeCell ref="LPB15:LPC15"/>
    <mergeCell ref="LPD15:LPE15"/>
    <mergeCell ref="LPF15:LPG15"/>
    <mergeCell ref="LPH15:LPI15"/>
    <mergeCell ref="LPJ15:LPK15"/>
    <mergeCell ref="LPL15:LPM15"/>
    <mergeCell ref="LOP15:LOQ15"/>
    <mergeCell ref="LOR15:LOS15"/>
    <mergeCell ref="LOT15:LOU15"/>
    <mergeCell ref="LOV15:LOW15"/>
    <mergeCell ref="LOX15:LOY15"/>
    <mergeCell ref="LOZ15:LPA15"/>
    <mergeCell ref="LQX15:LQY15"/>
    <mergeCell ref="LQZ15:LRA15"/>
    <mergeCell ref="LRB15:LRC15"/>
    <mergeCell ref="LRD15:LRE15"/>
    <mergeCell ref="LRF15:LRG15"/>
    <mergeCell ref="LRH15:LRI15"/>
    <mergeCell ref="LQL15:LQM15"/>
    <mergeCell ref="LQN15:LQO15"/>
    <mergeCell ref="LQP15:LQQ15"/>
    <mergeCell ref="LQR15:LQS15"/>
    <mergeCell ref="LQT15:LQU15"/>
    <mergeCell ref="LQV15:LQW15"/>
    <mergeCell ref="LPZ15:LQA15"/>
    <mergeCell ref="LQB15:LQC15"/>
    <mergeCell ref="LQD15:LQE15"/>
    <mergeCell ref="LQF15:LQG15"/>
    <mergeCell ref="LQH15:LQI15"/>
    <mergeCell ref="LQJ15:LQK15"/>
    <mergeCell ref="LSH15:LSI15"/>
    <mergeCell ref="LSJ15:LSK15"/>
    <mergeCell ref="LSL15:LSM15"/>
    <mergeCell ref="LSN15:LSO15"/>
    <mergeCell ref="LSP15:LSQ15"/>
    <mergeCell ref="LSR15:LSS15"/>
    <mergeCell ref="LRV15:LRW15"/>
    <mergeCell ref="LRX15:LRY15"/>
    <mergeCell ref="LRZ15:LSA15"/>
    <mergeCell ref="LSB15:LSC15"/>
    <mergeCell ref="LSD15:LSE15"/>
    <mergeCell ref="LSF15:LSG15"/>
    <mergeCell ref="LRJ15:LRK15"/>
    <mergeCell ref="LRL15:LRM15"/>
    <mergeCell ref="LRN15:LRO15"/>
    <mergeCell ref="LRP15:LRQ15"/>
    <mergeCell ref="LRR15:LRS15"/>
    <mergeCell ref="LRT15:LRU15"/>
    <mergeCell ref="LTR15:LTS15"/>
    <mergeCell ref="LTT15:LTU15"/>
    <mergeCell ref="LTV15:LTW15"/>
    <mergeCell ref="LTX15:LTY15"/>
    <mergeCell ref="LTZ15:LUA15"/>
    <mergeCell ref="LUB15:LUC15"/>
    <mergeCell ref="LTF15:LTG15"/>
    <mergeCell ref="LTH15:LTI15"/>
    <mergeCell ref="LTJ15:LTK15"/>
    <mergeCell ref="LTL15:LTM15"/>
    <mergeCell ref="LTN15:LTO15"/>
    <mergeCell ref="LTP15:LTQ15"/>
    <mergeCell ref="LST15:LSU15"/>
    <mergeCell ref="LSV15:LSW15"/>
    <mergeCell ref="LSX15:LSY15"/>
    <mergeCell ref="LSZ15:LTA15"/>
    <mergeCell ref="LTB15:LTC15"/>
    <mergeCell ref="LTD15:LTE15"/>
    <mergeCell ref="LVB15:LVC15"/>
    <mergeCell ref="LVD15:LVE15"/>
    <mergeCell ref="LVF15:LVG15"/>
    <mergeCell ref="LVH15:LVI15"/>
    <mergeCell ref="LVJ15:LVK15"/>
    <mergeCell ref="LVL15:LVM15"/>
    <mergeCell ref="LUP15:LUQ15"/>
    <mergeCell ref="LUR15:LUS15"/>
    <mergeCell ref="LUT15:LUU15"/>
    <mergeCell ref="LUV15:LUW15"/>
    <mergeCell ref="LUX15:LUY15"/>
    <mergeCell ref="LUZ15:LVA15"/>
    <mergeCell ref="LUD15:LUE15"/>
    <mergeCell ref="LUF15:LUG15"/>
    <mergeCell ref="LUH15:LUI15"/>
    <mergeCell ref="LUJ15:LUK15"/>
    <mergeCell ref="LUL15:LUM15"/>
    <mergeCell ref="LUN15:LUO15"/>
    <mergeCell ref="LWL15:LWM15"/>
    <mergeCell ref="LWN15:LWO15"/>
    <mergeCell ref="LWP15:LWQ15"/>
    <mergeCell ref="LWR15:LWS15"/>
    <mergeCell ref="LWT15:LWU15"/>
    <mergeCell ref="LWV15:LWW15"/>
    <mergeCell ref="LVZ15:LWA15"/>
    <mergeCell ref="LWB15:LWC15"/>
    <mergeCell ref="LWD15:LWE15"/>
    <mergeCell ref="LWF15:LWG15"/>
    <mergeCell ref="LWH15:LWI15"/>
    <mergeCell ref="LWJ15:LWK15"/>
    <mergeCell ref="LVN15:LVO15"/>
    <mergeCell ref="LVP15:LVQ15"/>
    <mergeCell ref="LVR15:LVS15"/>
    <mergeCell ref="LVT15:LVU15"/>
    <mergeCell ref="LVV15:LVW15"/>
    <mergeCell ref="LVX15:LVY15"/>
    <mergeCell ref="LXV15:LXW15"/>
    <mergeCell ref="LXX15:LXY15"/>
    <mergeCell ref="LXZ15:LYA15"/>
    <mergeCell ref="LYB15:LYC15"/>
    <mergeCell ref="LYD15:LYE15"/>
    <mergeCell ref="LYF15:LYG15"/>
    <mergeCell ref="LXJ15:LXK15"/>
    <mergeCell ref="LXL15:LXM15"/>
    <mergeCell ref="LXN15:LXO15"/>
    <mergeCell ref="LXP15:LXQ15"/>
    <mergeCell ref="LXR15:LXS15"/>
    <mergeCell ref="LXT15:LXU15"/>
    <mergeCell ref="LWX15:LWY15"/>
    <mergeCell ref="LWZ15:LXA15"/>
    <mergeCell ref="LXB15:LXC15"/>
    <mergeCell ref="LXD15:LXE15"/>
    <mergeCell ref="LXF15:LXG15"/>
    <mergeCell ref="LXH15:LXI15"/>
    <mergeCell ref="LZF15:LZG15"/>
    <mergeCell ref="LZH15:LZI15"/>
    <mergeCell ref="LZJ15:LZK15"/>
    <mergeCell ref="LZL15:LZM15"/>
    <mergeCell ref="LZN15:LZO15"/>
    <mergeCell ref="LZP15:LZQ15"/>
    <mergeCell ref="LYT15:LYU15"/>
    <mergeCell ref="LYV15:LYW15"/>
    <mergeCell ref="LYX15:LYY15"/>
    <mergeCell ref="LYZ15:LZA15"/>
    <mergeCell ref="LZB15:LZC15"/>
    <mergeCell ref="LZD15:LZE15"/>
    <mergeCell ref="LYH15:LYI15"/>
    <mergeCell ref="LYJ15:LYK15"/>
    <mergeCell ref="LYL15:LYM15"/>
    <mergeCell ref="LYN15:LYO15"/>
    <mergeCell ref="LYP15:LYQ15"/>
    <mergeCell ref="LYR15:LYS15"/>
    <mergeCell ref="MAP15:MAQ15"/>
    <mergeCell ref="MAR15:MAS15"/>
    <mergeCell ref="MAT15:MAU15"/>
    <mergeCell ref="MAV15:MAW15"/>
    <mergeCell ref="MAX15:MAY15"/>
    <mergeCell ref="MAZ15:MBA15"/>
    <mergeCell ref="MAD15:MAE15"/>
    <mergeCell ref="MAF15:MAG15"/>
    <mergeCell ref="MAH15:MAI15"/>
    <mergeCell ref="MAJ15:MAK15"/>
    <mergeCell ref="MAL15:MAM15"/>
    <mergeCell ref="MAN15:MAO15"/>
    <mergeCell ref="LZR15:LZS15"/>
    <mergeCell ref="LZT15:LZU15"/>
    <mergeCell ref="LZV15:LZW15"/>
    <mergeCell ref="LZX15:LZY15"/>
    <mergeCell ref="LZZ15:MAA15"/>
    <mergeCell ref="MAB15:MAC15"/>
    <mergeCell ref="MBZ15:MCA15"/>
    <mergeCell ref="MCB15:MCC15"/>
    <mergeCell ref="MCD15:MCE15"/>
    <mergeCell ref="MCF15:MCG15"/>
    <mergeCell ref="MCH15:MCI15"/>
    <mergeCell ref="MCJ15:MCK15"/>
    <mergeCell ref="MBN15:MBO15"/>
    <mergeCell ref="MBP15:MBQ15"/>
    <mergeCell ref="MBR15:MBS15"/>
    <mergeCell ref="MBT15:MBU15"/>
    <mergeCell ref="MBV15:MBW15"/>
    <mergeCell ref="MBX15:MBY15"/>
    <mergeCell ref="MBB15:MBC15"/>
    <mergeCell ref="MBD15:MBE15"/>
    <mergeCell ref="MBF15:MBG15"/>
    <mergeCell ref="MBH15:MBI15"/>
    <mergeCell ref="MBJ15:MBK15"/>
    <mergeCell ref="MBL15:MBM15"/>
    <mergeCell ref="MDJ15:MDK15"/>
    <mergeCell ref="MDL15:MDM15"/>
    <mergeCell ref="MDN15:MDO15"/>
    <mergeCell ref="MDP15:MDQ15"/>
    <mergeCell ref="MDR15:MDS15"/>
    <mergeCell ref="MDT15:MDU15"/>
    <mergeCell ref="MCX15:MCY15"/>
    <mergeCell ref="MCZ15:MDA15"/>
    <mergeCell ref="MDB15:MDC15"/>
    <mergeCell ref="MDD15:MDE15"/>
    <mergeCell ref="MDF15:MDG15"/>
    <mergeCell ref="MDH15:MDI15"/>
    <mergeCell ref="MCL15:MCM15"/>
    <mergeCell ref="MCN15:MCO15"/>
    <mergeCell ref="MCP15:MCQ15"/>
    <mergeCell ref="MCR15:MCS15"/>
    <mergeCell ref="MCT15:MCU15"/>
    <mergeCell ref="MCV15:MCW15"/>
    <mergeCell ref="MET15:MEU15"/>
    <mergeCell ref="MEV15:MEW15"/>
    <mergeCell ref="MEX15:MEY15"/>
    <mergeCell ref="MEZ15:MFA15"/>
    <mergeCell ref="MFB15:MFC15"/>
    <mergeCell ref="MFD15:MFE15"/>
    <mergeCell ref="MEH15:MEI15"/>
    <mergeCell ref="MEJ15:MEK15"/>
    <mergeCell ref="MEL15:MEM15"/>
    <mergeCell ref="MEN15:MEO15"/>
    <mergeCell ref="MEP15:MEQ15"/>
    <mergeCell ref="MER15:MES15"/>
    <mergeCell ref="MDV15:MDW15"/>
    <mergeCell ref="MDX15:MDY15"/>
    <mergeCell ref="MDZ15:MEA15"/>
    <mergeCell ref="MEB15:MEC15"/>
    <mergeCell ref="MED15:MEE15"/>
    <mergeCell ref="MEF15:MEG15"/>
    <mergeCell ref="MGD15:MGE15"/>
    <mergeCell ref="MGF15:MGG15"/>
    <mergeCell ref="MGH15:MGI15"/>
    <mergeCell ref="MGJ15:MGK15"/>
    <mergeCell ref="MGL15:MGM15"/>
    <mergeCell ref="MGN15:MGO15"/>
    <mergeCell ref="MFR15:MFS15"/>
    <mergeCell ref="MFT15:MFU15"/>
    <mergeCell ref="MFV15:MFW15"/>
    <mergeCell ref="MFX15:MFY15"/>
    <mergeCell ref="MFZ15:MGA15"/>
    <mergeCell ref="MGB15:MGC15"/>
    <mergeCell ref="MFF15:MFG15"/>
    <mergeCell ref="MFH15:MFI15"/>
    <mergeCell ref="MFJ15:MFK15"/>
    <mergeCell ref="MFL15:MFM15"/>
    <mergeCell ref="MFN15:MFO15"/>
    <mergeCell ref="MFP15:MFQ15"/>
    <mergeCell ref="MHN15:MHO15"/>
    <mergeCell ref="MHP15:MHQ15"/>
    <mergeCell ref="MHR15:MHS15"/>
    <mergeCell ref="MHT15:MHU15"/>
    <mergeCell ref="MHV15:MHW15"/>
    <mergeCell ref="MHX15:MHY15"/>
    <mergeCell ref="MHB15:MHC15"/>
    <mergeCell ref="MHD15:MHE15"/>
    <mergeCell ref="MHF15:MHG15"/>
    <mergeCell ref="MHH15:MHI15"/>
    <mergeCell ref="MHJ15:MHK15"/>
    <mergeCell ref="MHL15:MHM15"/>
    <mergeCell ref="MGP15:MGQ15"/>
    <mergeCell ref="MGR15:MGS15"/>
    <mergeCell ref="MGT15:MGU15"/>
    <mergeCell ref="MGV15:MGW15"/>
    <mergeCell ref="MGX15:MGY15"/>
    <mergeCell ref="MGZ15:MHA15"/>
    <mergeCell ref="MIX15:MIY15"/>
    <mergeCell ref="MIZ15:MJA15"/>
    <mergeCell ref="MJB15:MJC15"/>
    <mergeCell ref="MJD15:MJE15"/>
    <mergeCell ref="MJF15:MJG15"/>
    <mergeCell ref="MJH15:MJI15"/>
    <mergeCell ref="MIL15:MIM15"/>
    <mergeCell ref="MIN15:MIO15"/>
    <mergeCell ref="MIP15:MIQ15"/>
    <mergeCell ref="MIR15:MIS15"/>
    <mergeCell ref="MIT15:MIU15"/>
    <mergeCell ref="MIV15:MIW15"/>
    <mergeCell ref="MHZ15:MIA15"/>
    <mergeCell ref="MIB15:MIC15"/>
    <mergeCell ref="MID15:MIE15"/>
    <mergeCell ref="MIF15:MIG15"/>
    <mergeCell ref="MIH15:MII15"/>
    <mergeCell ref="MIJ15:MIK15"/>
    <mergeCell ref="MKH15:MKI15"/>
    <mergeCell ref="MKJ15:MKK15"/>
    <mergeCell ref="MKL15:MKM15"/>
    <mergeCell ref="MKN15:MKO15"/>
    <mergeCell ref="MKP15:MKQ15"/>
    <mergeCell ref="MKR15:MKS15"/>
    <mergeCell ref="MJV15:MJW15"/>
    <mergeCell ref="MJX15:MJY15"/>
    <mergeCell ref="MJZ15:MKA15"/>
    <mergeCell ref="MKB15:MKC15"/>
    <mergeCell ref="MKD15:MKE15"/>
    <mergeCell ref="MKF15:MKG15"/>
    <mergeCell ref="MJJ15:MJK15"/>
    <mergeCell ref="MJL15:MJM15"/>
    <mergeCell ref="MJN15:MJO15"/>
    <mergeCell ref="MJP15:MJQ15"/>
    <mergeCell ref="MJR15:MJS15"/>
    <mergeCell ref="MJT15:MJU15"/>
    <mergeCell ref="MLR15:MLS15"/>
    <mergeCell ref="MLT15:MLU15"/>
    <mergeCell ref="MLV15:MLW15"/>
    <mergeCell ref="MLX15:MLY15"/>
    <mergeCell ref="MLZ15:MMA15"/>
    <mergeCell ref="MMB15:MMC15"/>
    <mergeCell ref="MLF15:MLG15"/>
    <mergeCell ref="MLH15:MLI15"/>
    <mergeCell ref="MLJ15:MLK15"/>
    <mergeCell ref="MLL15:MLM15"/>
    <mergeCell ref="MLN15:MLO15"/>
    <mergeCell ref="MLP15:MLQ15"/>
    <mergeCell ref="MKT15:MKU15"/>
    <mergeCell ref="MKV15:MKW15"/>
    <mergeCell ref="MKX15:MKY15"/>
    <mergeCell ref="MKZ15:MLA15"/>
    <mergeCell ref="MLB15:MLC15"/>
    <mergeCell ref="MLD15:MLE15"/>
    <mergeCell ref="MNB15:MNC15"/>
    <mergeCell ref="MND15:MNE15"/>
    <mergeCell ref="MNF15:MNG15"/>
    <mergeCell ref="MNH15:MNI15"/>
    <mergeCell ref="MNJ15:MNK15"/>
    <mergeCell ref="MNL15:MNM15"/>
    <mergeCell ref="MMP15:MMQ15"/>
    <mergeCell ref="MMR15:MMS15"/>
    <mergeCell ref="MMT15:MMU15"/>
    <mergeCell ref="MMV15:MMW15"/>
    <mergeCell ref="MMX15:MMY15"/>
    <mergeCell ref="MMZ15:MNA15"/>
    <mergeCell ref="MMD15:MME15"/>
    <mergeCell ref="MMF15:MMG15"/>
    <mergeCell ref="MMH15:MMI15"/>
    <mergeCell ref="MMJ15:MMK15"/>
    <mergeCell ref="MML15:MMM15"/>
    <mergeCell ref="MMN15:MMO15"/>
    <mergeCell ref="MOL15:MOM15"/>
    <mergeCell ref="MON15:MOO15"/>
    <mergeCell ref="MOP15:MOQ15"/>
    <mergeCell ref="MOR15:MOS15"/>
    <mergeCell ref="MOT15:MOU15"/>
    <mergeCell ref="MOV15:MOW15"/>
    <mergeCell ref="MNZ15:MOA15"/>
    <mergeCell ref="MOB15:MOC15"/>
    <mergeCell ref="MOD15:MOE15"/>
    <mergeCell ref="MOF15:MOG15"/>
    <mergeCell ref="MOH15:MOI15"/>
    <mergeCell ref="MOJ15:MOK15"/>
    <mergeCell ref="MNN15:MNO15"/>
    <mergeCell ref="MNP15:MNQ15"/>
    <mergeCell ref="MNR15:MNS15"/>
    <mergeCell ref="MNT15:MNU15"/>
    <mergeCell ref="MNV15:MNW15"/>
    <mergeCell ref="MNX15:MNY15"/>
    <mergeCell ref="MPV15:MPW15"/>
    <mergeCell ref="MPX15:MPY15"/>
    <mergeCell ref="MPZ15:MQA15"/>
    <mergeCell ref="MQB15:MQC15"/>
    <mergeCell ref="MQD15:MQE15"/>
    <mergeCell ref="MQF15:MQG15"/>
    <mergeCell ref="MPJ15:MPK15"/>
    <mergeCell ref="MPL15:MPM15"/>
    <mergeCell ref="MPN15:MPO15"/>
    <mergeCell ref="MPP15:MPQ15"/>
    <mergeCell ref="MPR15:MPS15"/>
    <mergeCell ref="MPT15:MPU15"/>
    <mergeCell ref="MOX15:MOY15"/>
    <mergeCell ref="MOZ15:MPA15"/>
    <mergeCell ref="MPB15:MPC15"/>
    <mergeCell ref="MPD15:MPE15"/>
    <mergeCell ref="MPF15:MPG15"/>
    <mergeCell ref="MPH15:MPI15"/>
    <mergeCell ref="MRF15:MRG15"/>
    <mergeCell ref="MRH15:MRI15"/>
    <mergeCell ref="MRJ15:MRK15"/>
    <mergeCell ref="MRL15:MRM15"/>
    <mergeCell ref="MRN15:MRO15"/>
    <mergeCell ref="MRP15:MRQ15"/>
    <mergeCell ref="MQT15:MQU15"/>
    <mergeCell ref="MQV15:MQW15"/>
    <mergeCell ref="MQX15:MQY15"/>
    <mergeCell ref="MQZ15:MRA15"/>
    <mergeCell ref="MRB15:MRC15"/>
    <mergeCell ref="MRD15:MRE15"/>
    <mergeCell ref="MQH15:MQI15"/>
    <mergeCell ref="MQJ15:MQK15"/>
    <mergeCell ref="MQL15:MQM15"/>
    <mergeCell ref="MQN15:MQO15"/>
    <mergeCell ref="MQP15:MQQ15"/>
    <mergeCell ref="MQR15:MQS15"/>
    <mergeCell ref="MSP15:MSQ15"/>
    <mergeCell ref="MSR15:MSS15"/>
    <mergeCell ref="MST15:MSU15"/>
    <mergeCell ref="MSV15:MSW15"/>
    <mergeCell ref="MSX15:MSY15"/>
    <mergeCell ref="MSZ15:MTA15"/>
    <mergeCell ref="MSD15:MSE15"/>
    <mergeCell ref="MSF15:MSG15"/>
    <mergeCell ref="MSH15:MSI15"/>
    <mergeCell ref="MSJ15:MSK15"/>
    <mergeCell ref="MSL15:MSM15"/>
    <mergeCell ref="MSN15:MSO15"/>
    <mergeCell ref="MRR15:MRS15"/>
    <mergeCell ref="MRT15:MRU15"/>
    <mergeCell ref="MRV15:MRW15"/>
    <mergeCell ref="MRX15:MRY15"/>
    <mergeCell ref="MRZ15:MSA15"/>
    <mergeCell ref="MSB15:MSC15"/>
    <mergeCell ref="MTZ15:MUA15"/>
    <mergeCell ref="MUB15:MUC15"/>
    <mergeCell ref="MUD15:MUE15"/>
    <mergeCell ref="MUF15:MUG15"/>
    <mergeCell ref="MUH15:MUI15"/>
    <mergeCell ref="MUJ15:MUK15"/>
    <mergeCell ref="MTN15:MTO15"/>
    <mergeCell ref="MTP15:MTQ15"/>
    <mergeCell ref="MTR15:MTS15"/>
    <mergeCell ref="MTT15:MTU15"/>
    <mergeCell ref="MTV15:MTW15"/>
    <mergeCell ref="MTX15:MTY15"/>
    <mergeCell ref="MTB15:MTC15"/>
    <mergeCell ref="MTD15:MTE15"/>
    <mergeCell ref="MTF15:MTG15"/>
    <mergeCell ref="MTH15:MTI15"/>
    <mergeCell ref="MTJ15:MTK15"/>
    <mergeCell ref="MTL15:MTM15"/>
    <mergeCell ref="MVJ15:MVK15"/>
    <mergeCell ref="MVL15:MVM15"/>
    <mergeCell ref="MVN15:MVO15"/>
    <mergeCell ref="MVP15:MVQ15"/>
    <mergeCell ref="MVR15:MVS15"/>
    <mergeCell ref="MVT15:MVU15"/>
    <mergeCell ref="MUX15:MUY15"/>
    <mergeCell ref="MUZ15:MVA15"/>
    <mergeCell ref="MVB15:MVC15"/>
    <mergeCell ref="MVD15:MVE15"/>
    <mergeCell ref="MVF15:MVG15"/>
    <mergeCell ref="MVH15:MVI15"/>
    <mergeCell ref="MUL15:MUM15"/>
    <mergeCell ref="MUN15:MUO15"/>
    <mergeCell ref="MUP15:MUQ15"/>
    <mergeCell ref="MUR15:MUS15"/>
    <mergeCell ref="MUT15:MUU15"/>
    <mergeCell ref="MUV15:MUW15"/>
    <mergeCell ref="MWT15:MWU15"/>
    <mergeCell ref="MWV15:MWW15"/>
    <mergeCell ref="MWX15:MWY15"/>
    <mergeCell ref="MWZ15:MXA15"/>
    <mergeCell ref="MXB15:MXC15"/>
    <mergeCell ref="MXD15:MXE15"/>
    <mergeCell ref="MWH15:MWI15"/>
    <mergeCell ref="MWJ15:MWK15"/>
    <mergeCell ref="MWL15:MWM15"/>
    <mergeCell ref="MWN15:MWO15"/>
    <mergeCell ref="MWP15:MWQ15"/>
    <mergeCell ref="MWR15:MWS15"/>
    <mergeCell ref="MVV15:MVW15"/>
    <mergeCell ref="MVX15:MVY15"/>
    <mergeCell ref="MVZ15:MWA15"/>
    <mergeCell ref="MWB15:MWC15"/>
    <mergeCell ref="MWD15:MWE15"/>
    <mergeCell ref="MWF15:MWG15"/>
    <mergeCell ref="MYD15:MYE15"/>
    <mergeCell ref="MYF15:MYG15"/>
    <mergeCell ref="MYH15:MYI15"/>
    <mergeCell ref="MYJ15:MYK15"/>
    <mergeCell ref="MYL15:MYM15"/>
    <mergeCell ref="MYN15:MYO15"/>
    <mergeCell ref="MXR15:MXS15"/>
    <mergeCell ref="MXT15:MXU15"/>
    <mergeCell ref="MXV15:MXW15"/>
    <mergeCell ref="MXX15:MXY15"/>
    <mergeCell ref="MXZ15:MYA15"/>
    <mergeCell ref="MYB15:MYC15"/>
    <mergeCell ref="MXF15:MXG15"/>
    <mergeCell ref="MXH15:MXI15"/>
    <mergeCell ref="MXJ15:MXK15"/>
    <mergeCell ref="MXL15:MXM15"/>
    <mergeCell ref="MXN15:MXO15"/>
    <mergeCell ref="MXP15:MXQ15"/>
    <mergeCell ref="MZN15:MZO15"/>
    <mergeCell ref="MZP15:MZQ15"/>
    <mergeCell ref="MZR15:MZS15"/>
    <mergeCell ref="MZT15:MZU15"/>
    <mergeCell ref="MZV15:MZW15"/>
    <mergeCell ref="MZX15:MZY15"/>
    <mergeCell ref="MZB15:MZC15"/>
    <mergeCell ref="MZD15:MZE15"/>
    <mergeCell ref="MZF15:MZG15"/>
    <mergeCell ref="MZH15:MZI15"/>
    <mergeCell ref="MZJ15:MZK15"/>
    <mergeCell ref="MZL15:MZM15"/>
    <mergeCell ref="MYP15:MYQ15"/>
    <mergeCell ref="MYR15:MYS15"/>
    <mergeCell ref="MYT15:MYU15"/>
    <mergeCell ref="MYV15:MYW15"/>
    <mergeCell ref="MYX15:MYY15"/>
    <mergeCell ref="MYZ15:MZA15"/>
    <mergeCell ref="NAX15:NAY15"/>
    <mergeCell ref="NAZ15:NBA15"/>
    <mergeCell ref="NBB15:NBC15"/>
    <mergeCell ref="NBD15:NBE15"/>
    <mergeCell ref="NBF15:NBG15"/>
    <mergeCell ref="NBH15:NBI15"/>
    <mergeCell ref="NAL15:NAM15"/>
    <mergeCell ref="NAN15:NAO15"/>
    <mergeCell ref="NAP15:NAQ15"/>
    <mergeCell ref="NAR15:NAS15"/>
    <mergeCell ref="NAT15:NAU15"/>
    <mergeCell ref="NAV15:NAW15"/>
    <mergeCell ref="MZZ15:NAA15"/>
    <mergeCell ref="NAB15:NAC15"/>
    <mergeCell ref="NAD15:NAE15"/>
    <mergeCell ref="NAF15:NAG15"/>
    <mergeCell ref="NAH15:NAI15"/>
    <mergeCell ref="NAJ15:NAK15"/>
    <mergeCell ref="NCH15:NCI15"/>
    <mergeCell ref="NCJ15:NCK15"/>
    <mergeCell ref="NCL15:NCM15"/>
    <mergeCell ref="NCN15:NCO15"/>
    <mergeCell ref="NCP15:NCQ15"/>
    <mergeCell ref="NCR15:NCS15"/>
    <mergeCell ref="NBV15:NBW15"/>
    <mergeCell ref="NBX15:NBY15"/>
    <mergeCell ref="NBZ15:NCA15"/>
    <mergeCell ref="NCB15:NCC15"/>
    <mergeCell ref="NCD15:NCE15"/>
    <mergeCell ref="NCF15:NCG15"/>
    <mergeCell ref="NBJ15:NBK15"/>
    <mergeCell ref="NBL15:NBM15"/>
    <mergeCell ref="NBN15:NBO15"/>
    <mergeCell ref="NBP15:NBQ15"/>
    <mergeCell ref="NBR15:NBS15"/>
    <mergeCell ref="NBT15:NBU15"/>
    <mergeCell ref="NDR15:NDS15"/>
    <mergeCell ref="NDT15:NDU15"/>
    <mergeCell ref="NDV15:NDW15"/>
    <mergeCell ref="NDX15:NDY15"/>
    <mergeCell ref="NDZ15:NEA15"/>
    <mergeCell ref="NEB15:NEC15"/>
    <mergeCell ref="NDF15:NDG15"/>
    <mergeCell ref="NDH15:NDI15"/>
    <mergeCell ref="NDJ15:NDK15"/>
    <mergeCell ref="NDL15:NDM15"/>
    <mergeCell ref="NDN15:NDO15"/>
    <mergeCell ref="NDP15:NDQ15"/>
    <mergeCell ref="NCT15:NCU15"/>
    <mergeCell ref="NCV15:NCW15"/>
    <mergeCell ref="NCX15:NCY15"/>
    <mergeCell ref="NCZ15:NDA15"/>
    <mergeCell ref="NDB15:NDC15"/>
    <mergeCell ref="NDD15:NDE15"/>
    <mergeCell ref="NFB15:NFC15"/>
    <mergeCell ref="NFD15:NFE15"/>
    <mergeCell ref="NFF15:NFG15"/>
    <mergeCell ref="NFH15:NFI15"/>
    <mergeCell ref="NFJ15:NFK15"/>
    <mergeCell ref="NFL15:NFM15"/>
    <mergeCell ref="NEP15:NEQ15"/>
    <mergeCell ref="NER15:NES15"/>
    <mergeCell ref="NET15:NEU15"/>
    <mergeCell ref="NEV15:NEW15"/>
    <mergeCell ref="NEX15:NEY15"/>
    <mergeCell ref="NEZ15:NFA15"/>
    <mergeCell ref="NED15:NEE15"/>
    <mergeCell ref="NEF15:NEG15"/>
    <mergeCell ref="NEH15:NEI15"/>
    <mergeCell ref="NEJ15:NEK15"/>
    <mergeCell ref="NEL15:NEM15"/>
    <mergeCell ref="NEN15:NEO15"/>
    <mergeCell ref="NGL15:NGM15"/>
    <mergeCell ref="NGN15:NGO15"/>
    <mergeCell ref="NGP15:NGQ15"/>
    <mergeCell ref="NGR15:NGS15"/>
    <mergeCell ref="NGT15:NGU15"/>
    <mergeCell ref="NGV15:NGW15"/>
    <mergeCell ref="NFZ15:NGA15"/>
    <mergeCell ref="NGB15:NGC15"/>
    <mergeCell ref="NGD15:NGE15"/>
    <mergeCell ref="NGF15:NGG15"/>
    <mergeCell ref="NGH15:NGI15"/>
    <mergeCell ref="NGJ15:NGK15"/>
    <mergeCell ref="NFN15:NFO15"/>
    <mergeCell ref="NFP15:NFQ15"/>
    <mergeCell ref="NFR15:NFS15"/>
    <mergeCell ref="NFT15:NFU15"/>
    <mergeCell ref="NFV15:NFW15"/>
    <mergeCell ref="NFX15:NFY15"/>
    <mergeCell ref="NHV15:NHW15"/>
    <mergeCell ref="NHX15:NHY15"/>
    <mergeCell ref="NHZ15:NIA15"/>
    <mergeCell ref="NIB15:NIC15"/>
    <mergeCell ref="NID15:NIE15"/>
    <mergeCell ref="NIF15:NIG15"/>
    <mergeCell ref="NHJ15:NHK15"/>
    <mergeCell ref="NHL15:NHM15"/>
    <mergeCell ref="NHN15:NHO15"/>
    <mergeCell ref="NHP15:NHQ15"/>
    <mergeCell ref="NHR15:NHS15"/>
    <mergeCell ref="NHT15:NHU15"/>
    <mergeCell ref="NGX15:NGY15"/>
    <mergeCell ref="NGZ15:NHA15"/>
    <mergeCell ref="NHB15:NHC15"/>
    <mergeCell ref="NHD15:NHE15"/>
    <mergeCell ref="NHF15:NHG15"/>
    <mergeCell ref="NHH15:NHI15"/>
    <mergeCell ref="NJF15:NJG15"/>
    <mergeCell ref="NJH15:NJI15"/>
    <mergeCell ref="NJJ15:NJK15"/>
    <mergeCell ref="NJL15:NJM15"/>
    <mergeCell ref="NJN15:NJO15"/>
    <mergeCell ref="NJP15:NJQ15"/>
    <mergeCell ref="NIT15:NIU15"/>
    <mergeCell ref="NIV15:NIW15"/>
    <mergeCell ref="NIX15:NIY15"/>
    <mergeCell ref="NIZ15:NJA15"/>
    <mergeCell ref="NJB15:NJC15"/>
    <mergeCell ref="NJD15:NJE15"/>
    <mergeCell ref="NIH15:NII15"/>
    <mergeCell ref="NIJ15:NIK15"/>
    <mergeCell ref="NIL15:NIM15"/>
    <mergeCell ref="NIN15:NIO15"/>
    <mergeCell ref="NIP15:NIQ15"/>
    <mergeCell ref="NIR15:NIS15"/>
    <mergeCell ref="NKP15:NKQ15"/>
    <mergeCell ref="NKR15:NKS15"/>
    <mergeCell ref="NKT15:NKU15"/>
    <mergeCell ref="NKV15:NKW15"/>
    <mergeCell ref="NKX15:NKY15"/>
    <mergeCell ref="NKZ15:NLA15"/>
    <mergeCell ref="NKD15:NKE15"/>
    <mergeCell ref="NKF15:NKG15"/>
    <mergeCell ref="NKH15:NKI15"/>
    <mergeCell ref="NKJ15:NKK15"/>
    <mergeCell ref="NKL15:NKM15"/>
    <mergeCell ref="NKN15:NKO15"/>
    <mergeCell ref="NJR15:NJS15"/>
    <mergeCell ref="NJT15:NJU15"/>
    <mergeCell ref="NJV15:NJW15"/>
    <mergeCell ref="NJX15:NJY15"/>
    <mergeCell ref="NJZ15:NKA15"/>
    <mergeCell ref="NKB15:NKC15"/>
    <mergeCell ref="NLZ15:NMA15"/>
    <mergeCell ref="NMB15:NMC15"/>
    <mergeCell ref="NMD15:NME15"/>
    <mergeCell ref="NMF15:NMG15"/>
    <mergeCell ref="NMH15:NMI15"/>
    <mergeCell ref="NMJ15:NMK15"/>
    <mergeCell ref="NLN15:NLO15"/>
    <mergeCell ref="NLP15:NLQ15"/>
    <mergeCell ref="NLR15:NLS15"/>
    <mergeCell ref="NLT15:NLU15"/>
    <mergeCell ref="NLV15:NLW15"/>
    <mergeCell ref="NLX15:NLY15"/>
    <mergeCell ref="NLB15:NLC15"/>
    <mergeCell ref="NLD15:NLE15"/>
    <mergeCell ref="NLF15:NLG15"/>
    <mergeCell ref="NLH15:NLI15"/>
    <mergeCell ref="NLJ15:NLK15"/>
    <mergeCell ref="NLL15:NLM15"/>
    <mergeCell ref="NNJ15:NNK15"/>
    <mergeCell ref="NNL15:NNM15"/>
    <mergeCell ref="NNN15:NNO15"/>
    <mergeCell ref="NNP15:NNQ15"/>
    <mergeCell ref="NNR15:NNS15"/>
    <mergeCell ref="NNT15:NNU15"/>
    <mergeCell ref="NMX15:NMY15"/>
    <mergeCell ref="NMZ15:NNA15"/>
    <mergeCell ref="NNB15:NNC15"/>
    <mergeCell ref="NND15:NNE15"/>
    <mergeCell ref="NNF15:NNG15"/>
    <mergeCell ref="NNH15:NNI15"/>
    <mergeCell ref="NML15:NMM15"/>
    <mergeCell ref="NMN15:NMO15"/>
    <mergeCell ref="NMP15:NMQ15"/>
    <mergeCell ref="NMR15:NMS15"/>
    <mergeCell ref="NMT15:NMU15"/>
    <mergeCell ref="NMV15:NMW15"/>
    <mergeCell ref="NOT15:NOU15"/>
    <mergeCell ref="NOV15:NOW15"/>
    <mergeCell ref="NOX15:NOY15"/>
    <mergeCell ref="NOZ15:NPA15"/>
    <mergeCell ref="NPB15:NPC15"/>
    <mergeCell ref="NPD15:NPE15"/>
    <mergeCell ref="NOH15:NOI15"/>
    <mergeCell ref="NOJ15:NOK15"/>
    <mergeCell ref="NOL15:NOM15"/>
    <mergeCell ref="NON15:NOO15"/>
    <mergeCell ref="NOP15:NOQ15"/>
    <mergeCell ref="NOR15:NOS15"/>
    <mergeCell ref="NNV15:NNW15"/>
    <mergeCell ref="NNX15:NNY15"/>
    <mergeCell ref="NNZ15:NOA15"/>
    <mergeCell ref="NOB15:NOC15"/>
    <mergeCell ref="NOD15:NOE15"/>
    <mergeCell ref="NOF15:NOG15"/>
    <mergeCell ref="NQD15:NQE15"/>
    <mergeCell ref="NQF15:NQG15"/>
    <mergeCell ref="NQH15:NQI15"/>
    <mergeCell ref="NQJ15:NQK15"/>
    <mergeCell ref="NQL15:NQM15"/>
    <mergeCell ref="NQN15:NQO15"/>
    <mergeCell ref="NPR15:NPS15"/>
    <mergeCell ref="NPT15:NPU15"/>
    <mergeCell ref="NPV15:NPW15"/>
    <mergeCell ref="NPX15:NPY15"/>
    <mergeCell ref="NPZ15:NQA15"/>
    <mergeCell ref="NQB15:NQC15"/>
    <mergeCell ref="NPF15:NPG15"/>
    <mergeCell ref="NPH15:NPI15"/>
    <mergeCell ref="NPJ15:NPK15"/>
    <mergeCell ref="NPL15:NPM15"/>
    <mergeCell ref="NPN15:NPO15"/>
    <mergeCell ref="NPP15:NPQ15"/>
    <mergeCell ref="NRN15:NRO15"/>
    <mergeCell ref="NRP15:NRQ15"/>
    <mergeCell ref="NRR15:NRS15"/>
    <mergeCell ref="NRT15:NRU15"/>
    <mergeCell ref="NRV15:NRW15"/>
    <mergeCell ref="NRX15:NRY15"/>
    <mergeCell ref="NRB15:NRC15"/>
    <mergeCell ref="NRD15:NRE15"/>
    <mergeCell ref="NRF15:NRG15"/>
    <mergeCell ref="NRH15:NRI15"/>
    <mergeCell ref="NRJ15:NRK15"/>
    <mergeCell ref="NRL15:NRM15"/>
    <mergeCell ref="NQP15:NQQ15"/>
    <mergeCell ref="NQR15:NQS15"/>
    <mergeCell ref="NQT15:NQU15"/>
    <mergeCell ref="NQV15:NQW15"/>
    <mergeCell ref="NQX15:NQY15"/>
    <mergeCell ref="NQZ15:NRA15"/>
    <mergeCell ref="NSX15:NSY15"/>
    <mergeCell ref="NSZ15:NTA15"/>
    <mergeCell ref="NTB15:NTC15"/>
    <mergeCell ref="NTD15:NTE15"/>
    <mergeCell ref="NTF15:NTG15"/>
    <mergeCell ref="NTH15:NTI15"/>
    <mergeCell ref="NSL15:NSM15"/>
    <mergeCell ref="NSN15:NSO15"/>
    <mergeCell ref="NSP15:NSQ15"/>
    <mergeCell ref="NSR15:NSS15"/>
    <mergeCell ref="NST15:NSU15"/>
    <mergeCell ref="NSV15:NSW15"/>
    <mergeCell ref="NRZ15:NSA15"/>
    <mergeCell ref="NSB15:NSC15"/>
    <mergeCell ref="NSD15:NSE15"/>
    <mergeCell ref="NSF15:NSG15"/>
    <mergeCell ref="NSH15:NSI15"/>
    <mergeCell ref="NSJ15:NSK15"/>
    <mergeCell ref="NUH15:NUI15"/>
    <mergeCell ref="NUJ15:NUK15"/>
    <mergeCell ref="NUL15:NUM15"/>
    <mergeCell ref="NUN15:NUO15"/>
    <mergeCell ref="NUP15:NUQ15"/>
    <mergeCell ref="NUR15:NUS15"/>
    <mergeCell ref="NTV15:NTW15"/>
    <mergeCell ref="NTX15:NTY15"/>
    <mergeCell ref="NTZ15:NUA15"/>
    <mergeCell ref="NUB15:NUC15"/>
    <mergeCell ref="NUD15:NUE15"/>
    <mergeCell ref="NUF15:NUG15"/>
    <mergeCell ref="NTJ15:NTK15"/>
    <mergeCell ref="NTL15:NTM15"/>
    <mergeCell ref="NTN15:NTO15"/>
    <mergeCell ref="NTP15:NTQ15"/>
    <mergeCell ref="NTR15:NTS15"/>
    <mergeCell ref="NTT15:NTU15"/>
    <mergeCell ref="NVR15:NVS15"/>
    <mergeCell ref="NVT15:NVU15"/>
    <mergeCell ref="NVV15:NVW15"/>
    <mergeCell ref="NVX15:NVY15"/>
    <mergeCell ref="NVZ15:NWA15"/>
    <mergeCell ref="NWB15:NWC15"/>
    <mergeCell ref="NVF15:NVG15"/>
    <mergeCell ref="NVH15:NVI15"/>
    <mergeCell ref="NVJ15:NVK15"/>
    <mergeCell ref="NVL15:NVM15"/>
    <mergeCell ref="NVN15:NVO15"/>
    <mergeCell ref="NVP15:NVQ15"/>
    <mergeCell ref="NUT15:NUU15"/>
    <mergeCell ref="NUV15:NUW15"/>
    <mergeCell ref="NUX15:NUY15"/>
    <mergeCell ref="NUZ15:NVA15"/>
    <mergeCell ref="NVB15:NVC15"/>
    <mergeCell ref="NVD15:NVE15"/>
    <mergeCell ref="NXB15:NXC15"/>
    <mergeCell ref="NXD15:NXE15"/>
    <mergeCell ref="NXF15:NXG15"/>
    <mergeCell ref="NXH15:NXI15"/>
    <mergeCell ref="NXJ15:NXK15"/>
    <mergeCell ref="NXL15:NXM15"/>
    <mergeCell ref="NWP15:NWQ15"/>
    <mergeCell ref="NWR15:NWS15"/>
    <mergeCell ref="NWT15:NWU15"/>
    <mergeCell ref="NWV15:NWW15"/>
    <mergeCell ref="NWX15:NWY15"/>
    <mergeCell ref="NWZ15:NXA15"/>
    <mergeCell ref="NWD15:NWE15"/>
    <mergeCell ref="NWF15:NWG15"/>
    <mergeCell ref="NWH15:NWI15"/>
    <mergeCell ref="NWJ15:NWK15"/>
    <mergeCell ref="NWL15:NWM15"/>
    <mergeCell ref="NWN15:NWO15"/>
    <mergeCell ref="NYL15:NYM15"/>
    <mergeCell ref="NYN15:NYO15"/>
    <mergeCell ref="NYP15:NYQ15"/>
    <mergeCell ref="NYR15:NYS15"/>
    <mergeCell ref="NYT15:NYU15"/>
    <mergeCell ref="NYV15:NYW15"/>
    <mergeCell ref="NXZ15:NYA15"/>
    <mergeCell ref="NYB15:NYC15"/>
    <mergeCell ref="NYD15:NYE15"/>
    <mergeCell ref="NYF15:NYG15"/>
    <mergeCell ref="NYH15:NYI15"/>
    <mergeCell ref="NYJ15:NYK15"/>
    <mergeCell ref="NXN15:NXO15"/>
    <mergeCell ref="NXP15:NXQ15"/>
    <mergeCell ref="NXR15:NXS15"/>
    <mergeCell ref="NXT15:NXU15"/>
    <mergeCell ref="NXV15:NXW15"/>
    <mergeCell ref="NXX15:NXY15"/>
    <mergeCell ref="NZV15:NZW15"/>
    <mergeCell ref="NZX15:NZY15"/>
    <mergeCell ref="NZZ15:OAA15"/>
    <mergeCell ref="OAB15:OAC15"/>
    <mergeCell ref="OAD15:OAE15"/>
    <mergeCell ref="OAF15:OAG15"/>
    <mergeCell ref="NZJ15:NZK15"/>
    <mergeCell ref="NZL15:NZM15"/>
    <mergeCell ref="NZN15:NZO15"/>
    <mergeCell ref="NZP15:NZQ15"/>
    <mergeCell ref="NZR15:NZS15"/>
    <mergeCell ref="NZT15:NZU15"/>
    <mergeCell ref="NYX15:NYY15"/>
    <mergeCell ref="NYZ15:NZA15"/>
    <mergeCell ref="NZB15:NZC15"/>
    <mergeCell ref="NZD15:NZE15"/>
    <mergeCell ref="NZF15:NZG15"/>
    <mergeCell ref="NZH15:NZI15"/>
    <mergeCell ref="OBF15:OBG15"/>
    <mergeCell ref="OBH15:OBI15"/>
    <mergeCell ref="OBJ15:OBK15"/>
    <mergeCell ref="OBL15:OBM15"/>
    <mergeCell ref="OBN15:OBO15"/>
    <mergeCell ref="OBP15:OBQ15"/>
    <mergeCell ref="OAT15:OAU15"/>
    <mergeCell ref="OAV15:OAW15"/>
    <mergeCell ref="OAX15:OAY15"/>
    <mergeCell ref="OAZ15:OBA15"/>
    <mergeCell ref="OBB15:OBC15"/>
    <mergeCell ref="OBD15:OBE15"/>
    <mergeCell ref="OAH15:OAI15"/>
    <mergeCell ref="OAJ15:OAK15"/>
    <mergeCell ref="OAL15:OAM15"/>
    <mergeCell ref="OAN15:OAO15"/>
    <mergeCell ref="OAP15:OAQ15"/>
    <mergeCell ref="OAR15:OAS15"/>
    <mergeCell ref="OCP15:OCQ15"/>
    <mergeCell ref="OCR15:OCS15"/>
    <mergeCell ref="OCT15:OCU15"/>
    <mergeCell ref="OCV15:OCW15"/>
    <mergeCell ref="OCX15:OCY15"/>
    <mergeCell ref="OCZ15:ODA15"/>
    <mergeCell ref="OCD15:OCE15"/>
    <mergeCell ref="OCF15:OCG15"/>
    <mergeCell ref="OCH15:OCI15"/>
    <mergeCell ref="OCJ15:OCK15"/>
    <mergeCell ref="OCL15:OCM15"/>
    <mergeCell ref="OCN15:OCO15"/>
    <mergeCell ref="OBR15:OBS15"/>
    <mergeCell ref="OBT15:OBU15"/>
    <mergeCell ref="OBV15:OBW15"/>
    <mergeCell ref="OBX15:OBY15"/>
    <mergeCell ref="OBZ15:OCA15"/>
    <mergeCell ref="OCB15:OCC15"/>
    <mergeCell ref="ODZ15:OEA15"/>
    <mergeCell ref="OEB15:OEC15"/>
    <mergeCell ref="OED15:OEE15"/>
    <mergeCell ref="OEF15:OEG15"/>
    <mergeCell ref="OEH15:OEI15"/>
    <mergeCell ref="OEJ15:OEK15"/>
    <mergeCell ref="ODN15:ODO15"/>
    <mergeCell ref="ODP15:ODQ15"/>
    <mergeCell ref="ODR15:ODS15"/>
    <mergeCell ref="ODT15:ODU15"/>
    <mergeCell ref="ODV15:ODW15"/>
    <mergeCell ref="ODX15:ODY15"/>
    <mergeCell ref="ODB15:ODC15"/>
    <mergeCell ref="ODD15:ODE15"/>
    <mergeCell ref="ODF15:ODG15"/>
    <mergeCell ref="ODH15:ODI15"/>
    <mergeCell ref="ODJ15:ODK15"/>
    <mergeCell ref="ODL15:ODM15"/>
    <mergeCell ref="OFJ15:OFK15"/>
    <mergeCell ref="OFL15:OFM15"/>
    <mergeCell ref="OFN15:OFO15"/>
    <mergeCell ref="OFP15:OFQ15"/>
    <mergeCell ref="OFR15:OFS15"/>
    <mergeCell ref="OFT15:OFU15"/>
    <mergeCell ref="OEX15:OEY15"/>
    <mergeCell ref="OEZ15:OFA15"/>
    <mergeCell ref="OFB15:OFC15"/>
    <mergeCell ref="OFD15:OFE15"/>
    <mergeCell ref="OFF15:OFG15"/>
    <mergeCell ref="OFH15:OFI15"/>
    <mergeCell ref="OEL15:OEM15"/>
    <mergeCell ref="OEN15:OEO15"/>
    <mergeCell ref="OEP15:OEQ15"/>
    <mergeCell ref="OER15:OES15"/>
    <mergeCell ref="OET15:OEU15"/>
    <mergeCell ref="OEV15:OEW15"/>
    <mergeCell ref="OGT15:OGU15"/>
    <mergeCell ref="OGV15:OGW15"/>
    <mergeCell ref="OGX15:OGY15"/>
    <mergeCell ref="OGZ15:OHA15"/>
    <mergeCell ref="OHB15:OHC15"/>
    <mergeCell ref="OHD15:OHE15"/>
    <mergeCell ref="OGH15:OGI15"/>
    <mergeCell ref="OGJ15:OGK15"/>
    <mergeCell ref="OGL15:OGM15"/>
    <mergeCell ref="OGN15:OGO15"/>
    <mergeCell ref="OGP15:OGQ15"/>
    <mergeCell ref="OGR15:OGS15"/>
    <mergeCell ref="OFV15:OFW15"/>
    <mergeCell ref="OFX15:OFY15"/>
    <mergeCell ref="OFZ15:OGA15"/>
    <mergeCell ref="OGB15:OGC15"/>
    <mergeCell ref="OGD15:OGE15"/>
    <mergeCell ref="OGF15:OGG15"/>
    <mergeCell ref="OID15:OIE15"/>
    <mergeCell ref="OIF15:OIG15"/>
    <mergeCell ref="OIH15:OII15"/>
    <mergeCell ref="OIJ15:OIK15"/>
    <mergeCell ref="OIL15:OIM15"/>
    <mergeCell ref="OIN15:OIO15"/>
    <mergeCell ref="OHR15:OHS15"/>
    <mergeCell ref="OHT15:OHU15"/>
    <mergeCell ref="OHV15:OHW15"/>
    <mergeCell ref="OHX15:OHY15"/>
    <mergeCell ref="OHZ15:OIA15"/>
    <mergeCell ref="OIB15:OIC15"/>
    <mergeCell ref="OHF15:OHG15"/>
    <mergeCell ref="OHH15:OHI15"/>
    <mergeCell ref="OHJ15:OHK15"/>
    <mergeCell ref="OHL15:OHM15"/>
    <mergeCell ref="OHN15:OHO15"/>
    <mergeCell ref="OHP15:OHQ15"/>
    <mergeCell ref="OJN15:OJO15"/>
    <mergeCell ref="OJP15:OJQ15"/>
    <mergeCell ref="OJR15:OJS15"/>
    <mergeCell ref="OJT15:OJU15"/>
    <mergeCell ref="OJV15:OJW15"/>
    <mergeCell ref="OJX15:OJY15"/>
    <mergeCell ref="OJB15:OJC15"/>
    <mergeCell ref="OJD15:OJE15"/>
    <mergeCell ref="OJF15:OJG15"/>
    <mergeCell ref="OJH15:OJI15"/>
    <mergeCell ref="OJJ15:OJK15"/>
    <mergeCell ref="OJL15:OJM15"/>
    <mergeCell ref="OIP15:OIQ15"/>
    <mergeCell ref="OIR15:OIS15"/>
    <mergeCell ref="OIT15:OIU15"/>
    <mergeCell ref="OIV15:OIW15"/>
    <mergeCell ref="OIX15:OIY15"/>
    <mergeCell ref="OIZ15:OJA15"/>
    <mergeCell ref="OKX15:OKY15"/>
    <mergeCell ref="OKZ15:OLA15"/>
    <mergeCell ref="OLB15:OLC15"/>
    <mergeCell ref="OLD15:OLE15"/>
    <mergeCell ref="OLF15:OLG15"/>
    <mergeCell ref="OLH15:OLI15"/>
    <mergeCell ref="OKL15:OKM15"/>
    <mergeCell ref="OKN15:OKO15"/>
    <mergeCell ref="OKP15:OKQ15"/>
    <mergeCell ref="OKR15:OKS15"/>
    <mergeCell ref="OKT15:OKU15"/>
    <mergeCell ref="OKV15:OKW15"/>
    <mergeCell ref="OJZ15:OKA15"/>
    <mergeCell ref="OKB15:OKC15"/>
    <mergeCell ref="OKD15:OKE15"/>
    <mergeCell ref="OKF15:OKG15"/>
    <mergeCell ref="OKH15:OKI15"/>
    <mergeCell ref="OKJ15:OKK15"/>
    <mergeCell ref="OMH15:OMI15"/>
    <mergeCell ref="OMJ15:OMK15"/>
    <mergeCell ref="OML15:OMM15"/>
    <mergeCell ref="OMN15:OMO15"/>
    <mergeCell ref="OMP15:OMQ15"/>
    <mergeCell ref="OMR15:OMS15"/>
    <mergeCell ref="OLV15:OLW15"/>
    <mergeCell ref="OLX15:OLY15"/>
    <mergeCell ref="OLZ15:OMA15"/>
    <mergeCell ref="OMB15:OMC15"/>
    <mergeCell ref="OMD15:OME15"/>
    <mergeCell ref="OMF15:OMG15"/>
    <mergeCell ref="OLJ15:OLK15"/>
    <mergeCell ref="OLL15:OLM15"/>
    <mergeCell ref="OLN15:OLO15"/>
    <mergeCell ref="OLP15:OLQ15"/>
    <mergeCell ref="OLR15:OLS15"/>
    <mergeCell ref="OLT15:OLU15"/>
    <mergeCell ref="ONR15:ONS15"/>
    <mergeCell ref="ONT15:ONU15"/>
    <mergeCell ref="ONV15:ONW15"/>
    <mergeCell ref="ONX15:ONY15"/>
    <mergeCell ref="ONZ15:OOA15"/>
    <mergeCell ref="OOB15:OOC15"/>
    <mergeCell ref="ONF15:ONG15"/>
    <mergeCell ref="ONH15:ONI15"/>
    <mergeCell ref="ONJ15:ONK15"/>
    <mergeCell ref="ONL15:ONM15"/>
    <mergeCell ref="ONN15:ONO15"/>
    <mergeCell ref="ONP15:ONQ15"/>
    <mergeCell ref="OMT15:OMU15"/>
    <mergeCell ref="OMV15:OMW15"/>
    <mergeCell ref="OMX15:OMY15"/>
    <mergeCell ref="OMZ15:ONA15"/>
    <mergeCell ref="ONB15:ONC15"/>
    <mergeCell ref="OND15:ONE15"/>
    <mergeCell ref="OPB15:OPC15"/>
    <mergeCell ref="OPD15:OPE15"/>
    <mergeCell ref="OPF15:OPG15"/>
    <mergeCell ref="OPH15:OPI15"/>
    <mergeCell ref="OPJ15:OPK15"/>
    <mergeCell ref="OPL15:OPM15"/>
    <mergeCell ref="OOP15:OOQ15"/>
    <mergeCell ref="OOR15:OOS15"/>
    <mergeCell ref="OOT15:OOU15"/>
    <mergeCell ref="OOV15:OOW15"/>
    <mergeCell ref="OOX15:OOY15"/>
    <mergeCell ref="OOZ15:OPA15"/>
    <mergeCell ref="OOD15:OOE15"/>
    <mergeCell ref="OOF15:OOG15"/>
    <mergeCell ref="OOH15:OOI15"/>
    <mergeCell ref="OOJ15:OOK15"/>
    <mergeCell ref="OOL15:OOM15"/>
    <mergeCell ref="OON15:OOO15"/>
    <mergeCell ref="OQL15:OQM15"/>
    <mergeCell ref="OQN15:OQO15"/>
    <mergeCell ref="OQP15:OQQ15"/>
    <mergeCell ref="OQR15:OQS15"/>
    <mergeCell ref="OQT15:OQU15"/>
    <mergeCell ref="OQV15:OQW15"/>
    <mergeCell ref="OPZ15:OQA15"/>
    <mergeCell ref="OQB15:OQC15"/>
    <mergeCell ref="OQD15:OQE15"/>
    <mergeCell ref="OQF15:OQG15"/>
    <mergeCell ref="OQH15:OQI15"/>
    <mergeCell ref="OQJ15:OQK15"/>
    <mergeCell ref="OPN15:OPO15"/>
    <mergeCell ref="OPP15:OPQ15"/>
    <mergeCell ref="OPR15:OPS15"/>
    <mergeCell ref="OPT15:OPU15"/>
    <mergeCell ref="OPV15:OPW15"/>
    <mergeCell ref="OPX15:OPY15"/>
    <mergeCell ref="ORV15:ORW15"/>
    <mergeCell ref="ORX15:ORY15"/>
    <mergeCell ref="ORZ15:OSA15"/>
    <mergeCell ref="OSB15:OSC15"/>
    <mergeCell ref="OSD15:OSE15"/>
    <mergeCell ref="OSF15:OSG15"/>
    <mergeCell ref="ORJ15:ORK15"/>
    <mergeCell ref="ORL15:ORM15"/>
    <mergeCell ref="ORN15:ORO15"/>
    <mergeCell ref="ORP15:ORQ15"/>
    <mergeCell ref="ORR15:ORS15"/>
    <mergeCell ref="ORT15:ORU15"/>
    <mergeCell ref="OQX15:OQY15"/>
    <mergeCell ref="OQZ15:ORA15"/>
    <mergeCell ref="ORB15:ORC15"/>
    <mergeCell ref="ORD15:ORE15"/>
    <mergeCell ref="ORF15:ORG15"/>
    <mergeCell ref="ORH15:ORI15"/>
    <mergeCell ref="OTF15:OTG15"/>
    <mergeCell ref="OTH15:OTI15"/>
    <mergeCell ref="OTJ15:OTK15"/>
    <mergeCell ref="OTL15:OTM15"/>
    <mergeCell ref="OTN15:OTO15"/>
    <mergeCell ref="OTP15:OTQ15"/>
    <mergeCell ref="OST15:OSU15"/>
    <mergeCell ref="OSV15:OSW15"/>
    <mergeCell ref="OSX15:OSY15"/>
    <mergeCell ref="OSZ15:OTA15"/>
    <mergeCell ref="OTB15:OTC15"/>
    <mergeCell ref="OTD15:OTE15"/>
    <mergeCell ref="OSH15:OSI15"/>
    <mergeCell ref="OSJ15:OSK15"/>
    <mergeCell ref="OSL15:OSM15"/>
    <mergeCell ref="OSN15:OSO15"/>
    <mergeCell ref="OSP15:OSQ15"/>
    <mergeCell ref="OSR15:OSS15"/>
    <mergeCell ref="OUP15:OUQ15"/>
    <mergeCell ref="OUR15:OUS15"/>
    <mergeCell ref="OUT15:OUU15"/>
    <mergeCell ref="OUV15:OUW15"/>
    <mergeCell ref="OUX15:OUY15"/>
    <mergeCell ref="OUZ15:OVA15"/>
    <mergeCell ref="OUD15:OUE15"/>
    <mergeCell ref="OUF15:OUG15"/>
    <mergeCell ref="OUH15:OUI15"/>
    <mergeCell ref="OUJ15:OUK15"/>
    <mergeCell ref="OUL15:OUM15"/>
    <mergeCell ref="OUN15:OUO15"/>
    <mergeCell ref="OTR15:OTS15"/>
    <mergeCell ref="OTT15:OTU15"/>
    <mergeCell ref="OTV15:OTW15"/>
    <mergeCell ref="OTX15:OTY15"/>
    <mergeCell ref="OTZ15:OUA15"/>
    <mergeCell ref="OUB15:OUC15"/>
    <mergeCell ref="OVZ15:OWA15"/>
    <mergeCell ref="OWB15:OWC15"/>
    <mergeCell ref="OWD15:OWE15"/>
    <mergeCell ref="OWF15:OWG15"/>
    <mergeCell ref="OWH15:OWI15"/>
    <mergeCell ref="OWJ15:OWK15"/>
    <mergeCell ref="OVN15:OVO15"/>
    <mergeCell ref="OVP15:OVQ15"/>
    <mergeCell ref="OVR15:OVS15"/>
    <mergeCell ref="OVT15:OVU15"/>
    <mergeCell ref="OVV15:OVW15"/>
    <mergeCell ref="OVX15:OVY15"/>
    <mergeCell ref="OVB15:OVC15"/>
    <mergeCell ref="OVD15:OVE15"/>
    <mergeCell ref="OVF15:OVG15"/>
    <mergeCell ref="OVH15:OVI15"/>
    <mergeCell ref="OVJ15:OVK15"/>
    <mergeCell ref="OVL15:OVM15"/>
    <mergeCell ref="OXJ15:OXK15"/>
    <mergeCell ref="OXL15:OXM15"/>
    <mergeCell ref="OXN15:OXO15"/>
    <mergeCell ref="OXP15:OXQ15"/>
    <mergeCell ref="OXR15:OXS15"/>
    <mergeCell ref="OXT15:OXU15"/>
    <mergeCell ref="OWX15:OWY15"/>
    <mergeCell ref="OWZ15:OXA15"/>
    <mergeCell ref="OXB15:OXC15"/>
    <mergeCell ref="OXD15:OXE15"/>
    <mergeCell ref="OXF15:OXG15"/>
    <mergeCell ref="OXH15:OXI15"/>
    <mergeCell ref="OWL15:OWM15"/>
    <mergeCell ref="OWN15:OWO15"/>
    <mergeCell ref="OWP15:OWQ15"/>
    <mergeCell ref="OWR15:OWS15"/>
    <mergeCell ref="OWT15:OWU15"/>
    <mergeCell ref="OWV15:OWW15"/>
    <mergeCell ref="OYT15:OYU15"/>
    <mergeCell ref="OYV15:OYW15"/>
    <mergeCell ref="OYX15:OYY15"/>
    <mergeCell ref="OYZ15:OZA15"/>
    <mergeCell ref="OZB15:OZC15"/>
    <mergeCell ref="OZD15:OZE15"/>
    <mergeCell ref="OYH15:OYI15"/>
    <mergeCell ref="OYJ15:OYK15"/>
    <mergeCell ref="OYL15:OYM15"/>
    <mergeCell ref="OYN15:OYO15"/>
    <mergeCell ref="OYP15:OYQ15"/>
    <mergeCell ref="OYR15:OYS15"/>
    <mergeCell ref="OXV15:OXW15"/>
    <mergeCell ref="OXX15:OXY15"/>
    <mergeCell ref="OXZ15:OYA15"/>
    <mergeCell ref="OYB15:OYC15"/>
    <mergeCell ref="OYD15:OYE15"/>
    <mergeCell ref="OYF15:OYG15"/>
    <mergeCell ref="PAD15:PAE15"/>
    <mergeCell ref="PAF15:PAG15"/>
    <mergeCell ref="PAH15:PAI15"/>
    <mergeCell ref="PAJ15:PAK15"/>
    <mergeCell ref="PAL15:PAM15"/>
    <mergeCell ref="PAN15:PAO15"/>
    <mergeCell ref="OZR15:OZS15"/>
    <mergeCell ref="OZT15:OZU15"/>
    <mergeCell ref="OZV15:OZW15"/>
    <mergeCell ref="OZX15:OZY15"/>
    <mergeCell ref="OZZ15:PAA15"/>
    <mergeCell ref="PAB15:PAC15"/>
    <mergeCell ref="OZF15:OZG15"/>
    <mergeCell ref="OZH15:OZI15"/>
    <mergeCell ref="OZJ15:OZK15"/>
    <mergeCell ref="OZL15:OZM15"/>
    <mergeCell ref="OZN15:OZO15"/>
    <mergeCell ref="OZP15:OZQ15"/>
    <mergeCell ref="PBN15:PBO15"/>
    <mergeCell ref="PBP15:PBQ15"/>
    <mergeCell ref="PBR15:PBS15"/>
    <mergeCell ref="PBT15:PBU15"/>
    <mergeCell ref="PBV15:PBW15"/>
    <mergeCell ref="PBX15:PBY15"/>
    <mergeCell ref="PBB15:PBC15"/>
    <mergeCell ref="PBD15:PBE15"/>
    <mergeCell ref="PBF15:PBG15"/>
    <mergeCell ref="PBH15:PBI15"/>
    <mergeCell ref="PBJ15:PBK15"/>
    <mergeCell ref="PBL15:PBM15"/>
    <mergeCell ref="PAP15:PAQ15"/>
    <mergeCell ref="PAR15:PAS15"/>
    <mergeCell ref="PAT15:PAU15"/>
    <mergeCell ref="PAV15:PAW15"/>
    <mergeCell ref="PAX15:PAY15"/>
    <mergeCell ref="PAZ15:PBA15"/>
    <mergeCell ref="PCX15:PCY15"/>
    <mergeCell ref="PCZ15:PDA15"/>
    <mergeCell ref="PDB15:PDC15"/>
    <mergeCell ref="PDD15:PDE15"/>
    <mergeCell ref="PDF15:PDG15"/>
    <mergeCell ref="PDH15:PDI15"/>
    <mergeCell ref="PCL15:PCM15"/>
    <mergeCell ref="PCN15:PCO15"/>
    <mergeCell ref="PCP15:PCQ15"/>
    <mergeCell ref="PCR15:PCS15"/>
    <mergeCell ref="PCT15:PCU15"/>
    <mergeCell ref="PCV15:PCW15"/>
    <mergeCell ref="PBZ15:PCA15"/>
    <mergeCell ref="PCB15:PCC15"/>
    <mergeCell ref="PCD15:PCE15"/>
    <mergeCell ref="PCF15:PCG15"/>
    <mergeCell ref="PCH15:PCI15"/>
    <mergeCell ref="PCJ15:PCK15"/>
    <mergeCell ref="PEH15:PEI15"/>
    <mergeCell ref="PEJ15:PEK15"/>
    <mergeCell ref="PEL15:PEM15"/>
    <mergeCell ref="PEN15:PEO15"/>
    <mergeCell ref="PEP15:PEQ15"/>
    <mergeCell ref="PER15:PES15"/>
    <mergeCell ref="PDV15:PDW15"/>
    <mergeCell ref="PDX15:PDY15"/>
    <mergeCell ref="PDZ15:PEA15"/>
    <mergeCell ref="PEB15:PEC15"/>
    <mergeCell ref="PED15:PEE15"/>
    <mergeCell ref="PEF15:PEG15"/>
    <mergeCell ref="PDJ15:PDK15"/>
    <mergeCell ref="PDL15:PDM15"/>
    <mergeCell ref="PDN15:PDO15"/>
    <mergeCell ref="PDP15:PDQ15"/>
    <mergeCell ref="PDR15:PDS15"/>
    <mergeCell ref="PDT15:PDU15"/>
    <mergeCell ref="PFR15:PFS15"/>
    <mergeCell ref="PFT15:PFU15"/>
    <mergeCell ref="PFV15:PFW15"/>
    <mergeCell ref="PFX15:PFY15"/>
    <mergeCell ref="PFZ15:PGA15"/>
    <mergeCell ref="PGB15:PGC15"/>
    <mergeCell ref="PFF15:PFG15"/>
    <mergeCell ref="PFH15:PFI15"/>
    <mergeCell ref="PFJ15:PFK15"/>
    <mergeCell ref="PFL15:PFM15"/>
    <mergeCell ref="PFN15:PFO15"/>
    <mergeCell ref="PFP15:PFQ15"/>
    <mergeCell ref="PET15:PEU15"/>
    <mergeCell ref="PEV15:PEW15"/>
    <mergeCell ref="PEX15:PEY15"/>
    <mergeCell ref="PEZ15:PFA15"/>
    <mergeCell ref="PFB15:PFC15"/>
    <mergeCell ref="PFD15:PFE15"/>
    <mergeCell ref="PHB15:PHC15"/>
    <mergeCell ref="PHD15:PHE15"/>
    <mergeCell ref="PHF15:PHG15"/>
    <mergeCell ref="PHH15:PHI15"/>
    <mergeCell ref="PHJ15:PHK15"/>
    <mergeCell ref="PHL15:PHM15"/>
    <mergeCell ref="PGP15:PGQ15"/>
    <mergeCell ref="PGR15:PGS15"/>
    <mergeCell ref="PGT15:PGU15"/>
    <mergeCell ref="PGV15:PGW15"/>
    <mergeCell ref="PGX15:PGY15"/>
    <mergeCell ref="PGZ15:PHA15"/>
    <mergeCell ref="PGD15:PGE15"/>
    <mergeCell ref="PGF15:PGG15"/>
    <mergeCell ref="PGH15:PGI15"/>
    <mergeCell ref="PGJ15:PGK15"/>
    <mergeCell ref="PGL15:PGM15"/>
    <mergeCell ref="PGN15:PGO15"/>
    <mergeCell ref="PIL15:PIM15"/>
    <mergeCell ref="PIN15:PIO15"/>
    <mergeCell ref="PIP15:PIQ15"/>
    <mergeCell ref="PIR15:PIS15"/>
    <mergeCell ref="PIT15:PIU15"/>
    <mergeCell ref="PIV15:PIW15"/>
    <mergeCell ref="PHZ15:PIA15"/>
    <mergeCell ref="PIB15:PIC15"/>
    <mergeCell ref="PID15:PIE15"/>
    <mergeCell ref="PIF15:PIG15"/>
    <mergeCell ref="PIH15:PII15"/>
    <mergeCell ref="PIJ15:PIK15"/>
    <mergeCell ref="PHN15:PHO15"/>
    <mergeCell ref="PHP15:PHQ15"/>
    <mergeCell ref="PHR15:PHS15"/>
    <mergeCell ref="PHT15:PHU15"/>
    <mergeCell ref="PHV15:PHW15"/>
    <mergeCell ref="PHX15:PHY15"/>
    <mergeCell ref="PJV15:PJW15"/>
    <mergeCell ref="PJX15:PJY15"/>
    <mergeCell ref="PJZ15:PKA15"/>
    <mergeCell ref="PKB15:PKC15"/>
    <mergeCell ref="PKD15:PKE15"/>
    <mergeCell ref="PKF15:PKG15"/>
    <mergeCell ref="PJJ15:PJK15"/>
    <mergeCell ref="PJL15:PJM15"/>
    <mergeCell ref="PJN15:PJO15"/>
    <mergeCell ref="PJP15:PJQ15"/>
    <mergeCell ref="PJR15:PJS15"/>
    <mergeCell ref="PJT15:PJU15"/>
    <mergeCell ref="PIX15:PIY15"/>
    <mergeCell ref="PIZ15:PJA15"/>
    <mergeCell ref="PJB15:PJC15"/>
    <mergeCell ref="PJD15:PJE15"/>
    <mergeCell ref="PJF15:PJG15"/>
    <mergeCell ref="PJH15:PJI15"/>
    <mergeCell ref="PLF15:PLG15"/>
    <mergeCell ref="PLH15:PLI15"/>
    <mergeCell ref="PLJ15:PLK15"/>
    <mergeCell ref="PLL15:PLM15"/>
    <mergeCell ref="PLN15:PLO15"/>
    <mergeCell ref="PLP15:PLQ15"/>
    <mergeCell ref="PKT15:PKU15"/>
    <mergeCell ref="PKV15:PKW15"/>
    <mergeCell ref="PKX15:PKY15"/>
    <mergeCell ref="PKZ15:PLA15"/>
    <mergeCell ref="PLB15:PLC15"/>
    <mergeCell ref="PLD15:PLE15"/>
    <mergeCell ref="PKH15:PKI15"/>
    <mergeCell ref="PKJ15:PKK15"/>
    <mergeCell ref="PKL15:PKM15"/>
    <mergeCell ref="PKN15:PKO15"/>
    <mergeCell ref="PKP15:PKQ15"/>
    <mergeCell ref="PKR15:PKS15"/>
    <mergeCell ref="PMP15:PMQ15"/>
    <mergeCell ref="PMR15:PMS15"/>
    <mergeCell ref="PMT15:PMU15"/>
    <mergeCell ref="PMV15:PMW15"/>
    <mergeCell ref="PMX15:PMY15"/>
    <mergeCell ref="PMZ15:PNA15"/>
    <mergeCell ref="PMD15:PME15"/>
    <mergeCell ref="PMF15:PMG15"/>
    <mergeCell ref="PMH15:PMI15"/>
    <mergeCell ref="PMJ15:PMK15"/>
    <mergeCell ref="PML15:PMM15"/>
    <mergeCell ref="PMN15:PMO15"/>
    <mergeCell ref="PLR15:PLS15"/>
    <mergeCell ref="PLT15:PLU15"/>
    <mergeCell ref="PLV15:PLW15"/>
    <mergeCell ref="PLX15:PLY15"/>
    <mergeCell ref="PLZ15:PMA15"/>
    <mergeCell ref="PMB15:PMC15"/>
    <mergeCell ref="PNZ15:POA15"/>
    <mergeCell ref="POB15:POC15"/>
    <mergeCell ref="POD15:POE15"/>
    <mergeCell ref="POF15:POG15"/>
    <mergeCell ref="POH15:POI15"/>
    <mergeCell ref="POJ15:POK15"/>
    <mergeCell ref="PNN15:PNO15"/>
    <mergeCell ref="PNP15:PNQ15"/>
    <mergeCell ref="PNR15:PNS15"/>
    <mergeCell ref="PNT15:PNU15"/>
    <mergeCell ref="PNV15:PNW15"/>
    <mergeCell ref="PNX15:PNY15"/>
    <mergeCell ref="PNB15:PNC15"/>
    <mergeCell ref="PND15:PNE15"/>
    <mergeCell ref="PNF15:PNG15"/>
    <mergeCell ref="PNH15:PNI15"/>
    <mergeCell ref="PNJ15:PNK15"/>
    <mergeCell ref="PNL15:PNM15"/>
    <mergeCell ref="PPJ15:PPK15"/>
    <mergeCell ref="PPL15:PPM15"/>
    <mergeCell ref="PPN15:PPO15"/>
    <mergeCell ref="PPP15:PPQ15"/>
    <mergeCell ref="PPR15:PPS15"/>
    <mergeCell ref="PPT15:PPU15"/>
    <mergeCell ref="POX15:POY15"/>
    <mergeCell ref="POZ15:PPA15"/>
    <mergeCell ref="PPB15:PPC15"/>
    <mergeCell ref="PPD15:PPE15"/>
    <mergeCell ref="PPF15:PPG15"/>
    <mergeCell ref="PPH15:PPI15"/>
    <mergeCell ref="POL15:POM15"/>
    <mergeCell ref="PON15:POO15"/>
    <mergeCell ref="POP15:POQ15"/>
    <mergeCell ref="POR15:POS15"/>
    <mergeCell ref="POT15:POU15"/>
    <mergeCell ref="POV15:POW15"/>
    <mergeCell ref="PQT15:PQU15"/>
    <mergeCell ref="PQV15:PQW15"/>
    <mergeCell ref="PQX15:PQY15"/>
    <mergeCell ref="PQZ15:PRA15"/>
    <mergeCell ref="PRB15:PRC15"/>
    <mergeCell ref="PRD15:PRE15"/>
    <mergeCell ref="PQH15:PQI15"/>
    <mergeCell ref="PQJ15:PQK15"/>
    <mergeCell ref="PQL15:PQM15"/>
    <mergeCell ref="PQN15:PQO15"/>
    <mergeCell ref="PQP15:PQQ15"/>
    <mergeCell ref="PQR15:PQS15"/>
    <mergeCell ref="PPV15:PPW15"/>
    <mergeCell ref="PPX15:PPY15"/>
    <mergeCell ref="PPZ15:PQA15"/>
    <mergeCell ref="PQB15:PQC15"/>
    <mergeCell ref="PQD15:PQE15"/>
    <mergeCell ref="PQF15:PQG15"/>
    <mergeCell ref="PSD15:PSE15"/>
    <mergeCell ref="PSF15:PSG15"/>
    <mergeCell ref="PSH15:PSI15"/>
    <mergeCell ref="PSJ15:PSK15"/>
    <mergeCell ref="PSL15:PSM15"/>
    <mergeCell ref="PSN15:PSO15"/>
    <mergeCell ref="PRR15:PRS15"/>
    <mergeCell ref="PRT15:PRU15"/>
    <mergeCell ref="PRV15:PRW15"/>
    <mergeCell ref="PRX15:PRY15"/>
    <mergeCell ref="PRZ15:PSA15"/>
    <mergeCell ref="PSB15:PSC15"/>
    <mergeCell ref="PRF15:PRG15"/>
    <mergeCell ref="PRH15:PRI15"/>
    <mergeCell ref="PRJ15:PRK15"/>
    <mergeCell ref="PRL15:PRM15"/>
    <mergeCell ref="PRN15:PRO15"/>
    <mergeCell ref="PRP15:PRQ15"/>
    <mergeCell ref="PTN15:PTO15"/>
    <mergeCell ref="PTP15:PTQ15"/>
    <mergeCell ref="PTR15:PTS15"/>
    <mergeCell ref="PTT15:PTU15"/>
    <mergeCell ref="PTV15:PTW15"/>
    <mergeCell ref="PTX15:PTY15"/>
    <mergeCell ref="PTB15:PTC15"/>
    <mergeCell ref="PTD15:PTE15"/>
    <mergeCell ref="PTF15:PTG15"/>
    <mergeCell ref="PTH15:PTI15"/>
    <mergeCell ref="PTJ15:PTK15"/>
    <mergeCell ref="PTL15:PTM15"/>
    <mergeCell ref="PSP15:PSQ15"/>
    <mergeCell ref="PSR15:PSS15"/>
    <mergeCell ref="PST15:PSU15"/>
    <mergeCell ref="PSV15:PSW15"/>
    <mergeCell ref="PSX15:PSY15"/>
    <mergeCell ref="PSZ15:PTA15"/>
    <mergeCell ref="PUX15:PUY15"/>
    <mergeCell ref="PUZ15:PVA15"/>
    <mergeCell ref="PVB15:PVC15"/>
    <mergeCell ref="PVD15:PVE15"/>
    <mergeCell ref="PVF15:PVG15"/>
    <mergeCell ref="PVH15:PVI15"/>
    <mergeCell ref="PUL15:PUM15"/>
    <mergeCell ref="PUN15:PUO15"/>
    <mergeCell ref="PUP15:PUQ15"/>
    <mergeCell ref="PUR15:PUS15"/>
    <mergeCell ref="PUT15:PUU15"/>
    <mergeCell ref="PUV15:PUW15"/>
    <mergeCell ref="PTZ15:PUA15"/>
    <mergeCell ref="PUB15:PUC15"/>
    <mergeCell ref="PUD15:PUE15"/>
    <mergeCell ref="PUF15:PUG15"/>
    <mergeCell ref="PUH15:PUI15"/>
    <mergeCell ref="PUJ15:PUK15"/>
    <mergeCell ref="PWH15:PWI15"/>
    <mergeCell ref="PWJ15:PWK15"/>
    <mergeCell ref="PWL15:PWM15"/>
    <mergeCell ref="PWN15:PWO15"/>
    <mergeCell ref="PWP15:PWQ15"/>
    <mergeCell ref="PWR15:PWS15"/>
    <mergeCell ref="PVV15:PVW15"/>
    <mergeCell ref="PVX15:PVY15"/>
    <mergeCell ref="PVZ15:PWA15"/>
    <mergeCell ref="PWB15:PWC15"/>
    <mergeCell ref="PWD15:PWE15"/>
    <mergeCell ref="PWF15:PWG15"/>
    <mergeCell ref="PVJ15:PVK15"/>
    <mergeCell ref="PVL15:PVM15"/>
    <mergeCell ref="PVN15:PVO15"/>
    <mergeCell ref="PVP15:PVQ15"/>
    <mergeCell ref="PVR15:PVS15"/>
    <mergeCell ref="PVT15:PVU15"/>
    <mergeCell ref="PXR15:PXS15"/>
    <mergeCell ref="PXT15:PXU15"/>
    <mergeCell ref="PXV15:PXW15"/>
    <mergeCell ref="PXX15:PXY15"/>
    <mergeCell ref="PXZ15:PYA15"/>
    <mergeCell ref="PYB15:PYC15"/>
    <mergeCell ref="PXF15:PXG15"/>
    <mergeCell ref="PXH15:PXI15"/>
    <mergeCell ref="PXJ15:PXK15"/>
    <mergeCell ref="PXL15:PXM15"/>
    <mergeCell ref="PXN15:PXO15"/>
    <mergeCell ref="PXP15:PXQ15"/>
    <mergeCell ref="PWT15:PWU15"/>
    <mergeCell ref="PWV15:PWW15"/>
    <mergeCell ref="PWX15:PWY15"/>
    <mergeCell ref="PWZ15:PXA15"/>
    <mergeCell ref="PXB15:PXC15"/>
    <mergeCell ref="PXD15:PXE15"/>
    <mergeCell ref="PZB15:PZC15"/>
    <mergeCell ref="PZD15:PZE15"/>
    <mergeCell ref="PZF15:PZG15"/>
    <mergeCell ref="PZH15:PZI15"/>
    <mergeCell ref="PZJ15:PZK15"/>
    <mergeCell ref="PZL15:PZM15"/>
    <mergeCell ref="PYP15:PYQ15"/>
    <mergeCell ref="PYR15:PYS15"/>
    <mergeCell ref="PYT15:PYU15"/>
    <mergeCell ref="PYV15:PYW15"/>
    <mergeCell ref="PYX15:PYY15"/>
    <mergeCell ref="PYZ15:PZA15"/>
    <mergeCell ref="PYD15:PYE15"/>
    <mergeCell ref="PYF15:PYG15"/>
    <mergeCell ref="PYH15:PYI15"/>
    <mergeCell ref="PYJ15:PYK15"/>
    <mergeCell ref="PYL15:PYM15"/>
    <mergeCell ref="PYN15:PYO15"/>
    <mergeCell ref="QAL15:QAM15"/>
    <mergeCell ref="QAN15:QAO15"/>
    <mergeCell ref="QAP15:QAQ15"/>
    <mergeCell ref="QAR15:QAS15"/>
    <mergeCell ref="QAT15:QAU15"/>
    <mergeCell ref="QAV15:QAW15"/>
    <mergeCell ref="PZZ15:QAA15"/>
    <mergeCell ref="QAB15:QAC15"/>
    <mergeCell ref="QAD15:QAE15"/>
    <mergeCell ref="QAF15:QAG15"/>
    <mergeCell ref="QAH15:QAI15"/>
    <mergeCell ref="QAJ15:QAK15"/>
    <mergeCell ref="PZN15:PZO15"/>
    <mergeCell ref="PZP15:PZQ15"/>
    <mergeCell ref="PZR15:PZS15"/>
    <mergeCell ref="PZT15:PZU15"/>
    <mergeCell ref="PZV15:PZW15"/>
    <mergeCell ref="PZX15:PZY15"/>
    <mergeCell ref="QBV15:QBW15"/>
    <mergeCell ref="QBX15:QBY15"/>
    <mergeCell ref="QBZ15:QCA15"/>
    <mergeCell ref="QCB15:QCC15"/>
    <mergeCell ref="QCD15:QCE15"/>
    <mergeCell ref="QCF15:QCG15"/>
    <mergeCell ref="QBJ15:QBK15"/>
    <mergeCell ref="QBL15:QBM15"/>
    <mergeCell ref="QBN15:QBO15"/>
    <mergeCell ref="QBP15:QBQ15"/>
    <mergeCell ref="QBR15:QBS15"/>
    <mergeCell ref="QBT15:QBU15"/>
    <mergeCell ref="QAX15:QAY15"/>
    <mergeCell ref="QAZ15:QBA15"/>
    <mergeCell ref="QBB15:QBC15"/>
    <mergeCell ref="QBD15:QBE15"/>
    <mergeCell ref="QBF15:QBG15"/>
    <mergeCell ref="QBH15:QBI15"/>
    <mergeCell ref="QDF15:QDG15"/>
    <mergeCell ref="QDH15:QDI15"/>
    <mergeCell ref="QDJ15:QDK15"/>
    <mergeCell ref="QDL15:QDM15"/>
    <mergeCell ref="QDN15:QDO15"/>
    <mergeCell ref="QDP15:QDQ15"/>
    <mergeCell ref="QCT15:QCU15"/>
    <mergeCell ref="QCV15:QCW15"/>
    <mergeCell ref="QCX15:QCY15"/>
    <mergeCell ref="QCZ15:QDA15"/>
    <mergeCell ref="QDB15:QDC15"/>
    <mergeCell ref="QDD15:QDE15"/>
    <mergeCell ref="QCH15:QCI15"/>
    <mergeCell ref="QCJ15:QCK15"/>
    <mergeCell ref="QCL15:QCM15"/>
    <mergeCell ref="QCN15:QCO15"/>
    <mergeCell ref="QCP15:QCQ15"/>
    <mergeCell ref="QCR15:QCS15"/>
    <mergeCell ref="QEP15:QEQ15"/>
    <mergeCell ref="QER15:QES15"/>
    <mergeCell ref="QET15:QEU15"/>
    <mergeCell ref="QEV15:QEW15"/>
    <mergeCell ref="QEX15:QEY15"/>
    <mergeCell ref="QEZ15:QFA15"/>
    <mergeCell ref="QED15:QEE15"/>
    <mergeCell ref="QEF15:QEG15"/>
    <mergeCell ref="QEH15:QEI15"/>
    <mergeCell ref="QEJ15:QEK15"/>
    <mergeCell ref="QEL15:QEM15"/>
    <mergeCell ref="QEN15:QEO15"/>
    <mergeCell ref="QDR15:QDS15"/>
    <mergeCell ref="QDT15:QDU15"/>
    <mergeCell ref="QDV15:QDW15"/>
    <mergeCell ref="QDX15:QDY15"/>
    <mergeCell ref="QDZ15:QEA15"/>
    <mergeCell ref="QEB15:QEC15"/>
    <mergeCell ref="QFZ15:QGA15"/>
    <mergeCell ref="QGB15:QGC15"/>
    <mergeCell ref="QGD15:QGE15"/>
    <mergeCell ref="QGF15:QGG15"/>
    <mergeCell ref="QGH15:QGI15"/>
    <mergeCell ref="QGJ15:QGK15"/>
    <mergeCell ref="QFN15:QFO15"/>
    <mergeCell ref="QFP15:QFQ15"/>
    <mergeCell ref="QFR15:QFS15"/>
    <mergeCell ref="QFT15:QFU15"/>
    <mergeCell ref="QFV15:QFW15"/>
    <mergeCell ref="QFX15:QFY15"/>
    <mergeCell ref="QFB15:QFC15"/>
    <mergeCell ref="QFD15:QFE15"/>
    <mergeCell ref="QFF15:QFG15"/>
    <mergeCell ref="QFH15:QFI15"/>
    <mergeCell ref="QFJ15:QFK15"/>
    <mergeCell ref="QFL15:QFM15"/>
    <mergeCell ref="QHJ15:QHK15"/>
    <mergeCell ref="QHL15:QHM15"/>
    <mergeCell ref="QHN15:QHO15"/>
    <mergeCell ref="QHP15:QHQ15"/>
    <mergeCell ref="QHR15:QHS15"/>
    <mergeCell ref="QHT15:QHU15"/>
    <mergeCell ref="QGX15:QGY15"/>
    <mergeCell ref="QGZ15:QHA15"/>
    <mergeCell ref="QHB15:QHC15"/>
    <mergeCell ref="QHD15:QHE15"/>
    <mergeCell ref="QHF15:QHG15"/>
    <mergeCell ref="QHH15:QHI15"/>
    <mergeCell ref="QGL15:QGM15"/>
    <mergeCell ref="QGN15:QGO15"/>
    <mergeCell ref="QGP15:QGQ15"/>
    <mergeCell ref="QGR15:QGS15"/>
    <mergeCell ref="QGT15:QGU15"/>
    <mergeCell ref="QGV15:QGW15"/>
    <mergeCell ref="QIT15:QIU15"/>
    <mergeCell ref="QIV15:QIW15"/>
    <mergeCell ref="QIX15:QIY15"/>
    <mergeCell ref="QIZ15:QJA15"/>
    <mergeCell ref="QJB15:QJC15"/>
    <mergeCell ref="QJD15:QJE15"/>
    <mergeCell ref="QIH15:QII15"/>
    <mergeCell ref="QIJ15:QIK15"/>
    <mergeCell ref="QIL15:QIM15"/>
    <mergeCell ref="QIN15:QIO15"/>
    <mergeCell ref="QIP15:QIQ15"/>
    <mergeCell ref="QIR15:QIS15"/>
    <mergeCell ref="QHV15:QHW15"/>
    <mergeCell ref="QHX15:QHY15"/>
    <mergeCell ref="QHZ15:QIA15"/>
    <mergeCell ref="QIB15:QIC15"/>
    <mergeCell ref="QID15:QIE15"/>
    <mergeCell ref="QIF15:QIG15"/>
    <mergeCell ref="QKD15:QKE15"/>
    <mergeCell ref="QKF15:QKG15"/>
    <mergeCell ref="QKH15:QKI15"/>
    <mergeCell ref="QKJ15:QKK15"/>
    <mergeCell ref="QKL15:QKM15"/>
    <mergeCell ref="QKN15:QKO15"/>
    <mergeCell ref="QJR15:QJS15"/>
    <mergeCell ref="QJT15:QJU15"/>
    <mergeCell ref="QJV15:QJW15"/>
    <mergeCell ref="QJX15:QJY15"/>
    <mergeCell ref="QJZ15:QKA15"/>
    <mergeCell ref="QKB15:QKC15"/>
    <mergeCell ref="QJF15:QJG15"/>
    <mergeCell ref="QJH15:QJI15"/>
    <mergeCell ref="QJJ15:QJK15"/>
    <mergeCell ref="QJL15:QJM15"/>
    <mergeCell ref="QJN15:QJO15"/>
    <mergeCell ref="QJP15:QJQ15"/>
    <mergeCell ref="QLN15:QLO15"/>
    <mergeCell ref="QLP15:QLQ15"/>
    <mergeCell ref="QLR15:QLS15"/>
    <mergeCell ref="QLT15:QLU15"/>
    <mergeCell ref="QLV15:QLW15"/>
    <mergeCell ref="QLX15:QLY15"/>
    <mergeCell ref="QLB15:QLC15"/>
    <mergeCell ref="QLD15:QLE15"/>
    <mergeCell ref="QLF15:QLG15"/>
    <mergeCell ref="QLH15:QLI15"/>
    <mergeCell ref="QLJ15:QLK15"/>
    <mergeCell ref="QLL15:QLM15"/>
    <mergeCell ref="QKP15:QKQ15"/>
    <mergeCell ref="QKR15:QKS15"/>
    <mergeCell ref="QKT15:QKU15"/>
    <mergeCell ref="QKV15:QKW15"/>
    <mergeCell ref="QKX15:QKY15"/>
    <mergeCell ref="QKZ15:QLA15"/>
    <mergeCell ref="QMX15:QMY15"/>
    <mergeCell ref="QMZ15:QNA15"/>
    <mergeCell ref="QNB15:QNC15"/>
    <mergeCell ref="QND15:QNE15"/>
    <mergeCell ref="QNF15:QNG15"/>
    <mergeCell ref="QNH15:QNI15"/>
    <mergeCell ref="QML15:QMM15"/>
    <mergeCell ref="QMN15:QMO15"/>
    <mergeCell ref="QMP15:QMQ15"/>
    <mergeCell ref="QMR15:QMS15"/>
    <mergeCell ref="QMT15:QMU15"/>
    <mergeCell ref="QMV15:QMW15"/>
    <mergeCell ref="QLZ15:QMA15"/>
    <mergeCell ref="QMB15:QMC15"/>
    <mergeCell ref="QMD15:QME15"/>
    <mergeCell ref="QMF15:QMG15"/>
    <mergeCell ref="QMH15:QMI15"/>
    <mergeCell ref="QMJ15:QMK15"/>
    <mergeCell ref="QOH15:QOI15"/>
    <mergeCell ref="QOJ15:QOK15"/>
    <mergeCell ref="QOL15:QOM15"/>
    <mergeCell ref="QON15:QOO15"/>
    <mergeCell ref="QOP15:QOQ15"/>
    <mergeCell ref="QOR15:QOS15"/>
    <mergeCell ref="QNV15:QNW15"/>
    <mergeCell ref="QNX15:QNY15"/>
    <mergeCell ref="QNZ15:QOA15"/>
    <mergeCell ref="QOB15:QOC15"/>
    <mergeCell ref="QOD15:QOE15"/>
    <mergeCell ref="QOF15:QOG15"/>
    <mergeCell ref="QNJ15:QNK15"/>
    <mergeCell ref="QNL15:QNM15"/>
    <mergeCell ref="QNN15:QNO15"/>
    <mergeCell ref="QNP15:QNQ15"/>
    <mergeCell ref="QNR15:QNS15"/>
    <mergeCell ref="QNT15:QNU15"/>
    <mergeCell ref="QPR15:QPS15"/>
    <mergeCell ref="QPT15:QPU15"/>
    <mergeCell ref="QPV15:QPW15"/>
    <mergeCell ref="QPX15:QPY15"/>
    <mergeCell ref="QPZ15:QQA15"/>
    <mergeCell ref="QQB15:QQC15"/>
    <mergeCell ref="QPF15:QPG15"/>
    <mergeCell ref="QPH15:QPI15"/>
    <mergeCell ref="QPJ15:QPK15"/>
    <mergeCell ref="QPL15:QPM15"/>
    <mergeCell ref="QPN15:QPO15"/>
    <mergeCell ref="QPP15:QPQ15"/>
    <mergeCell ref="QOT15:QOU15"/>
    <mergeCell ref="QOV15:QOW15"/>
    <mergeCell ref="QOX15:QOY15"/>
    <mergeCell ref="QOZ15:QPA15"/>
    <mergeCell ref="QPB15:QPC15"/>
    <mergeCell ref="QPD15:QPE15"/>
    <mergeCell ref="QRB15:QRC15"/>
    <mergeCell ref="QRD15:QRE15"/>
    <mergeCell ref="QRF15:QRG15"/>
    <mergeCell ref="QRH15:QRI15"/>
    <mergeCell ref="QRJ15:QRK15"/>
    <mergeCell ref="QRL15:QRM15"/>
    <mergeCell ref="QQP15:QQQ15"/>
    <mergeCell ref="QQR15:QQS15"/>
    <mergeCell ref="QQT15:QQU15"/>
    <mergeCell ref="QQV15:QQW15"/>
    <mergeCell ref="QQX15:QQY15"/>
    <mergeCell ref="QQZ15:QRA15"/>
    <mergeCell ref="QQD15:QQE15"/>
    <mergeCell ref="QQF15:QQG15"/>
    <mergeCell ref="QQH15:QQI15"/>
    <mergeCell ref="QQJ15:QQK15"/>
    <mergeCell ref="QQL15:QQM15"/>
    <mergeCell ref="QQN15:QQO15"/>
    <mergeCell ref="QSL15:QSM15"/>
    <mergeCell ref="QSN15:QSO15"/>
    <mergeCell ref="QSP15:QSQ15"/>
    <mergeCell ref="QSR15:QSS15"/>
    <mergeCell ref="QST15:QSU15"/>
    <mergeCell ref="QSV15:QSW15"/>
    <mergeCell ref="QRZ15:QSA15"/>
    <mergeCell ref="QSB15:QSC15"/>
    <mergeCell ref="QSD15:QSE15"/>
    <mergeCell ref="QSF15:QSG15"/>
    <mergeCell ref="QSH15:QSI15"/>
    <mergeCell ref="QSJ15:QSK15"/>
    <mergeCell ref="QRN15:QRO15"/>
    <mergeCell ref="QRP15:QRQ15"/>
    <mergeCell ref="QRR15:QRS15"/>
    <mergeCell ref="QRT15:QRU15"/>
    <mergeCell ref="QRV15:QRW15"/>
    <mergeCell ref="QRX15:QRY15"/>
    <mergeCell ref="QTV15:QTW15"/>
    <mergeCell ref="QTX15:QTY15"/>
    <mergeCell ref="QTZ15:QUA15"/>
    <mergeCell ref="QUB15:QUC15"/>
    <mergeCell ref="QUD15:QUE15"/>
    <mergeCell ref="QUF15:QUG15"/>
    <mergeCell ref="QTJ15:QTK15"/>
    <mergeCell ref="QTL15:QTM15"/>
    <mergeCell ref="QTN15:QTO15"/>
    <mergeCell ref="QTP15:QTQ15"/>
    <mergeCell ref="QTR15:QTS15"/>
    <mergeCell ref="QTT15:QTU15"/>
    <mergeCell ref="QSX15:QSY15"/>
    <mergeCell ref="QSZ15:QTA15"/>
    <mergeCell ref="QTB15:QTC15"/>
    <mergeCell ref="QTD15:QTE15"/>
    <mergeCell ref="QTF15:QTG15"/>
    <mergeCell ref="QTH15:QTI15"/>
    <mergeCell ref="QVF15:QVG15"/>
    <mergeCell ref="QVH15:QVI15"/>
    <mergeCell ref="QVJ15:QVK15"/>
    <mergeCell ref="QVL15:QVM15"/>
    <mergeCell ref="QVN15:QVO15"/>
    <mergeCell ref="QVP15:QVQ15"/>
    <mergeCell ref="QUT15:QUU15"/>
    <mergeCell ref="QUV15:QUW15"/>
    <mergeCell ref="QUX15:QUY15"/>
    <mergeCell ref="QUZ15:QVA15"/>
    <mergeCell ref="QVB15:QVC15"/>
    <mergeCell ref="QVD15:QVE15"/>
    <mergeCell ref="QUH15:QUI15"/>
    <mergeCell ref="QUJ15:QUK15"/>
    <mergeCell ref="QUL15:QUM15"/>
    <mergeCell ref="QUN15:QUO15"/>
    <mergeCell ref="QUP15:QUQ15"/>
    <mergeCell ref="QUR15:QUS15"/>
    <mergeCell ref="QWP15:QWQ15"/>
    <mergeCell ref="QWR15:QWS15"/>
    <mergeCell ref="QWT15:QWU15"/>
    <mergeCell ref="QWV15:QWW15"/>
    <mergeCell ref="QWX15:QWY15"/>
    <mergeCell ref="QWZ15:QXA15"/>
    <mergeCell ref="QWD15:QWE15"/>
    <mergeCell ref="QWF15:QWG15"/>
    <mergeCell ref="QWH15:QWI15"/>
    <mergeCell ref="QWJ15:QWK15"/>
    <mergeCell ref="QWL15:QWM15"/>
    <mergeCell ref="QWN15:QWO15"/>
    <mergeCell ref="QVR15:QVS15"/>
    <mergeCell ref="QVT15:QVU15"/>
    <mergeCell ref="QVV15:QVW15"/>
    <mergeCell ref="QVX15:QVY15"/>
    <mergeCell ref="QVZ15:QWA15"/>
    <mergeCell ref="QWB15:QWC15"/>
    <mergeCell ref="QXZ15:QYA15"/>
    <mergeCell ref="QYB15:QYC15"/>
    <mergeCell ref="QYD15:QYE15"/>
    <mergeCell ref="QYF15:QYG15"/>
    <mergeCell ref="QYH15:QYI15"/>
    <mergeCell ref="QYJ15:QYK15"/>
    <mergeCell ref="QXN15:QXO15"/>
    <mergeCell ref="QXP15:QXQ15"/>
    <mergeCell ref="QXR15:QXS15"/>
    <mergeCell ref="QXT15:QXU15"/>
    <mergeCell ref="QXV15:QXW15"/>
    <mergeCell ref="QXX15:QXY15"/>
    <mergeCell ref="QXB15:QXC15"/>
    <mergeCell ref="QXD15:QXE15"/>
    <mergeCell ref="QXF15:QXG15"/>
    <mergeCell ref="QXH15:QXI15"/>
    <mergeCell ref="QXJ15:QXK15"/>
    <mergeCell ref="QXL15:QXM15"/>
    <mergeCell ref="QZJ15:QZK15"/>
    <mergeCell ref="QZL15:QZM15"/>
    <mergeCell ref="QZN15:QZO15"/>
    <mergeCell ref="QZP15:QZQ15"/>
    <mergeCell ref="QZR15:QZS15"/>
    <mergeCell ref="QZT15:QZU15"/>
    <mergeCell ref="QYX15:QYY15"/>
    <mergeCell ref="QYZ15:QZA15"/>
    <mergeCell ref="QZB15:QZC15"/>
    <mergeCell ref="QZD15:QZE15"/>
    <mergeCell ref="QZF15:QZG15"/>
    <mergeCell ref="QZH15:QZI15"/>
    <mergeCell ref="QYL15:QYM15"/>
    <mergeCell ref="QYN15:QYO15"/>
    <mergeCell ref="QYP15:QYQ15"/>
    <mergeCell ref="QYR15:QYS15"/>
    <mergeCell ref="QYT15:QYU15"/>
    <mergeCell ref="QYV15:QYW15"/>
    <mergeCell ref="RAT15:RAU15"/>
    <mergeCell ref="RAV15:RAW15"/>
    <mergeCell ref="RAX15:RAY15"/>
    <mergeCell ref="RAZ15:RBA15"/>
    <mergeCell ref="RBB15:RBC15"/>
    <mergeCell ref="RBD15:RBE15"/>
    <mergeCell ref="RAH15:RAI15"/>
    <mergeCell ref="RAJ15:RAK15"/>
    <mergeCell ref="RAL15:RAM15"/>
    <mergeCell ref="RAN15:RAO15"/>
    <mergeCell ref="RAP15:RAQ15"/>
    <mergeCell ref="RAR15:RAS15"/>
    <mergeCell ref="QZV15:QZW15"/>
    <mergeCell ref="QZX15:QZY15"/>
    <mergeCell ref="QZZ15:RAA15"/>
    <mergeCell ref="RAB15:RAC15"/>
    <mergeCell ref="RAD15:RAE15"/>
    <mergeCell ref="RAF15:RAG15"/>
    <mergeCell ref="RCD15:RCE15"/>
    <mergeCell ref="RCF15:RCG15"/>
    <mergeCell ref="RCH15:RCI15"/>
    <mergeCell ref="RCJ15:RCK15"/>
    <mergeCell ref="RCL15:RCM15"/>
    <mergeCell ref="RCN15:RCO15"/>
    <mergeCell ref="RBR15:RBS15"/>
    <mergeCell ref="RBT15:RBU15"/>
    <mergeCell ref="RBV15:RBW15"/>
    <mergeCell ref="RBX15:RBY15"/>
    <mergeCell ref="RBZ15:RCA15"/>
    <mergeCell ref="RCB15:RCC15"/>
    <mergeCell ref="RBF15:RBG15"/>
    <mergeCell ref="RBH15:RBI15"/>
    <mergeCell ref="RBJ15:RBK15"/>
    <mergeCell ref="RBL15:RBM15"/>
    <mergeCell ref="RBN15:RBO15"/>
    <mergeCell ref="RBP15:RBQ15"/>
    <mergeCell ref="RDN15:RDO15"/>
    <mergeCell ref="RDP15:RDQ15"/>
    <mergeCell ref="RDR15:RDS15"/>
    <mergeCell ref="RDT15:RDU15"/>
    <mergeCell ref="RDV15:RDW15"/>
    <mergeCell ref="RDX15:RDY15"/>
    <mergeCell ref="RDB15:RDC15"/>
    <mergeCell ref="RDD15:RDE15"/>
    <mergeCell ref="RDF15:RDG15"/>
    <mergeCell ref="RDH15:RDI15"/>
    <mergeCell ref="RDJ15:RDK15"/>
    <mergeCell ref="RDL15:RDM15"/>
    <mergeCell ref="RCP15:RCQ15"/>
    <mergeCell ref="RCR15:RCS15"/>
    <mergeCell ref="RCT15:RCU15"/>
    <mergeCell ref="RCV15:RCW15"/>
    <mergeCell ref="RCX15:RCY15"/>
    <mergeCell ref="RCZ15:RDA15"/>
    <mergeCell ref="REX15:REY15"/>
    <mergeCell ref="REZ15:RFA15"/>
    <mergeCell ref="RFB15:RFC15"/>
    <mergeCell ref="RFD15:RFE15"/>
    <mergeCell ref="RFF15:RFG15"/>
    <mergeCell ref="RFH15:RFI15"/>
    <mergeCell ref="REL15:REM15"/>
    <mergeCell ref="REN15:REO15"/>
    <mergeCell ref="REP15:REQ15"/>
    <mergeCell ref="RER15:RES15"/>
    <mergeCell ref="RET15:REU15"/>
    <mergeCell ref="REV15:REW15"/>
    <mergeCell ref="RDZ15:REA15"/>
    <mergeCell ref="REB15:REC15"/>
    <mergeCell ref="RED15:REE15"/>
    <mergeCell ref="REF15:REG15"/>
    <mergeCell ref="REH15:REI15"/>
    <mergeCell ref="REJ15:REK15"/>
    <mergeCell ref="RGH15:RGI15"/>
    <mergeCell ref="RGJ15:RGK15"/>
    <mergeCell ref="RGL15:RGM15"/>
    <mergeCell ref="RGN15:RGO15"/>
    <mergeCell ref="RGP15:RGQ15"/>
    <mergeCell ref="RGR15:RGS15"/>
    <mergeCell ref="RFV15:RFW15"/>
    <mergeCell ref="RFX15:RFY15"/>
    <mergeCell ref="RFZ15:RGA15"/>
    <mergeCell ref="RGB15:RGC15"/>
    <mergeCell ref="RGD15:RGE15"/>
    <mergeCell ref="RGF15:RGG15"/>
    <mergeCell ref="RFJ15:RFK15"/>
    <mergeCell ref="RFL15:RFM15"/>
    <mergeCell ref="RFN15:RFO15"/>
    <mergeCell ref="RFP15:RFQ15"/>
    <mergeCell ref="RFR15:RFS15"/>
    <mergeCell ref="RFT15:RFU15"/>
    <mergeCell ref="RHR15:RHS15"/>
    <mergeCell ref="RHT15:RHU15"/>
    <mergeCell ref="RHV15:RHW15"/>
    <mergeCell ref="RHX15:RHY15"/>
    <mergeCell ref="RHZ15:RIA15"/>
    <mergeCell ref="RIB15:RIC15"/>
    <mergeCell ref="RHF15:RHG15"/>
    <mergeCell ref="RHH15:RHI15"/>
    <mergeCell ref="RHJ15:RHK15"/>
    <mergeCell ref="RHL15:RHM15"/>
    <mergeCell ref="RHN15:RHO15"/>
    <mergeCell ref="RHP15:RHQ15"/>
    <mergeCell ref="RGT15:RGU15"/>
    <mergeCell ref="RGV15:RGW15"/>
    <mergeCell ref="RGX15:RGY15"/>
    <mergeCell ref="RGZ15:RHA15"/>
    <mergeCell ref="RHB15:RHC15"/>
    <mergeCell ref="RHD15:RHE15"/>
    <mergeCell ref="RJB15:RJC15"/>
    <mergeCell ref="RJD15:RJE15"/>
    <mergeCell ref="RJF15:RJG15"/>
    <mergeCell ref="RJH15:RJI15"/>
    <mergeCell ref="RJJ15:RJK15"/>
    <mergeCell ref="RJL15:RJM15"/>
    <mergeCell ref="RIP15:RIQ15"/>
    <mergeCell ref="RIR15:RIS15"/>
    <mergeCell ref="RIT15:RIU15"/>
    <mergeCell ref="RIV15:RIW15"/>
    <mergeCell ref="RIX15:RIY15"/>
    <mergeCell ref="RIZ15:RJA15"/>
    <mergeCell ref="RID15:RIE15"/>
    <mergeCell ref="RIF15:RIG15"/>
    <mergeCell ref="RIH15:RII15"/>
    <mergeCell ref="RIJ15:RIK15"/>
    <mergeCell ref="RIL15:RIM15"/>
    <mergeCell ref="RIN15:RIO15"/>
    <mergeCell ref="RKL15:RKM15"/>
    <mergeCell ref="RKN15:RKO15"/>
    <mergeCell ref="RKP15:RKQ15"/>
    <mergeCell ref="RKR15:RKS15"/>
    <mergeCell ref="RKT15:RKU15"/>
    <mergeCell ref="RKV15:RKW15"/>
    <mergeCell ref="RJZ15:RKA15"/>
    <mergeCell ref="RKB15:RKC15"/>
    <mergeCell ref="RKD15:RKE15"/>
    <mergeCell ref="RKF15:RKG15"/>
    <mergeCell ref="RKH15:RKI15"/>
    <mergeCell ref="RKJ15:RKK15"/>
    <mergeCell ref="RJN15:RJO15"/>
    <mergeCell ref="RJP15:RJQ15"/>
    <mergeCell ref="RJR15:RJS15"/>
    <mergeCell ref="RJT15:RJU15"/>
    <mergeCell ref="RJV15:RJW15"/>
    <mergeCell ref="RJX15:RJY15"/>
    <mergeCell ref="RLV15:RLW15"/>
    <mergeCell ref="RLX15:RLY15"/>
    <mergeCell ref="RLZ15:RMA15"/>
    <mergeCell ref="RMB15:RMC15"/>
    <mergeCell ref="RMD15:RME15"/>
    <mergeCell ref="RMF15:RMG15"/>
    <mergeCell ref="RLJ15:RLK15"/>
    <mergeCell ref="RLL15:RLM15"/>
    <mergeCell ref="RLN15:RLO15"/>
    <mergeCell ref="RLP15:RLQ15"/>
    <mergeCell ref="RLR15:RLS15"/>
    <mergeCell ref="RLT15:RLU15"/>
    <mergeCell ref="RKX15:RKY15"/>
    <mergeCell ref="RKZ15:RLA15"/>
    <mergeCell ref="RLB15:RLC15"/>
    <mergeCell ref="RLD15:RLE15"/>
    <mergeCell ref="RLF15:RLG15"/>
    <mergeCell ref="RLH15:RLI15"/>
    <mergeCell ref="RNF15:RNG15"/>
    <mergeCell ref="RNH15:RNI15"/>
    <mergeCell ref="RNJ15:RNK15"/>
    <mergeCell ref="RNL15:RNM15"/>
    <mergeCell ref="RNN15:RNO15"/>
    <mergeCell ref="RNP15:RNQ15"/>
    <mergeCell ref="RMT15:RMU15"/>
    <mergeCell ref="RMV15:RMW15"/>
    <mergeCell ref="RMX15:RMY15"/>
    <mergeCell ref="RMZ15:RNA15"/>
    <mergeCell ref="RNB15:RNC15"/>
    <mergeCell ref="RND15:RNE15"/>
    <mergeCell ref="RMH15:RMI15"/>
    <mergeCell ref="RMJ15:RMK15"/>
    <mergeCell ref="RML15:RMM15"/>
    <mergeCell ref="RMN15:RMO15"/>
    <mergeCell ref="RMP15:RMQ15"/>
    <mergeCell ref="RMR15:RMS15"/>
    <mergeCell ref="ROP15:ROQ15"/>
    <mergeCell ref="ROR15:ROS15"/>
    <mergeCell ref="ROT15:ROU15"/>
    <mergeCell ref="ROV15:ROW15"/>
    <mergeCell ref="ROX15:ROY15"/>
    <mergeCell ref="ROZ15:RPA15"/>
    <mergeCell ref="ROD15:ROE15"/>
    <mergeCell ref="ROF15:ROG15"/>
    <mergeCell ref="ROH15:ROI15"/>
    <mergeCell ref="ROJ15:ROK15"/>
    <mergeCell ref="ROL15:ROM15"/>
    <mergeCell ref="RON15:ROO15"/>
    <mergeCell ref="RNR15:RNS15"/>
    <mergeCell ref="RNT15:RNU15"/>
    <mergeCell ref="RNV15:RNW15"/>
    <mergeCell ref="RNX15:RNY15"/>
    <mergeCell ref="RNZ15:ROA15"/>
    <mergeCell ref="ROB15:ROC15"/>
    <mergeCell ref="RPZ15:RQA15"/>
    <mergeCell ref="RQB15:RQC15"/>
    <mergeCell ref="RQD15:RQE15"/>
    <mergeCell ref="RQF15:RQG15"/>
    <mergeCell ref="RQH15:RQI15"/>
    <mergeCell ref="RQJ15:RQK15"/>
    <mergeCell ref="RPN15:RPO15"/>
    <mergeCell ref="RPP15:RPQ15"/>
    <mergeCell ref="RPR15:RPS15"/>
    <mergeCell ref="RPT15:RPU15"/>
    <mergeCell ref="RPV15:RPW15"/>
    <mergeCell ref="RPX15:RPY15"/>
    <mergeCell ref="RPB15:RPC15"/>
    <mergeCell ref="RPD15:RPE15"/>
    <mergeCell ref="RPF15:RPG15"/>
    <mergeCell ref="RPH15:RPI15"/>
    <mergeCell ref="RPJ15:RPK15"/>
    <mergeCell ref="RPL15:RPM15"/>
    <mergeCell ref="RRJ15:RRK15"/>
    <mergeCell ref="RRL15:RRM15"/>
    <mergeCell ref="RRN15:RRO15"/>
    <mergeCell ref="RRP15:RRQ15"/>
    <mergeCell ref="RRR15:RRS15"/>
    <mergeCell ref="RRT15:RRU15"/>
    <mergeCell ref="RQX15:RQY15"/>
    <mergeCell ref="RQZ15:RRA15"/>
    <mergeCell ref="RRB15:RRC15"/>
    <mergeCell ref="RRD15:RRE15"/>
    <mergeCell ref="RRF15:RRG15"/>
    <mergeCell ref="RRH15:RRI15"/>
    <mergeCell ref="RQL15:RQM15"/>
    <mergeCell ref="RQN15:RQO15"/>
    <mergeCell ref="RQP15:RQQ15"/>
    <mergeCell ref="RQR15:RQS15"/>
    <mergeCell ref="RQT15:RQU15"/>
    <mergeCell ref="RQV15:RQW15"/>
    <mergeCell ref="RST15:RSU15"/>
    <mergeCell ref="RSV15:RSW15"/>
    <mergeCell ref="RSX15:RSY15"/>
    <mergeCell ref="RSZ15:RTA15"/>
    <mergeCell ref="RTB15:RTC15"/>
    <mergeCell ref="RTD15:RTE15"/>
    <mergeCell ref="RSH15:RSI15"/>
    <mergeCell ref="RSJ15:RSK15"/>
    <mergeCell ref="RSL15:RSM15"/>
    <mergeCell ref="RSN15:RSO15"/>
    <mergeCell ref="RSP15:RSQ15"/>
    <mergeCell ref="RSR15:RSS15"/>
    <mergeCell ref="RRV15:RRW15"/>
    <mergeCell ref="RRX15:RRY15"/>
    <mergeCell ref="RRZ15:RSA15"/>
    <mergeCell ref="RSB15:RSC15"/>
    <mergeCell ref="RSD15:RSE15"/>
    <mergeCell ref="RSF15:RSG15"/>
    <mergeCell ref="RUD15:RUE15"/>
    <mergeCell ref="RUF15:RUG15"/>
    <mergeCell ref="RUH15:RUI15"/>
    <mergeCell ref="RUJ15:RUK15"/>
    <mergeCell ref="RUL15:RUM15"/>
    <mergeCell ref="RUN15:RUO15"/>
    <mergeCell ref="RTR15:RTS15"/>
    <mergeCell ref="RTT15:RTU15"/>
    <mergeCell ref="RTV15:RTW15"/>
    <mergeCell ref="RTX15:RTY15"/>
    <mergeCell ref="RTZ15:RUA15"/>
    <mergeCell ref="RUB15:RUC15"/>
    <mergeCell ref="RTF15:RTG15"/>
    <mergeCell ref="RTH15:RTI15"/>
    <mergeCell ref="RTJ15:RTK15"/>
    <mergeCell ref="RTL15:RTM15"/>
    <mergeCell ref="RTN15:RTO15"/>
    <mergeCell ref="RTP15:RTQ15"/>
    <mergeCell ref="RVN15:RVO15"/>
    <mergeCell ref="RVP15:RVQ15"/>
    <mergeCell ref="RVR15:RVS15"/>
    <mergeCell ref="RVT15:RVU15"/>
    <mergeCell ref="RVV15:RVW15"/>
    <mergeCell ref="RVX15:RVY15"/>
    <mergeCell ref="RVB15:RVC15"/>
    <mergeCell ref="RVD15:RVE15"/>
    <mergeCell ref="RVF15:RVG15"/>
    <mergeCell ref="RVH15:RVI15"/>
    <mergeCell ref="RVJ15:RVK15"/>
    <mergeCell ref="RVL15:RVM15"/>
    <mergeCell ref="RUP15:RUQ15"/>
    <mergeCell ref="RUR15:RUS15"/>
    <mergeCell ref="RUT15:RUU15"/>
    <mergeCell ref="RUV15:RUW15"/>
    <mergeCell ref="RUX15:RUY15"/>
    <mergeCell ref="RUZ15:RVA15"/>
    <mergeCell ref="RWX15:RWY15"/>
    <mergeCell ref="RWZ15:RXA15"/>
    <mergeCell ref="RXB15:RXC15"/>
    <mergeCell ref="RXD15:RXE15"/>
    <mergeCell ref="RXF15:RXG15"/>
    <mergeCell ref="RXH15:RXI15"/>
    <mergeCell ref="RWL15:RWM15"/>
    <mergeCell ref="RWN15:RWO15"/>
    <mergeCell ref="RWP15:RWQ15"/>
    <mergeCell ref="RWR15:RWS15"/>
    <mergeCell ref="RWT15:RWU15"/>
    <mergeCell ref="RWV15:RWW15"/>
    <mergeCell ref="RVZ15:RWA15"/>
    <mergeCell ref="RWB15:RWC15"/>
    <mergeCell ref="RWD15:RWE15"/>
    <mergeCell ref="RWF15:RWG15"/>
    <mergeCell ref="RWH15:RWI15"/>
    <mergeCell ref="RWJ15:RWK15"/>
    <mergeCell ref="RYH15:RYI15"/>
    <mergeCell ref="RYJ15:RYK15"/>
    <mergeCell ref="RYL15:RYM15"/>
    <mergeCell ref="RYN15:RYO15"/>
    <mergeCell ref="RYP15:RYQ15"/>
    <mergeCell ref="RYR15:RYS15"/>
    <mergeCell ref="RXV15:RXW15"/>
    <mergeCell ref="RXX15:RXY15"/>
    <mergeCell ref="RXZ15:RYA15"/>
    <mergeCell ref="RYB15:RYC15"/>
    <mergeCell ref="RYD15:RYE15"/>
    <mergeCell ref="RYF15:RYG15"/>
    <mergeCell ref="RXJ15:RXK15"/>
    <mergeCell ref="RXL15:RXM15"/>
    <mergeCell ref="RXN15:RXO15"/>
    <mergeCell ref="RXP15:RXQ15"/>
    <mergeCell ref="RXR15:RXS15"/>
    <mergeCell ref="RXT15:RXU15"/>
    <mergeCell ref="RZR15:RZS15"/>
    <mergeCell ref="RZT15:RZU15"/>
    <mergeCell ref="RZV15:RZW15"/>
    <mergeCell ref="RZX15:RZY15"/>
    <mergeCell ref="RZZ15:SAA15"/>
    <mergeCell ref="SAB15:SAC15"/>
    <mergeCell ref="RZF15:RZG15"/>
    <mergeCell ref="RZH15:RZI15"/>
    <mergeCell ref="RZJ15:RZK15"/>
    <mergeCell ref="RZL15:RZM15"/>
    <mergeCell ref="RZN15:RZO15"/>
    <mergeCell ref="RZP15:RZQ15"/>
    <mergeCell ref="RYT15:RYU15"/>
    <mergeCell ref="RYV15:RYW15"/>
    <mergeCell ref="RYX15:RYY15"/>
    <mergeCell ref="RYZ15:RZA15"/>
    <mergeCell ref="RZB15:RZC15"/>
    <mergeCell ref="RZD15:RZE15"/>
    <mergeCell ref="SBB15:SBC15"/>
    <mergeCell ref="SBD15:SBE15"/>
    <mergeCell ref="SBF15:SBG15"/>
    <mergeCell ref="SBH15:SBI15"/>
    <mergeCell ref="SBJ15:SBK15"/>
    <mergeCell ref="SBL15:SBM15"/>
    <mergeCell ref="SAP15:SAQ15"/>
    <mergeCell ref="SAR15:SAS15"/>
    <mergeCell ref="SAT15:SAU15"/>
    <mergeCell ref="SAV15:SAW15"/>
    <mergeCell ref="SAX15:SAY15"/>
    <mergeCell ref="SAZ15:SBA15"/>
    <mergeCell ref="SAD15:SAE15"/>
    <mergeCell ref="SAF15:SAG15"/>
    <mergeCell ref="SAH15:SAI15"/>
    <mergeCell ref="SAJ15:SAK15"/>
    <mergeCell ref="SAL15:SAM15"/>
    <mergeCell ref="SAN15:SAO15"/>
    <mergeCell ref="SCL15:SCM15"/>
    <mergeCell ref="SCN15:SCO15"/>
    <mergeCell ref="SCP15:SCQ15"/>
    <mergeCell ref="SCR15:SCS15"/>
    <mergeCell ref="SCT15:SCU15"/>
    <mergeCell ref="SCV15:SCW15"/>
    <mergeCell ref="SBZ15:SCA15"/>
    <mergeCell ref="SCB15:SCC15"/>
    <mergeCell ref="SCD15:SCE15"/>
    <mergeCell ref="SCF15:SCG15"/>
    <mergeCell ref="SCH15:SCI15"/>
    <mergeCell ref="SCJ15:SCK15"/>
    <mergeCell ref="SBN15:SBO15"/>
    <mergeCell ref="SBP15:SBQ15"/>
    <mergeCell ref="SBR15:SBS15"/>
    <mergeCell ref="SBT15:SBU15"/>
    <mergeCell ref="SBV15:SBW15"/>
    <mergeCell ref="SBX15:SBY15"/>
    <mergeCell ref="SDV15:SDW15"/>
    <mergeCell ref="SDX15:SDY15"/>
    <mergeCell ref="SDZ15:SEA15"/>
    <mergeCell ref="SEB15:SEC15"/>
    <mergeCell ref="SED15:SEE15"/>
    <mergeCell ref="SEF15:SEG15"/>
    <mergeCell ref="SDJ15:SDK15"/>
    <mergeCell ref="SDL15:SDM15"/>
    <mergeCell ref="SDN15:SDO15"/>
    <mergeCell ref="SDP15:SDQ15"/>
    <mergeCell ref="SDR15:SDS15"/>
    <mergeCell ref="SDT15:SDU15"/>
    <mergeCell ref="SCX15:SCY15"/>
    <mergeCell ref="SCZ15:SDA15"/>
    <mergeCell ref="SDB15:SDC15"/>
    <mergeCell ref="SDD15:SDE15"/>
    <mergeCell ref="SDF15:SDG15"/>
    <mergeCell ref="SDH15:SDI15"/>
    <mergeCell ref="SFF15:SFG15"/>
    <mergeCell ref="SFH15:SFI15"/>
    <mergeCell ref="SFJ15:SFK15"/>
    <mergeCell ref="SFL15:SFM15"/>
    <mergeCell ref="SFN15:SFO15"/>
    <mergeCell ref="SFP15:SFQ15"/>
    <mergeCell ref="SET15:SEU15"/>
    <mergeCell ref="SEV15:SEW15"/>
    <mergeCell ref="SEX15:SEY15"/>
    <mergeCell ref="SEZ15:SFA15"/>
    <mergeCell ref="SFB15:SFC15"/>
    <mergeCell ref="SFD15:SFE15"/>
    <mergeCell ref="SEH15:SEI15"/>
    <mergeCell ref="SEJ15:SEK15"/>
    <mergeCell ref="SEL15:SEM15"/>
    <mergeCell ref="SEN15:SEO15"/>
    <mergeCell ref="SEP15:SEQ15"/>
    <mergeCell ref="SER15:SES15"/>
    <mergeCell ref="SGP15:SGQ15"/>
    <mergeCell ref="SGR15:SGS15"/>
    <mergeCell ref="SGT15:SGU15"/>
    <mergeCell ref="SGV15:SGW15"/>
    <mergeCell ref="SGX15:SGY15"/>
    <mergeCell ref="SGZ15:SHA15"/>
    <mergeCell ref="SGD15:SGE15"/>
    <mergeCell ref="SGF15:SGG15"/>
    <mergeCell ref="SGH15:SGI15"/>
    <mergeCell ref="SGJ15:SGK15"/>
    <mergeCell ref="SGL15:SGM15"/>
    <mergeCell ref="SGN15:SGO15"/>
    <mergeCell ref="SFR15:SFS15"/>
    <mergeCell ref="SFT15:SFU15"/>
    <mergeCell ref="SFV15:SFW15"/>
    <mergeCell ref="SFX15:SFY15"/>
    <mergeCell ref="SFZ15:SGA15"/>
    <mergeCell ref="SGB15:SGC15"/>
    <mergeCell ref="SHZ15:SIA15"/>
    <mergeCell ref="SIB15:SIC15"/>
    <mergeCell ref="SID15:SIE15"/>
    <mergeCell ref="SIF15:SIG15"/>
    <mergeCell ref="SIH15:SII15"/>
    <mergeCell ref="SIJ15:SIK15"/>
    <mergeCell ref="SHN15:SHO15"/>
    <mergeCell ref="SHP15:SHQ15"/>
    <mergeCell ref="SHR15:SHS15"/>
    <mergeCell ref="SHT15:SHU15"/>
    <mergeCell ref="SHV15:SHW15"/>
    <mergeCell ref="SHX15:SHY15"/>
    <mergeCell ref="SHB15:SHC15"/>
    <mergeCell ref="SHD15:SHE15"/>
    <mergeCell ref="SHF15:SHG15"/>
    <mergeCell ref="SHH15:SHI15"/>
    <mergeCell ref="SHJ15:SHK15"/>
    <mergeCell ref="SHL15:SHM15"/>
    <mergeCell ref="SJJ15:SJK15"/>
    <mergeCell ref="SJL15:SJM15"/>
    <mergeCell ref="SJN15:SJO15"/>
    <mergeCell ref="SJP15:SJQ15"/>
    <mergeCell ref="SJR15:SJS15"/>
    <mergeCell ref="SJT15:SJU15"/>
    <mergeCell ref="SIX15:SIY15"/>
    <mergeCell ref="SIZ15:SJA15"/>
    <mergeCell ref="SJB15:SJC15"/>
    <mergeCell ref="SJD15:SJE15"/>
    <mergeCell ref="SJF15:SJG15"/>
    <mergeCell ref="SJH15:SJI15"/>
    <mergeCell ref="SIL15:SIM15"/>
    <mergeCell ref="SIN15:SIO15"/>
    <mergeCell ref="SIP15:SIQ15"/>
    <mergeCell ref="SIR15:SIS15"/>
    <mergeCell ref="SIT15:SIU15"/>
    <mergeCell ref="SIV15:SIW15"/>
    <mergeCell ref="SKT15:SKU15"/>
    <mergeCell ref="SKV15:SKW15"/>
    <mergeCell ref="SKX15:SKY15"/>
    <mergeCell ref="SKZ15:SLA15"/>
    <mergeCell ref="SLB15:SLC15"/>
    <mergeCell ref="SLD15:SLE15"/>
    <mergeCell ref="SKH15:SKI15"/>
    <mergeCell ref="SKJ15:SKK15"/>
    <mergeCell ref="SKL15:SKM15"/>
    <mergeCell ref="SKN15:SKO15"/>
    <mergeCell ref="SKP15:SKQ15"/>
    <mergeCell ref="SKR15:SKS15"/>
    <mergeCell ref="SJV15:SJW15"/>
    <mergeCell ref="SJX15:SJY15"/>
    <mergeCell ref="SJZ15:SKA15"/>
    <mergeCell ref="SKB15:SKC15"/>
    <mergeCell ref="SKD15:SKE15"/>
    <mergeCell ref="SKF15:SKG15"/>
    <mergeCell ref="SMD15:SME15"/>
    <mergeCell ref="SMF15:SMG15"/>
    <mergeCell ref="SMH15:SMI15"/>
    <mergeCell ref="SMJ15:SMK15"/>
    <mergeCell ref="SML15:SMM15"/>
    <mergeCell ref="SMN15:SMO15"/>
    <mergeCell ref="SLR15:SLS15"/>
    <mergeCell ref="SLT15:SLU15"/>
    <mergeCell ref="SLV15:SLW15"/>
    <mergeCell ref="SLX15:SLY15"/>
    <mergeCell ref="SLZ15:SMA15"/>
    <mergeCell ref="SMB15:SMC15"/>
    <mergeCell ref="SLF15:SLG15"/>
    <mergeCell ref="SLH15:SLI15"/>
    <mergeCell ref="SLJ15:SLK15"/>
    <mergeCell ref="SLL15:SLM15"/>
    <mergeCell ref="SLN15:SLO15"/>
    <mergeCell ref="SLP15:SLQ15"/>
    <mergeCell ref="SNN15:SNO15"/>
    <mergeCell ref="SNP15:SNQ15"/>
    <mergeCell ref="SNR15:SNS15"/>
    <mergeCell ref="SNT15:SNU15"/>
    <mergeCell ref="SNV15:SNW15"/>
    <mergeCell ref="SNX15:SNY15"/>
    <mergeCell ref="SNB15:SNC15"/>
    <mergeCell ref="SND15:SNE15"/>
    <mergeCell ref="SNF15:SNG15"/>
    <mergeCell ref="SNH15:SNI15"/>
    <mergeCell ref="SNJ15:SNK15"/>
    <mergeCell ref="SNL15:SNM15"/>
    <mergeCell ref="SMP15:SMQ15"/>
    <mergeCell ref="SMR15:SMS15"/>
    <mergeCell ref="SMT15:SMU15"/>
    <mergeCell ref="SMV15:SMW15"/>
    <mergeCell ref="SMX15:SMY15"/>
    <mergeCell ref="SMZ15:SNA15"/>
    <mergeCell ref="SOX15:SOY15"/>
    <mergeCell ref="SOZ15:SPA15"/>
    <mergeCell ref="SPB15:SPC15"/>
    <mergeCell ref="SPD15:SPE15"/>
    <mergeCell ref="SPF15:SPG15"/>
    <mergeCell ref="SPH15:SPI15"/>
    <mergeCell ref="SOL15:SOM15"/>
    <mergeCell ref="SON15:SOO15"/>
    <mergeCell ref="SOP15:SOQ15"/>
    <mergeCell ref="SOR15:SOS15"/>
    <mergeCell ref="SOT15:SOU15"/>
    <mergeCell ref="SOV15:SOW15"/>
    <mergeCell ref="SNZ15:SOA15"/>
    <mergeCell ref="SOB15:SOC15"/>
    <mergeCell ref="SOD15:SOE15"/>
    <mergeCell ref="SOF15:SOG15"/>
    <mergeCell ref="SOH15:SOI15"/>
    <mergeCell ref="SOJ15:SOK15"/>
    <mergeCell ref="SQH15:SQI15"/>
    <mergeCell ref="SQJ15:SQK15"/>
    <mergeCell ref="SQL15:SQM15"/>
    <mergeCell ref="SQN15:SQO15"/>
    <mergeCell ref="SQP15:SQQ15"/>
    <mergeCell ref="SQR15:SQS15"/>
    <mergeCell ref="SPV15:SPW15"/>
    <mergeCell ref="SPX15:SPY15"/>
    <mergeCell ref="SPZ15:SQA15"/>
    <mergeCell ref="SQB15:SQC15"/>
    <mergeCell ref="SQD15:SQE15"/>
    <mergeCell ref="SQF15:SQG15"/>
    <mergeCell ref="SPJ15:SPK15"/>
    <mergeCell ref="SPL15:SPM15"/>
    <mergeCell ref="SPN15:SPO15"/>
    <mergeCell ref="SPP15:SPQ15"/>
    <mergeCell ref="SPR15:SPS15"/>
    <mergeCell ref="SPT15:SPU15"/>
    <mergeCell ref="SRR15:SRS15"/>
    <mergeCell ref="SRT15:SRU15"/>
    <mergeCell ref="SRV15:SRW15"/>
    <mergeCell ref="SRX15:SRY15"/>
    <mergeCell ref="SRZ15:SSA15"/>
    <mergeCell ref="SSB15:SSC15"/>
    <mergeCell ref="SRF15:SRG15"/>
    <mergeCell ref="SRH15:SRI15"/>
    <mergeCell ref="SRJ15:SRK15"/>
    <mergeCell ref="SRL15:SRM15"/>
    <mergeCell ref="SRN15:SRO15"/>
    <mergeCell ref="SRP15:SRQ15"/>
    <mergeCell ref="SQT15:SQU15"/>
    <mergeCell ref="SQV15:SQW15"/>
    <mergeCell ref="SQX15:SQY15"/>
    <mergeCell ref="SQZ15:SRA15"/>
    <mergeCell ref="SRB15:SRC15"/>
    <mergeCell ref="SRD15:SRE15"/>
    <mergeCell ref="STB15:STC15"/>
    <mergeCell ref="STD15:STE15"/>
    <mergeCell ref="STF15:STG15"/>
    <mergeCell ref="STH15:STI15"/>
    <mergeCell ref="STJ15:STK15"/>
    <mergeCell ref="STL15:STM15"/>
    <mergeCell ref="SSP15:SSQ15"/>
    <mergeCell ref="SSR15:SSS15"/>
    <mergeCell ref="SST15:SSU15"/>
    <mergeCell ref="SSV15:SSW15"/>
    <mergeCell ref="SSX15:SSY15"/>
    <mergeCell ref="SSZ15:STA15"/>
    <mergeCell ref="SSD15:SSE15"/>
    <mergeCell ref="SSF15:SSG15"/>
    <mergeCell ref="SSH15:SSI15"/>
    <mergeCell ref="SSJ15:SSK15"/>
    <mergeCell ref="SSL15:SSM15"/>
    <mergeCell ref="SSN15:SSO15"/>
    <mergeCell ref="SUL15:SUM15"/>
    <mergeCell ref="SUN15:SUO15"/>
    <mergeCell ref="SUP15:SUQ15"/>
    <mergeCell ref="SUR15:SUS15"/>
    <mergeCell ref="SUT15:SUU15"/>
    <mergeCell ref="SUV15:SUW15"/>
    <mergeCell ref="STZ15:SUA15"/>
    <mergeCell ref="SUB15:SUC15"/>
    <mergeCell ref="SUD15:SUE15"/>
    <mergeCell ref="SUF15:SUG15"/>
    <mergeCell ref="SUH15:SUI15"/>
    <mergeCell ref="SUJ15:SUK15"/>
    <mergeCell ref="STN15:STO15"/>
    <mergeCell ref="STP15:STQ15"/>
    <mergeCell ref="STR15:STS15"/>
    <mergeCell ref="STT15:STU15"/>
    <mergeCell ref="STV15:STW15"/>
    <mergeCell ref="STX15:STY15"/>
    <mergeCell ref="SVV15:SVW15"/>
    <mergeCell ref="SVX15:SVY15"/>
    <mergeCell ref="SVZ15:SWA15"/>
    <mergeCell ref="SWB15:SWC15"/>
    <mergeCell ref="SWD15:SWE15"/>
    <mergeCell ref="SWF15:SWG15"/>
    <mergeCell ref="SVJ15:SVK15"/>
    <mergeCell ref="SVL15:SVM15"/>
    <mergeCell ref="SVN15:SVO15"/>
    <mergeCell ref="SVP15:SVQ15"/>
    <mergeCell ref="SVR15:SVS15"/>
    <mergeCell ref="SVT15:SVU15"/>
    <mergeCell ref="SUX15:SUY15"/>
    <mergeCell ref="SUZ15:SVA15"/>
    <mergeCell ref="SVB15:SVC15"/>
    <mergeCell ref="SVD15:SVE15"/>
    <mergeCell ref="SVF15:SVG15"/>
    <mergeCell ref="SVH15:SVI15"/>
    <mergeCell ref="SXF15:SXG15"/>
    <mergeCell ref="SXH15:SXI15"/>
    <mergeCell ref="SXJ15:SXK15"/>
    <mergeCell ref="SXL15:SXM15"/>
    <mergeCell ref="SXN15:SXO15"/>
    <mergeCell ref="SXP15:SXQ15"/>
    <mergeCell ref="SWT15:SWU15"/>
    <mergeCell ref="SWV15:SWW15"/>
    <mergeCell ref="SWX15:SWY15"/>
    <mergeCell ref="SWZ15:SXA15"/>
    <mergeCell ref="SXB15:SXC15"/>
    <mergeCell ref="SXD15:SXE15"/>
    <mergeCell ref="SWH15:SWI15"/>
    <mergeCell ref="SWJ15:SWK15"/>
    <mergeCell ref="SWL15:SWM15"/>
    <mergeCell ref="SWN15:SWO15"/>
    <mergeCell ref="SWP15:SWQ15"/>
    <mergeCell ref="SWR15:SWS15"/>
    <mergeCell ref="SYP15:SYQ15"/>
    <mergeCell ref="SYR15:SYS15"/>
    <mergeCell ref="SYT15:SYU15"/>
    <mergeCell ref="SYV15:SYW15"/>
    <mergeCell ref="SYX15:SYY15"/>
    <mergeCell ref="SYZ15:SZA15"/>
    <mergeCell ref="SYD15:SYE15"/>
    <mergeCell ref="SYF15:SYG15"/>
    <mergeCell ref="SYH15:SYI15"/>
    <mergeCell ref="SYJ15:SYK15"/>
    <mergeCell ref="SYL15:SYM15"/>
    <mergeCell ref="SYN15:SYO15"/>
    <mergeCell ref="SXR15:SXS15"/>
    <mergeCell ref="SXT15:SXU15"/>
    <mergeCell ref="SXV15:SXW15"/>
    <mergeCell ref="SXX15:SXY15"/>
    <mergeCell ref="SXZ15:SYA15"/>
    <mergeCell ref="SYB15:SYC15"/>
    <mergeCell ref="SZZ15:TAA15"/>
    <mergeCell ref="TAB15:TAC15"/>
    <mergeCell ref="TAD15:TAE15"/>
    <mergeCell ref="TAF15:TAG15"/>
    <mergeCell ref="TAH15:TAI15"/>
    <mergeCell ref="TAJ15:TAK15"/>
    <mergeCell ref="SZN15:SZO15"/>
    <mergeCell ref="SZP15:SZQ15"/>
    <mergeCell ref="SZR15:SZS15"/>
    <mergeCell ref="SZT15:SZU15"/>
    <mergeCell ref="SZV15:SZW15"/>
    <mergeCell ref="SZX15:SZY15"/>
    <mergeCell ref="SZB15:SZC15"/>
    <mergeCell ref="SZD15:SZE15"/>
    <mergeCell ref="SZF15:SZG15"/>
    <mergeCell ref="SZH15:SZI15"/>
    <mergeCell ref="SZJ15:SZK15"/>
    <mergeCell ref="SZL15:SZM15"/>
    <mergeCell ref="TBJ15:TBK15"/>
    <mergeCell ref="TBL15:TBM15"/>
    <mergeCell ref="TBN15:TBO15"/>
    <mergeCell ref="TBP15:TBQ15"/>
    <mergeCell ref="TBR15:TBS15"/>
    <mergeCell ref="TBT15:TBU15"/>
    <mergeCell ref="TAX15:TAY15"/>
    <mergeCell ref="TAZ15:TBA15"/>
    <mergeCell ref="TBB15:TBC15"/>
    <mergeCell ref="TBD15:TBE15"/>
    <mergeCell ref="TBF15:TBG15"/>
    <mergeCell ref="TBH15:TBI15"/>
    <mergeCell ref="TAL15:TAM15"/>
    <mergeCell ref="TAN15:TAO15"/>
    <mergeCell ref="TAP15:TAQ15"/>
    <mergeCell ref="TAR15:TAS15"/>
    <mergeCell ref="TAT15:TAU15"/>
    <mergeCell ref="TAV15:TAW15"/>
    <mergeCell ref="TCT15:TCU15"/>
    <mergeCell ref="TCV15:TCW15"/>
    <mergeCell ref="TCX15:TCY15"/>
    <mergeCell ref="TCZ15:TDA15"/>
    <mergeCell ref="TDB15:TDC15"/>
    <mergeCell ref="TDD15:TDE15"/>
    <mergeCell ref="TCH15:TCI15"/>
    <mergeCell ref="TCJ15:TCK15"/>
    <mergeCell ref="TCL15:TCM15"/>
    <mergeCell ref="TCN15:TCO15"/>
    <mergeCell ref="TCP15:TCQ15"/>
    <mergeCell ref="TCR15:TCS15"/>
    <mergeCell ref="TBV15:TBW15"/>
    <mergeCell ref="TBX15:TBY15"/>
    <mergeCell ref="TBZ15:TCA15"/>
    <mergeCell ref="TCB15:TCC15"/>
    <mergeCell ref="TCD15:TCE15"/>
    <mergeCell ref="TCF15:TCG15"/>
    <mergeCell ref="TED15:TEE15"/>
    <mergeCell ref="TEF15:TEG15"/>
    <mergeCell ref="TEH15:TEI15"/>
    <mergeCell ref="TEJ15:TEK15"/>
    <mergeCell ref="TEL15:TEM15"/>
    <mergeCell ref="TEN15:TEO15"/>
    <mergeCell ref="TDR15:TDS15"/>
    <mergeCell ref="TDT15:TDU15"/>
    <mergeCell ref="TDV15:TDW15"/>
    <mergeCell ref="TDX15:TDY15"/>
    <mergeCell ref="TDZ15:TEA15"/>
    <mergeCell ref="TEB15:TEC15"/>
    <mergeCell ref="TDF15:TDG15"/>
    <mergeCell ref="TDH15:TDI15"/>
    <mergeCell ref="TDJ15:TDK15"/>
    <mergeCell ref="TDL15:TDM15"/>
    <mergeCell ref="TDN15:TDO15"/>
    <mergeCell ref="TDP15:TDQ15"/>
    <mergeCell ref="TFN15:TFO15"/>
    <mergeCell ref="TFP15:TFQ15"/>
    <mergeCell ref="TFR15:TFS15"/>
    <mergeCell ref="TFT15:TFU15"/>
    <mergeCell ref="TFV15:TFW15"/>
    <mergeCell ref="TFX15:TFY15"/>
    <mergeCell ref="TFB15:TFC15"/>
    <mergeCell ref="TFD15:TFE15"/>
    <mergeCell ref="TFF15:TFG15"/>
    <mergeCell ref="TFH15:TFI15"/>
    <mergeCell ref="TFJ15:TFK15"/>
    <mergeCell ref="TFL15:TFM15"/>
    <mergeCell ref="TEP15:TEQ15"/>
    <mergeCell ref="TER15:TES15"/>
    <mergeCell ref="TET15:TEU15"/>
    <mergeCell ref="TEV15:TEW15"/>
    <mergeCell ref="TEX15:TEY15"/>
    <mergeCell ref="TEZ15:TFA15"/>
    <mergeCell ref="TGX15:TGY15"/>
    <mergeCell ref="TGZ15:THA15"/>
    <mergeCell ref="THB15:THC15"/>
    <mergeCell ref="THD15:THE15"/>
    <mergeCell ref="THF15:THG15"/>
    <mergeCell ref="THH15:THI15"/>
    <mergeCell ref="TGL15:TGM15"/>
    <mergeCell ref="TGN15:TGO15"/>
    <mergeCell ref="TGP15:TGQ15"/>
    <mergeCell ref="TGR15:TGS15"/>
    <mergeCell ref="TGT15:TGU15"/>
    <mergeCell ref="TGV15:TGW15"/>
    <mergeCell ref="TFZ15:TGA15"/>
    <mergeCell ref="TGB15:TGC15"/>
    <mergeCell ref="TGD15:TGE15"/>
    <mergeCell ref="TGF15:TGG15"/>
    <mergeCell ref="TGH15:TGI15"/>
    <mergeCell ref="TGJ15:TGK15"/>
    <mergeCell ref="TIH15:TII15"/>
    <mergeCell ref="TIJ15:TIK15"/>
    <mergeCell ref="TIL15:TIM15"/>
    <mergeCell ref="TIN15:TIO15"/>
    <mergeCell ref="TIP15:TIQ15"/>
    <mergeCell ref="TIR15:TIS15"/>
    <mergeCell ref="THV15:THW15"/>
    <mergeCell ref="THX15:THY15"/>
    <mergeCell ref="THZ15:TIA15"/>
    <mergeCell ref="TIB15:TIC15"/>
    <mergeCell ref="TID15:TIE15"/>
    <mergeCell ref="TIF15:TIG15"/>
    <mergeCell ref="THJ15:THK15"/>
    <mergeCell ref="THL15:THM15"/>
    <mergeCell ref="THN15:THO15"/>
    <mergeCell ref="THP15:THQ15"/>
    <mergeCell ref="THR15:THS15"/>
    <mergeCell ref="THT15:THU15"/>
    <mergeCell ref="TJR15:TJS15"/>
    <mergeCell ref="TJT15:TJU15"/>
    <mergeCell ref="TJV15:TJW15"/>
    <mergeCell ref="TJX15:TJY15"/>
    <mergeCell ref="TJZ15:TKA15"/>
    <mergeCell ref="TKB15:TKC15"/>
    <mergeCell ref="TJF15:TJG15"/>
    <mergeCell ref="TJH15:TJI15"/>
    <mergeCell ref="TJJ15:TJK15"/>
    <mergeCell ref="TJL15:TJM15"/>
    <mergeCell ref="TJN15:TJO15"/>
    <mergeCell ref="TJP15:TJQ15"/>
    <mergeCell ref="TIT15:TIU15"/>
    <mergeCell ref="TIV15:TIW15"/>
    <mergeCell ref="TIX15:TIY15"/>
    <mergeCell ref="TIZ15:TJA15"/>
    <mergeCell ref="TJB15:TJC15"/>
    <mergeCell ref="TJD15:TJE15"/>
    <mergeCell ref="TLB15:TLC15"/>
    <mergeCell ref="TLD15:TLE15"/>
    <mergeCell ref="TLF15:TLG15"/>
    <mergeCell ref="TLH15:TLI15"/>
    <mergeCell ref="TLJ15:TLK15"/>
    <mergeCell ref="TLL15:TLM15"/>
    <mergeCell ref="TKP15:TKQ15"/>
    <mergeCell ref="TKR15:TKS15"/>
    <mergeCell ref="TKT15:TKU15"/>
    <mergeCell ref="TKV15:TKW15"/>
    <mergeCell ref="TKX15:TKY15"/>
    <mergeCell ref="TKZ15:TLA15"/>
    <mergeCell ref="TKD15:TKE15"/>
    <mergeCell ref="TKF15:TKG15"/>
    <mergeCell ref="TKH15:TKI15"/>
    <mergeCell ref="TKJ15:TKK15"/>
    <mergeCell ref="TKL15:TKM15"/>
    <mergeCell ref="TKN15:TKO15"/>
    <mergeCell ref="TML15:TMM15"/>
    <mergeCell ref="TMN15:TMO15"/>
    <mergeCell ref="TMP15:TMQ15"/>
    <mergeCell ref="TMR15:TMS15"/>
    <mergeCell ref="TMT15:TMU15"/>
    <mergeCell ref="TMV15:TMW15"/>
    <mergeCell ref="TLZ15:TMA15"/>
    <mergeCell ref="TMB15:TMC15"/>
    <mergeCell ref="TMD15:TME15"/>
    <mergeCell ref="TMF15:TMG15"/>
    <mergeCell ref="TMH15:TMI15"/>
    <mergeCell ref="TMJ15:TMK15"/>
    <mergeCell ref="TLN15:TLO15"/>
    <mergeCell ref="TLP15:TLQ15"/>
    <mergeCell ref="TLR15:TLS15"/>
    <mergeCell ref="TLT15:TLU15"/>
    <mergeCell ref="TLV15:TLW15"/>
    <mergeCell ref="TLX15:TLY15"/>
    <mergeCell ref="TNV15:TNW15"/>
    <mergeCell ref="TNX15:TNY15"/>
    <mergeCell ref="TNZ15:TOA15"/>
    <mergeCell ref="TOB15:TOC15"/>
    <mergeCell ref="TOD15:TOE15"/>
    <mergeCell ref="TOF15:TOG15"/>
    <mergeCell ref="TNJ15:TNK15"/>
    <mergeCell ref="TNL15:TNM15"/>
    <mergeCell ref="TNN15:TNO15"/>
    <mergeCell ref="TNP15:TNQ15"/>
    <mergeCell ref="TNR15:TNS15"/>
    <mergeCell ref="TNT15:TNU15"/>
    <mergeCell ref="TMX15:TMY15"/>
    <mergeCell ref="TMZ15:TNA15"/>
    <mergeCell ref="TNB15:TNC15"/>
    <mergeCell ref="TND15:TNE15"/>
    <mergeCell ref="TNF15:TNG15"/>
    <mergeCell ref="TNH15:TNI15"/>
    <mergeCell ref="TPF15:TPG15"/>
    <mergeCell ref="TPH15:TPI15"/>
    <mergeCell ref="TPJ15:TPK15"/>
    <mergeCell ref="TPL15:TPM15"/>
    <mergeCell ref="TPN15:TPO15"/>
    <mergeCell ref="TPP15:TPQ15"/>
    <mergeCell ref="TOT15:TOU15"/>
    <mergeCell ref="TOV15:TOW15"/>
    <mergeCell ref="TOX15:TOY15"/>
    <mergeCell ref="TOZ15:TPA15"/>
    <mergeCell ref="TPB15:TPC15"/>
    <mergeCell ref="TPD15:TPE15"/>
    <mergeCell ref="TOH15:TOI15"/>
    <mergeCell ref="TOJ15:TOK15"/>
    <mergeCell ref="TOL15:TOM15"/>
    <mergeCell ref="TON15:TOO15"/>
    <mergeCell ref="TOP15:TOQ15"/>
    <mergeCell ref="TOR15:TOS15"/>
    <mergeCell ref="TQP15:TQQ15"/>
    <mergeCell ref="TQR15:TQS15"/>
    <mergeCell ref="TQT15:TQU15"/>
    <mergeCell ref="TQV15:TQW15"/>
    <mergeCell ref="TQX15:TQY15"/>
    <mergeCell ref="TQZ15:TRA15"/>
    <mergeCell ref="TQD15:TQE15"/>
    <mergeCell ref="TQF15:TQG15"/>
    <mergeCell ref="TQH15:TQI15"/>
    <mergeCell ref="TQJ15:TQK15"/>
    <mergeCell ref="TQL15:TQM15"/>
    <mergeCell ref="TQN15:TQO15"/>
    <mergeCell ref="TPR15:TPS15"/>
    <mergeCell ref="TPT15:TPU15"/>
    <mergeCell ref="TPV15:TPW15"/>
    <mergeCell ref="TPX15:TPY15"/>
    <mergeCell ref="TPZ15:TQA15"/>
    <mergeCell ref="TQB15:TQC15"/>
    <mergeCell ref="TRZ15:TSA15"/>
    <mergeCell ref="TSB15:TSC15"/>
    <mergeCell ref="TSD15:TSE15"/>
    <mergeCell ref="TSF15:TSG15"/>
    <mergeCell ref="TSH15:TSI15"/>
    <mergeCell ref="TSJ15:TSK15"/>
    <mergeCell ref="TRN15:TRO15"/>
    <mergeCell ref="TRP15:TRQ15"/>
    <mergeCell ref="TRR15:TRS15"/>
    <mergeCell ref="TRT15:TRU15"/>
    <mergeCell ref="TRV15:TRW15"/>
    <mergeCell ref="TRX15:TRY15"/>
    <mergeCell ref="TRB15:TRC15"/>
    <mergeCell ref="TRD15:TRE15"/>
    <mergeCell ref="TRF15:TRG15"/>
    <mergeCell ref="TRH15:TRI15"/>
    <mergeCell ref="TRJ15:TRK15"/>
    <mergeCell ref="TRL15:TRM15"/>
    <mergeCell ref="TTJ15:TTK15"/>
    <mergeCell ref="TTL15:TTM15"/>
    <mergeCell ref="TTN15:TTO15"/>
    <mergeCell ref="TTP15:TTQ15"/>
    <mergeCell ref="TTR15:TTS15"/>
    <mergeCell ref="TTT15:TTU15"/>
    <mergeCell ref="TSX15:TSY15"/>
    <mergeCell ref="TSZ15:TTA15"/>
    <mergeCell ref="TTB15:TTC15"/>
    <mergeCell ref="TTD15:TTE15"/>
    <mergeCell ref="TTF15:TTG15"/>
    <mergeCell ref="TTH15:TTI15"/>
    <mergeCell ref="TSL15:TSM15"/>
    <mergeCell ref="TSN15:TSO15"/>
    <mergeCell ref="TSP15:TSQ15"/>
    <mergeCell ref="TSR15:TSS15"/>
    <mergeCell ref="TST15:TSU15"/>
    <mergeCell ref="TSV15:TSW15"/>
    <mergeCell ref="TUT15:TUU15"/>
    <mergeCell ref="TUV15:TUW15"/>
    <mergeCell ref="TUX15:TUY15"/>
    <mergeCell ref="TUZ15:TVA15"/>
    <mergeCell ref="TVB15:TVC15"/>
    <mergeCell ref="TVD15:TVE15"/>
    <mergeCell ref="TUH15:TUI15"/>
    <mergeCell ref="TUJ15:TUK15"/>
    <mergeCell ref="TUL15:TUM15"/>
    <mergeCell ref="TUN15:TUO15"/>
    <mergeCell ref="TUP15:TUQ15"/>
    <mergeCell ref="TUR15:TUS15"/>
    <mergeCell ref="TTV15:TTW15"/>
    <mergeCell ref="TTX15:TTY15"/>
    <mergeCell ref="TTZ15:TUA15"/>
    <mergeCell ref="TUB15:TUC15"/>
    <mergeCell ref="TUD15:TUE15"/>
    <mergeCell ref="TUF15:TUG15"/>
    <mergeCell ref="TWD15:TWE15"/>
    <mergeCell ref="TWF15:TWG15"/>
    <mergeCell ref="TWH15:TWI15"/>
    <mergeCell ref="TWJ15:TWK15"/>
    <mergeCell ref="TWL15:TWM15"/>
    <mergeCell ref="TWN15:TWO15"/>
    <mergeCell ref="TVR15:TVS15"/>
    <mergeCell ref="TVT15:TVU15"/>
    <mergeCell ref="TVV15:TVW15"/>
    <mergeCell ref="TVX15:TVY15"/>
    <mergeCell ref="TVZ15:TWA15"/>
    <mergeCell ref="TWB15:TWC15"/>
    <mergeCell ref="TVF15:TVG15"/>
    <mergeCell ref="TVH15:TVI15"/>
    <mergeCell ref="TVJ15:TVK15"/>
    <mergeCell ref="TVL15:TVM15"/>
    <mergeCell ref="TVN15:TVO15"/>
    <mergeCell ref="TVP15:TVQ15"/>
    <mergeCell ref="TXN15:TXO15"/>
    <mergeCell ref="TXP15:TXQ15"/>
    <mergeCell ref="TXR15:TXS15"/>
    <mergeCell ref="TXT15:TXU15"/>
    <mergeCell ref="TXV15:TXW15"/>
    <mergeCell ref="TXX15:TXY15"/>
    <mergeCell ref="TXB15:TXC15"/>
    <mergeCell ref="TXD15:TXE15"/>
    <mergeCell ref="TXF15:TXG15"/>
    <mergeCell ref="TXH15:TXI15"/>
    <mergeCell ref="TXJ15:TXK15"/>
    <mergeCell ref="TXL15:TXM15"/>
    <mergeCell ref="TWP15:TWQ15"/>
    <mergeCell ref="TWR15:TWS15"/>
    <mergeCell ref="TWT15:TWU15"/>
    <mergeCell ref="TWV15:TWW15"/>
    <mergeCell ref="TWX15:TWY15"/>
    <mergeCell ref="TWZ15:TXA15"/>
    <mergeCell ref="TYX15:TYY15"/>
    <mergeCell ref="TYZ15:TZA15"/>
    <mergeCell ref="TZB15:TZC15"/>
    <mergeCell ref="TZD15:TZE15"/>
    <mergeCell ref="TZF15:TZG15"/>
    <mergeCell ref="TZH15:TZI15"/>
    <mergeCell ref="TYL15:TYM15"/>
    <mergeCell ref="TYN15:TYO15"/>
    <mergeCell ref="TYP15:TYQ15"/>
    <mergeCell ref="TYR15:TYS15"/>
    <mergeCell ref="TYT15:TYU15"/>
    <mergeCell ref="TYV15:TYW15"/>
    <mergeCell ref="TXZ15:TYA15"/>
    <mergeCell ref="TYB15:TYC15"/>
    <mergeCell ref="TYD15:TYE15"/>
    <mergeCell ref="TYF15:TYG15"/>
    <mergeCell ref="TYH15:TYI15"/>
    <mergeCell ref="TYJ15:TYK15"/>
    <mergeCell ref="UAH15:UAI15"/>
    <mergeCell ref="UAJ15:UAK15"/>
    <mergeCell ref="UAL15:UAM15"/>
    <mergeCell ref="UAN15:UAO15"/>
    <mergeCell ref="UAP15:UAQ15"/>
    <mergeCell ref="UAR15:UAS15"/>
    <mergeCell ref="TZV15:TZW15"/>
    <mergeCell ref="TZX15:TZY15"/>
    <mergeCell ref="TZZ15:UAA15"/>
    <mergeCell ref="UAB15:UAC15"/>
    <mergeCell ref="UAD15:UAE15"/>
    <mergeCell ref="UAF15:UAG15"/>
    <mergeCell ref="TZJ15:TZK15"/>
    <mergeCell ref="TZL15:TZM15"/>
    <mergeCell ref="TZN15:TZO15"/>
    <mergeCell ref="TZP15:TZQ15"/>
    <mergeCell ref="TZR15:TZS15"/>
    <mergeCell ref="TZT15:TZU15"/>
    <mergeCell ref="UBR15:UBS15"/>
    <mergeCell ref="UBT15:UBU15"/>
    <mergeCell ref="UBV15:UBW15"/>
    <mergeCell ref="UBX15:UBY15"/>
    <mergeCell ref="UBZ15:UCA15"/>
    <mergeCell ref="UCB15:UCC15"/>
    <mergeCell ref="UBF15:UBG15"/>
    <mergeCell ref="UBH15:UBI15"/>
    <mergeCell ref="UBJ15:UBK15"/>
    <mergeCell ref="UBL15:UBM15"/>
    <mergeCell ref="UBN15:UBO15"/>
    <mergeCell ref="UBP15:UBQ15"/>
    <mergeCell ref="UAT15:UAU15"/>
    <mergeCell ref="UAV15:UAW15"/>
    <mergeCell ref="UAX15:UAY15"/>
    <mergeCell ref="UAZ15:UBA15"/>
    <mergeCell ref="UBB15:UBC15"/>
    <mergeCell ref="UBD15:UBE15"/>
    <mergeCell ref="UDB15:UDC15"/>
    <mergeCell ref="UDD15:UDE15"/>
    <mergeCell ref="UDF15:UDG15"/>
    <mergeCell ref="UDH15:UDI15"/>
    <mergeCell ref="UDJ15:UDK15"/>
    <mergeCell ref="UDL15:UDM15"/>
    <mergeCell ref="UCP15:UCQ15"/>
    <mergeCell ref="UCR15:UCS15"/>
    <mergeCell ref="UCT15:UCU15"/>
    <mergeCell ref="UCV15:UCW15"/>
    <mergeCell ref="UCX15:UCY15"/>
    <mergeCell ref="UCZ15:UDA15"/>
    <mergeCell ref="UCD15:UCE15"/>
    <mergeCell ref="UCF15:UCG15"/>
    <mergeCell ref="UCH15:UCI15"/>
    <mergeCell ref="UCJ15:UCK15"/>
    <mergeCell ref="UCL15:UCM15"/>
    <mergeCell ref="UCN15:UCO15"/>
    <mergeCell ref="UEL15:UEM15"/>
    <mergeCell ref="UEN15:UEO15"/>
    <mergeCell ref="UEP15:UEQ15"/>
    <mergeCell ref="UER15:UES15"/>
    <mergeCell ref="UET15:UEU15"/>
    <mergeCell ref="UEV15:UEW15"/>
    <mergeCell ref="UDZ15:UEA15"/>
    <mergeCell ref="UEB15:UEC15"/>
    <mergeCell ref="UED15:UEE15"/>
    <mergeCell ref="UEF15:UEG15"/>
    <mergeCell ref="UEH15:UEI15"/>
    <mergeCell ref="UEJ15:UEK15"/>
    <mergeCell ref="UDN15:UDO15"/>
    <mergeCell ref="UDP15:UDQ15"/>
    <mergeCell ref="UDR15:UDS15"/>
    <mergeCell ref="UDT15:UDU15"/>
    <mergeCell ref="UDV15:UDW15"/>
    <mergeCell ref="UDX15:UDY15"/>
    <mergeCell ref="UFV15:UFW15"/>
    <mergeCell ref="UFX15:UFY15"/>
    <mergeCell ref="UFZ15:UGA15"/>
    <mergeCell ref="UGB15:UGC15"/>
    <mergeCell ref="UGD15:UGE15"/>
    <mergeCell ref="UGF15:UGG15"/>
    <mergeCell ref="UFJ15:UFK15"/>
    <mergeCell ref="UFL15:UFM15"/>
    <mergeCell ref="UFN15:UFO15"/>
    <mergeCell ref="UFP15:UFQ15"/>
    <mergeCell ref="UFR15:UFS15"/>
    <mergeCell ref="UFT15:UFU15"/>
    <mergeCell ref="UEX15:UEY15"/>
    <mergeCell ref="UEZ15:UFA15"/>
    <mergeCell ref="UFB15:UFC15"/>
    <mergeCell ref="UFD15:UFE15"/>
    <mergeCell ref="UFF15:UFG15"/>
    <mergeCell ref="UFH15:UFI15"/>
    <mergeCell ref="UHF15:UHG15"/>
    <mergeCell ref="UHH15:UHI15"/>
    <mergeCell ref="UHJ15:UHK15"/>
    <mergeCell ref="UHL15:UHM15"/>
    <mergeCell ref="UHN15:UHO15"/>
    <mergeCell ref="UHP15:UHQ15"/>
    <mergeCell ref="UGT15:UGU15"/>
    <mergeCell ref="UGV15:UGW15"/>
    <mergeCell ref="UGX15:UGY15"/>
    <mergeCell ref="UGZ15:UHA15"/>
    <mergeCell ref="UHB15:UHC15"/>
    <mergeCell ref="UHD15:UHE15"/>
    <mergeCell ref="UGH15:UGI15"/>
    <mergeCell ref="UGJ15:UGK15"/>
    <mergeCell ref="UGL15:UGM15"/>
    <mergeCell ref="UGN15:UGO15"/>
    <mergeCell ref="UGP15:UGQ15"/>
    <mergeCell ref="UGR15:UGS15"/>
    <mergeCell ref="UIP15:UIQ15"/>
    <mergeCell ref="UIR15:UIS15"/>
    <mergeCell ref="UIT15:UIU15"/>
    <mergeCell ref="UIV15:UIW15"/>
    <mergeCell ref="UIX15:UIY15"/>
    <mergeCell ref="UIZ15:UJA15"/>
    <mergeCell ref="UID15:UIE15"/>
    <mergeCell ref="UIF15:UIG15"/>
    <mergeCell ref="UIH15:UII15"/>
    <mergeCell ref="UIJ15:UIK15"/>
    <mergeCell ref="UIL15:UIM15"/>
    <mergeCell ref="UIN15:UIO15"/>
    <mergeCell ref="UHR15:UHS15"/>
    <mergeCell ref="UHT15:UHU15"/>
    <mergeCell ref="UHV15:UHW15"/>
    <mergeCell ref="UHX15:UHY15"/>
    <mergeCell ref="UHZ15:UIA15"/>
    <mergeCell ref="UIB15:UIC15"/>
    <mergeCell ref="UJZ15:UKA15"/>
    <mergeCell ref="UKB15:UKC15"/>
    <mergeCell ref="UKD15:UKE15"/>
    <mergeCell ref="UKF15:UKG15"/>
    <mergeCell ref="UKH15:UKI15"/>
    <mergeCell ref="UKJ15:UKK15"/>
    <mergeCell ref="UJN15:UJO15"/>
    <mergeCell ref="UJP15:UJQ15"/>
    <mergeCell ref="UJR15:UJS15"/>
    <mergeCell ref="UJT15:UJU15"/>
    <mergeCell ref="UJV15:UJW15"/>
    <mergeCell ref="UJX15:UJY15"/>
    <mergeCell ref="UJB15:UJC15"/>
    <mergeCell ref="UJD15:UJE15"/>
    <mergeCell ref="UJF15:UJG15"/>
    <mergeCell ref="UJH15:UJI15"/>
    <mergeCell ref="UJJ15:UJK15"/>
    <mergeCell ref="UJL15:UJM15"/>
    <mergeCell ref="ULJ15:ULK15"/>
    <mergeCell ref="ULL15:ULM15"/>
    <mergeCell ref="ULN15:ULO15"/>
    <mergeCell ref="ULP15:ULQ15"/>
    <mergeCell ref="ULR15:ULS15"/>
    <mergeCell ref="ULT15:ULU15"/>
    <mergeCell ref="UKX15:UKY15"/>
    <mergeCell ref="UKZ15:ULA15"/>
    <mergeCell ref="ULB15:ULC15"/>
    <mergeCell ref="ULD15:ULE15"/>
    <mergeCell ref="ULF15:ULG15"/>
    <mergeCell ref="ULH15:ULI15"/>
    <mergeCell ref="UKL15:UKM15"/>
    <mergeCell ref="UKN15:UKO15"/>
    <mergeCell ref="UKP15:UKQ15"/>
    <mergeCell ref="UKR15:UKS15"/>
    <mergeCell ref="UKT15:UKU15"/>
    <mergeCell ref="UKV15:UKW15"/>
    <mergeCell ref="UMT15:UMU15"/>
    <mergeCell ref="UMV15:UMW15"/>
    <mergeCell ref="UMX15:UMY15"/>
    <mergeCell ref="UMZ15:UNA15"/>
    <mergeCell ref="UNB15:UNC15"/>
    <mergeCell ref="UND15:UNE15"/>
    <mergeCell ref="UMH15:UMI15"/>
    <mergeCell ref="UMJ15:UMK15"/>
    <mergeCell ref="UML15:UMM15"/>
    <mergeCell ref="UMN15:UMO15"/>
    <mergeCell ref="UMP15:UMQ15"/>
    <mergeCell ref="UMR15:UMS15"/>
    <mergeCell ref="ULV15:ULW15"/>
    <mergeCell ref="ULX15:ULY15"/>
    <mergeCell ref="ULZ15:UMA15"/>
    <mergeCell ref="UMB15:UMC15"/>
    <mergeCell ref="UMD15:UME15"/>
    <mergeCell ref="UMF15:UMG15"/>
    <mergeCell ref="UOD15:UOE15"/>
    <mergeCell ref="UOF15:UOG15"/>
    <mergeCell ref="UOH15:UOI15"/>
    <mergeCell ref="UOJ15:UOK15"/>
    <mergeCell ref="UOL15:UOM15"/>
    <mergeCell ref="UON15:UOO15"/>
    <mergeCell ref="UNR15:UNS15"/>
    <mergeCell ref="UNT15:UNU15"/>
    <mergeCell ref="UNV15:UNW15"/>
    <mergeCell ref="UNX15:UNY15"/>
    <mergeCell ref="UNZ15:UOA15"/>
    <mergeCell ref="UOB15:UOC15"/>
    <mergeCell ref="UNF15:UNG15"/>
    <mergeCell ref="UNH15:UNI15"/>
    <mergeCell ref="UNJ15:UNK15"/>
    <mergeCell ref="UNL15:UNM15"/>
    <mergeCell ref="UNN15:UNO15"/>
    <mergeCell ref="UNP15:UNQ15"/>
    <mergeCell ref="UPN15:UPO15"/>
    <mergeCell ref="UPP15:UPQ15"/>
    <mergeCell ref="UPR15:UPS15"/>
    <mergeCell ref="UPT15:UPU15"/>
    <mergeCell ref="UPV15:UPW15"/>
    <mergeCell ref="UPX15:UPY15"/>
    <mergeCell ref="UPB15:UPC15"/>
    <mergeCell ref="UPD15:UPE15"/>
    <mergeCell ref="UPF15:UPG15"/>
    <mergeCell ref="UPH15:UPI15"/>
    <mergeCell ref="UPJ15:UPK15"/>
    <mergeCell ref="UPL15:UPM15"/>
    <mergeCell ref="UOP15:UOQ15"/>
    <mergeCell ref="UOR15:UOS15"/>
    <mergeCell ref="UOT15:UOU15"/>
    <mergeCell ref="UOV15:UOW15"/>
    <mergeCell ref="UOX15:UOY15"/>
    <mergeCell ref="UOZ15:UPA15"/>
    <mergeCell ref="UQX15:UQY15"/>
    <mergeCell ref="UQZ15:URA15"/>
    <mergeCell ref="URB15:URC15"/>
    <mergeCell ref="URD15:URE15"/>
    <mergeCell ref="URF15:URG15"/>
    <mergeCell ref="URH15:URI15"/>
    <mergeCell ref="UQL15:UQM15"/>
    <mergeCell ref="UQN15:UQO15"/>
    <mergeCell ref="UQP15:UQQ15"/>
    <mergeCell ref="UQR15:UQS15"/>
    <mergeCell ref="UQT15:UQU15"/>
    <mergeCell ref="UQV15:UQW15"/>
    <mergeCell ref="UPZ15:UQA15"/>
    <mergeCell ref="UQB15:UQC15"/>
    <mergeCell ref="UQD15:UQE15"/>
    <mergeCell ref="UQF15:UQG15"/>
    <mergeCell ref="UQH15:UQI15"/>
    <mergeCell ref="UQJ15:UQK15"/>
    <mergeCell ref="USH15:USI15"/>
    <mergeCell ref="USJ15:USK15"/>
    <mergeCell ref="USL15:USM15"/>
    <mergeCell ref="USN15:USO15"/>
    <mergeCell ref="USP15:USQ15"/>
    <mergeCell ref="USR15:USS15"/>
    <mergeCell ref="URV15:URW15"/>
    <mergeCell ref="URX15:URY15"/>
    <mergeCell ref="URZ15:USA15"/>
    <mergeCell ref="USB15:USC15"/>
    <mergeCell ref="USD15:USE15"/>
    <mergeCell ref="USF15:USG15"/>
    <mergeCell ref="URJ15:URK15"/>
    <mergeCell ref="URL15:URM15"/>
    <mergeCell ref="URN15:URO15"/>
    <mergeCell ref="URP15:URQ15"/>
    <mergeCell ref="URR15:URS15"/>
    <mergeCell ref="URT15:URU15"/>
    <mergeCell ref="UTR15:UTS15"/>
    <mergeCell ref="UTT15:UTU15"/>
    <mergeCell ref="UTV15:UTW15"/>
    <mergeCell ref="UTX15:UTY15"/>
    <mergeCell ref="UTZ15:UUA15"/>
    <mergeCell ref="UUB15:UUC15"/>
    <mergeCell ref="UTF15:UTG15"/>
    <mergeCell ref="UTH15:UTI15"/>
    <mergeCell ref="UTJ15:UTK15"/>
    <mergeCell ref="UTL15:UTM15"/>
    <mergeCell ref="UTN15:UTO15"/>
    <mergeCell ref="UTP15:UTQ15"/>
    <mergeCell ref="UST15:USU15"/>
    <mergeCell ref="USV15:USW15"/>
    <mergeCell ref="USX15:USY15"/>
    <mergeCell ref="USZ15:UTA15"/>
    <mergeCell ref="UTB15:UTC15"/>
    <mergeCell ref="UTD15:UTE15"/>
    <mergeCell ref="UVB15:UVC15"/>
    <mergeCell ref="UVD15:UVE15"/>
    <mergeCell ref="UVF15:UVG15"/>
    <mergeCell ref="UVH15:UVI15"/>
    <mergeCell ref="UVJ15:UVK15"/>
    <mergeCell ref="UVL15:UVM15"/>
    <mergeCell ref="UUP15:UUQ15"/>
    <mergeCell ref="UUR15:UUS15"/>
    <mergeCell ref="UUT15:UUU15"/>
    <mergeCell ref="UUV15:UUW15"/>
    <mergeCell ref="UUX15:UUY15"/>
    <mergeCell ref="UUZ15:UVA15"/>
    <mergeCell ref="UUD15:UUE15"/>
    <mergeCell ref="UUF15:UUG15"/>
    <mergeCell ref="UUH15:UUI15"/>
    <mergeCell ref="UUJ15:UUK15"/>
    <mergeCell ref="UUL15:UUM15"/>
    <mergeCell ref="UUN15:UUO15"/>
    <mergeCell ref="UWL15:UWM15"/>
    <mergeCell ref="UWN15:UWO15"/>
    <mergeCell ref="UWP15:UWQ15"/>
    <mergeCell ref="UWR15:UWS15"/>
    <mergeCell ref="UWT15:UWU15"/>
    <mergeCell ref="UWV15:UWW15"/>
    <mergeCell ref="UVZ15:UWA15"/>
    <mergeCell ref="UWB15:UWC15"/>
    <mergeCell ref="UWD15:UWE15"/>
    <mergeCell ref="UWF15:UWG15"/>
    <mergeCell ref="UWH15:UWI15"/>
    <mergeCell ref="UWJ15:UWK15"/>
    <mergeCell ref="UVN15:UVO15"/>
    <mergeCell ref="UVP15:UVQ15"/>
    <mergeCell ref="UVR15:UVS15"/>
    <mergeCell ref="UVT15:UVU15"/>
    <mergeCell ref="UVV15:UVW15"/>
    <mergeCell ref="UVX15:UVY15"/>
    <mergeCell ref="UXV15:UXW15"/>
    <mergeCell ref="UXX15:UXY15"/>
    <mergeCell ref="UXZ15:UYA15"/>
    <mergeCell ref="UYB15:UYC15"/>
    <mergeCell ref="UYD15:UYE15"/>
    <mergeCell ref="UYF15:UYG15"/>
    <mergeCell ref="UXJ15:UXK15"/>
    <mergeCell ref="UXL15:UXM15"/>
    <mergeCell ref="UXN15:UXO15"/>
    <mergeCell ref="UXP15:UXQ15"/>
    <mergeCell ref="UXR15:UXS15"/>
    <mergeCell ref="UXT15:UXU15"/>
    <mergeCell ref="UWX15:UWY15"/>
    <mergeCell ref="UWZ15:UXA15"/>
    <mergeCell ref="UXB15:UXC15"/>
    <mergeCell ref="UXD15:UXE15"/>
    <mergeCell ref="UXF15:UXG15"/>
    <mergeCell ref="UXH15:UXI15"/>
    <mergeCell ref="UZF15:UZG15"/>
    <mergeCell ref="UZH15:UZI15"/>
    <mergeCell ref="UZJ15:UZK15"/>
    <mergeCell ref="UZL15:UZM15"/>
    <mergeCell ref="UZN15:UZO15"/>
    <mergeCell ref="UZP15:UZQ15"/>
    <mergeCell ref="UYT15:UYU15"/>
    <mergeCell ref="UYV15:UYW15"/>
    <mergeCell ref="UYX15:UYY15"/>
    <mergeCell ref="UYZ15:UZA15"/>
    <mergeCell ref="UZB15:UZC15"/>
    <mergeCell ref="UZD15:UZE15"/>
    <mergeCell ref="UYH15:UYI15"/>
    <mergeCell ref="UYJ15:UYK15"/>
    <mergeCell ref="UYL15:UYM15"/>
    <mergeCell ref="UYN15:UYO15"/>
    <mergeCell ref="UYP15:UYQ15"/>
    <mergeCell ref="UYR15:UYS15"/>
    <mergeCell ref="VAP15:VAQ15"/>
    <mergeCell ref="VAR15:VAS15"/>
    <mergeCell ref="VAT15:VAU15"/>
    <mergeCell ref="VAV15:VAW15"/>
    <mergeCell ref="VAX15:VAY15"/>
    <mergeCell ref="VAZ15:VBA15"/>
    <mergeCell ref="VAD15:VAE15"/>
    <mergeCell ref="VAF15:VAG15"/>
    <mergeCell ref="VAH15:VAI15"/>
    <mergeCell ref="VAJ15:VAK15"/>
    <mergeCell ref="VAL15:VAM15"/>
    <mergeCell ref="VAN15:VAO15"/>
    <mergeCell ref="UZR15:UZS15"/>
    <mergeCell ref="UZT15:UZU15"/>
    <mergeCell ref="UZV15:UZW15"/>
    <mergeCell ref="UZX15:UZY15"/>
    <mergeCell ref="UZZ15:VAA15"/>
    <mergeCell ref="VAB15:VAC15"/>
    <mergeCell ref="VBZ15:VCA15"/>
    <mergeCell ref="VCB15:VCC15"/>
    <mergeCell ref="VCD15:VCE15"/>
    <mergeCell ref="VCF15:VCG15"/>
    <mergeCell ref="VCH15:VCI15"/>
    <mergeCell ref="VCJ15:VCK15"/>
    <mergeCell ref="VBN15:VBO15"/>
    <mergeCell ref="VBP15:VBQ15"/>
    <mergeCell ref="VBR15:VBS15"/>
    <mergeCell ref="VBT15:VBU15"/>
    <mergeCell ref="VBV15:VBW15"/>
    <mergeCell ref="VBX15:VBY15"/>
    <mergeCell ref="VBB15:VBC15"/>
    <mergeCell ref="VBD15:VBE15"/>
    <mergeCell ref="VBF15:VBG15"/>
    <mergeCell ref="VBH15:VBI15"/>
    <mergeCell ref="VBJ15:VBK15"/>
    <mergeCell ref="VBL15:VBM15"/>
    <mergeCell ref="VDJ15:VDK15"/>
    <mergeCell ref="VDL15:VDM15"/>
    <mergeCell ref="VDN15:VDO15"/>
    <mergeCell ref="VDP15:VDQ15"/>
    <mergeCell ref="VDR15:VDS15"/>
    <mergeCell ref="VDT15:VDU15"/>
    <mergeCell ref="VCX15:VCY15"/>
    <mergeCell ref="VCZ15:VDA15"/>
    <mergeCell ref="VDB15:VDC15"/>
    <mergeCell ref="VDD15:VDE15"/>
    <mergeCell ref="VDF15:VDG15"/>
    <mergeCell ref="VDH15:VDI15"/>
    <mergeCell ref="VCL15:VCM15"/>
    <mergeCell ref="VCN15:VCO15"/>
    <mergeCell ref="VCP15:VCQ15"/>
    <mergeCell ref="VCR15:VCS15"/>
    <mergeCell ref="VCT15:VCU15"/>
    <mergeCell ref="VCV15:VCW15"/>
    <mergeCell ref="VET15:VEU15"/>
    <mergeCell ref="VEV15:VEW15"/>
    <mergeCell ref="VEX15:VEY15"/>
    <mergeCell ref="VEZ15:VFA15"/>
    <mergeCell ref="VFB15:VFC15"/>
    <mergeCell ref="VFD15:VFE15"/>
    <mergeCell ref="VEH15:VEI15"/>
    <mergeCell ref="VEJ15:VEK15"/>
    <mergeCell ref="VEL15:VEM15"/>
    <mergeCell ref="VEN15:VEO15"/>
    <mergeCell ref="VEP15:VEQ15"/>
    <mergeCell ref="VER15:VES15"/>
    <mergeCell ref="VDV15:VDW15"/>
    <mergeCell ref="VDX15:VDY15"/>
    <mergeCell ref="VDZ15:VEA15"/>
    <mergeCell ref="VEB15:VEC15"/>
    <mergeCell ref="VED15:VEE15"/>
    <mergeCell ref="VEF15:VEG15"/>
    <mergeCell ref="VGD15:VGE15"/>
    <mergeCell ref="VGF15:VGG15"/>
    <mergeCell ref="VGH15:VGI15"/>
    <mergeCell ref="VGJ15:VGK15"/>
    <mergeCell ref="VGL15:VGM15"/>
    <mergeCell ref="VGN15:VGO15"/>
    <mergeCell ref="VFR15:VFS15"/>
    <mergeCell ref="VFT15:VFU15"/>
    <mergeCell ref="VFV15:VFW15"/>
    <mergeCell ref="VFX15:VFY15"/>
    <mergeCell ref="VFZ15:VGA15"/>
    <mergeCell ref="VGB15:VGC15"/>
    <mergeCell ref="VFF15:VFG15"/>
    <mergeCell ref="VFH15:VFI15"/>
    <mergeCell ref="VFJ15:VFK15"/>
    <mergeCell ref="VFL15:VFM15"/>
    <mergeCell ref="VFN15:VFO15"/>
    <mergeCell ref="VFP15:VFQ15"/>
    <mergeCell ref="VHN15:VHO15"/>
    <mergeCell ref="VHP15:VHQ15"/>
    <mergeCell ref="VHR15:VHS15"/>
    <mergeCell ref="VHT15:VHU15"/>
    <mergeCell ref="VHV15:VHW15"/>
    <mergeCell ref="VHX15:VHY15"/>
    <mergeCell ref="VHB15:VHC15"/>
    <mergeCell ref="VHD15:VHE15"/>
    <mergeCell ref="VHF15:VHG15"/>
    <mergeCell ref="VHH15:VHI15"/>
    <mergeCell ref="VHJ15:VHK15"/>
    <mergeCell ref="VHL15:VHM15"/>
    <mergeCell ref="VGP15:VGQ15"/>
    <mergeCell ref="VGR15:VGS15"/>
    <mergeCell ref="VGT15:VGU15"/>
    <mergeCell ref="VGV15:VGW15"/>
    <mergeCell ref="VGX15:VGY15"/>
    <mergeCell ref="VGZ15:VHA15"/>
    <mergeCell ref="VIX15:VIY15"/>
    <mergeCell ref="VIZ15:VJA15"/>
    <mergeCell ref="VJB15:VJC15"/>
    <mergeCell ref="VJD15:VJE15"/>
    <mergeCell ref="VJF15:VJG15"/>
    <mergeCell ref="VJH15:VJI15"/>
    <mergeCell ref="VIL15:VIM15"/>
    <mergeCell ref="VIN15:VIO15"/>
    <mergeCell ref="VIP15:VIQ15"/>
    <mergeCell ref="VIR15:VIS15"/>
    <mergeCell ref="VIT15:VIU15"/>
    <mergeCell ref="VIV15:VIW15"/>
    <mergeCell ref="VHZ15:VIA15"/>
    <mergeCell ref="VIB15:VIC15"/>
    <mergeCell ref="VID15:VIE15"/>
    <mergeCell ref="VIF15:VIG15"/>
    <mergeCell ref="VIH15:VII15"/>
    <mergeCell ref="VIJ15:VIK15"/>
    <mergeCell ref="VKH15:VKI15"/>
    <mergeCell ref="VKJ15:VKK15"/>
    <mergeCell ref="VKL15:VKM15"/>
    <mergeCell ref="VKN15:VKO15"/>
    <mergeCell ref="VKP15:VKQ15"/>
    <mergeCell ref="VKR15:VKS15"/>
    <mergeCell ref="VJV15:VJW15"/>
    <mergeCell ref="VJX15:VJY15"/>
    <mergeCell ref="VJZ15:VKA15"/>
    <mergeCell ref="VKB15:VKC15"/>
    <mergeCell ref="VKD15:VKE15"/>
    <mergeCell ref="VKF15:VKG15"/>
    <mergeCell ref="VJJ15:VJK15"/>
    <mergeCell ref="VJL15:VJM15"/>
    <mergeCell ref="VJN15:VJO15"/>
    <mergeCell ref="VJP15:VJQ15"/>
    <mergeCell ref="VJR15:VJS15"/>
    <mergeCell ref="VJT15:VJU15"/>
    <mergeCell ref="VLR15:VLS15"/>
    <mergeCell ref="VLT15:VLU15"/>
    <mergeCell ref="VLV15:VLW15"/>
    <mergeCell ref="VLX15:VLY15"/>
    <mergeCell ref="VLZ15:VMA15"/>
    <mergeCell ref="VMB15:VMC15"/>
    <mergeCell ref="VLF15:VLG15"/>
    <mergeCell ref="VLH15:VLI15"/>
    <mergeCell ref="VLJ15:VLK15"/>
    <mergeCell ref="VLL15:VLM15"/>
    <mergeCell ref="VLN15:VLO15"/>
    <mergeCell ref="VLP15:VLQ15"/>
    <mergeCell ref="VKT15:VKU15"/>
    <mergeCell ref="VKV15:VKW15"/>
    <mergeCell ref="VKX15:VKY15"/>
    <mergeCell ref="VKZ15:VLA15"/>
    <mergeCell ref="VLB15:VLC15"/>
    <mergeCell ref="VLD15:VLE15"/>
    <mergeCell ref="VNB15:VNC15"/>
    <mergeCell ref="VND15:VNE15"/>
    <mergeCell ref="VNF15:VNG15"/>
    <mergeCell ref="VNH15:VNI15"/>
    <mergeCell ref="VNJ15:VNK15"/>
    <mergeCell ref="VNL15:VNM15"/>
    <mergeCell ref="VMP15:VMQ15"/>
    <mergeCell ref="VMR15:VMS15"/>
    <mergeCell ref="VMT15:VMU15"/>
    <mergeCell ref="VMV15:VMW15"/>
    <mergeCell ref="VMX15:VMY15"/>
    <mergeCell ref="VMZ15:VNA15"/>
    <mergeCell ref="VMD15:VME15"/>
    <mergeCell ref="VMF15:VMG15"/>
    <mergeCell ref="VMH15:VMI15"/>
    <mergeCell ref="VMJ15:VMK15"/>
    <mergeCell ref="VML15:VMM15"/>
    <mergeCell ref="VMN15:VMO15"/>
    <mergeCell ref="VOL15:VOM15"/>
    <mergeCell ref="VON15:VOO15"/>
    <mergeCell ref="VOP15:VOQ15"/>
    <mergeCell ref="VOR15:VOS15"/>
    <mergeCell ref="VOT15:VOU15"/>
    <mergeCell ref="VOV15:VOW15"/>
    <mergeCell ref="VNZ15:VOA15"/>
    <mergeCell ref="VOB15:VOC15"/>
    <mergeCell ref="VOD15:VOE15"/>
    <mergeCell ref="VOF15:VOG15"/>
    <mergeCell ref="VOH15:VOI15"/>
    <mergeCell ref="VOJ15:VOK15"/>
    <mergeCell ref="VNN15:VNO15"/>
    <mergeCell ref="VNP15:VNQ15"/>
    <mergeCell ref="VNR15:VNS15"/>
    <mergeCell ref="VNT15:VNU15"/>
    <mergeCell ref="VNV15:VNW15"/>
    <mergeCell ref="VNX15:VNY15"/>
    <mergeCell ref="VPV15:VPW15"/>
    <mergeCell ref="VPX15:VPY15"/>
    <mergeCell ref="VPZ15:VQA15"/>
    <mergeCell ref="VQB15:VQC15"/>
    <mergeCell ref="VQD15:VQE15"/>
    <mergeCell ref="VQF15:VQG15"/>
    <mergeCell ref="VPJ15:VPK15"/>
    <mergeCell ref="VPL15:VPM15"/>
    <mergeCell ref="VPN15:VPO15"/>
    <mergeCell ref="VPP15:VPQ15"/>
    <mergeCell ref="VPR15:VPS15"/>
    <mergeCell ref="VPT15:VPU15"/>
    <mergeCell ref="VOX15:VOY15"/>
    <mergeCell ref="VOZ15:VPA15"/>
    <mergeCell ref="VPB15:VPC15"/>
    <mergeCell ref="VPD15:VPE15"/>
    <mergeCell ref="VPF15:VPG15"/>
    <mergeCell ref="VPH15:VPI15"/>
    <mergeCell ref="VRF15:VRG15"/>
    <mergeCell ref="VRH15:VRI15"/>
    <mergeCell ref="VRJ15:VRK15"/>
    <mergeCell ref="VRL15:VRM15"/>
    <mergeCell ref="VRN15:VRO15"/>
    <mergeCell ref="VRP15:VRQ15"/>
    <mergeCell ref="VQT15:VQU15"/>
    <mergeCell ref="VQV15:VQW15"/>
    <mergeCell ref="VQX15:VQY15"/>
    <mergeCell ref="VQZ15:VRA15"/>
    <mergeCell ref="VRB15:VRC15"/>
    <mergeCell ref="VRD15:VRE15"/>
    <mergeCell ref="VQH15:VQI15"/>
    <mergeCell ref="VQJ15:VQK15"/>
    <mergeCell ref="VQL15:VQM15"/>
    <mergeCell ref="VQN15:VQO15"/>
    <mergeCell ref="VQP15:VQQ15"/>
    <mergeCell ref="VQR15:VQS15"/>
    <mergeCell ref="VSP15:VSQ15"/>
    <mergeCell ref="VSR15:VSS15"/>
    <mergeCell ref="VST15:VSU15"/>
    <mergeCell ref="VSV15:VSW15"/>
    <mergeCell ref="VSX15:VSY15"/>
    <mergeCell ref="VSZ15:VTA15"/>
    <mergeCell ref="VSD15:VSE15"/>
    <mergeCell ref="VSF15:VSG15"/>
    <mergeCell ref="VSH15:VSI15"/>
    <mergeCell ref="VSJ15:VSK15"/>
    <mergeCell ref="VSL15:VSM15"/>
    <mergeCell ref="VSN15:VSO15"/>
    <mergeCell ref="VRR15:VRS15"/>
    <mergeCell ref="VRT15:VRU15"/>
    <mergeCell ref="VRV15:VRW15"/>
    <mergeCell ref="VRX15:VRY15"/>
    <mergeCell ref="VRZ15:VSA15"/>
    <mergeCell ref="VSB15:VSC15"/>
    <mergeCell ref="VTZ15:VUA15"/>
    <mergeCell ref="VUB15:VUC15"/>
    <mergeCell ref="VUD15:VUE15"/>
    <mergeCell ref="VUF15:VUG15"/>
    <mergeCell ref="VUH15:VUI15"/>
    <mergeCell ref="VUJ15:VUK15"/>
    <mergeCell ref="VTN15:VTO15"/>
    <mergeCell ref="VTP15:VTQ15"/>
    <mergeCell ref="VTR15:VTS15"/>
    <mergeCell ref="VTT15:VTU15"/>
    <mergeCell ref="VTV15:VTW15"/>
    <mergeCell ref="VTX15:VTY15"/>
    <mergeCell ref="VTB15:VTC15"/>
    <mergeCell ref="VTD15:VTE15"/>
    <mergeCell ref="VTF15:VTG15"/>
    <mergeCell ref="VTH15:VTI15"/>
    <mergeCell ref="VTJ15:VTK15"/>
    <mergeCell ref="VTL15:VTM15"/>
    <mergeCell ref="VVJ15:VVK15"/>
    <mergeCell ref="VVL15:VVM15"/>
    <mergeCell ref="VVN15:VVO15"/>
    <mergeCell ref="VVP15:VVQ15"/>
    <mergeCell ref="VVR15:VVS15"/>
    <mergeCell ref="VVT15:VVU15"/>
    <mergeCell ref="VUX15:VUY15"/>
    <mergeCell ref="VUZ15:VVA15"/>
    <mergeCell ref="VVB15:VVC15"/>
    <mergeCell ref="VVD15:VVE15"/>
    <mergeCell ref="VVF15:VVG15"/>
    <mergeCell ref="VVH15:VVI15"/>
    <mergeCell ref="VUL15:VUM15"/>
    <mergeCell ref="VUN15:VUO15"/>
    <mergeCell ref="VUP15:VUQ15"/>
    <mergeCell ref="VUR15:VUS15"/>
    <mergeCell ref="VUT15:VUU15"/>
    <mergeCell ref="VUV15:VUW15"/>
    <mergeCell ref="VWT15:VWU15"/>
    <mergeCell ref="VWV15:VWW15"/>
    <mergeCell ref="VWX15:VWY15"/>
    <mergeCell ref="VWZ15:VXA15"/>
    <mergeCell ref="VXB15:VXC15"/>
    <mergeCell ref="VXD15:VXE15"/>
    <mergeCell ref="VWH15:VWI15"/>
    <mergeCell ref="VWJ15:VWK15"/>
    <mergeCell ref="VWL15:VWM15"/>
    <mergeCell ref="VWN15:VWO15"/>
    <mergeCell ref="VWP15:VWQ15"/>
    <mergeCell ref="VWR15:VWS15"/>
    <mergeCell ref="VVV15:VVW15"/>
    <mergeCell ref="VVX15:VVY15"/>
    <mergeCell ref="VVZ15:VWA15"/>
    <mergeCell ref="VWB15:VWC15"/>
    <mergeCell ref="VWD15:VWE15"/>
    <mergeCell ref="VWF15:VWG15"/>
    <mergeCell ref="VYD15:VYE15"/>
    <mergeCell ref="VYF15:VYG15"/>
    <mergeCell ref="VYH15:VYI15"/>
    <mergeCell ref="VYJ15:VYK15"/>
    <mergeCell ref="VYL15:VYM15"/>
    <mergeCell ref="VYN15:VYO15"/>
    <mergeCell ref="VXR15:VXS15"/>
    <mergeCell ref="VXT15:VXU15"/>
    <mergeCell ref="VXV15:VXW15"/>
    <mergeCell ref="VXX15:VXY15"/>
    <mergeCell ref="VXZ15:VYA15"/>
    <mergeCell ref="VYB15:VYC15"/>
    <mergeCell ref="VXF15:VXG15"/>
    <mergeCell ref="VXH15:VXI15"/>
    <mergeCell ref="VXJ15:VXK15"/>
    <mergeCell ref="VXL15:VXM15"/>
    <mergeCell ref="VXN15:VXO15"/>
    <mergeCell ref="VXP15:VXQ15"/>
    <mergeCell ref="VZN15:VZO15"/>
    <mergeCell ref="VZP15:VZQ15"/>
    <mergeCell ref="VZR15:VZS15"/>
    <mergeCell ref="VZT15:VZU15"/>
    <mergeCell ref="VZV15:VZW15"/>
    <mergeCell ref="VZX15:VZY15"/>
    <mergeCell ref="VZB15:VZC15"/>
    <mergeCell ref="VZD15:VZE15"/>
    <mergeCell ref="VZF15:VZG15"/>
    <mergeCell ref="VZH15:VZI15"/>
    <mergeCell ref="VZJ15:VZK15"/>
    <mergeCell ref="VZL15:VZM15"/>
    <mergeCell ref="VYP15:VYQ15"/>
    <mergeCell ref="VYR15:VYS15"/>
    <mergeCell ref="VYT15:VYU15"/>
    <mergeCell ref="VYV15:VYW15"/>
    <mergeCell ref="VYX15:VYY15"/>
    <mergeCell ref="VYZ15:VZA15"/>
    <mergeCell ref="WAX15:WAY15"/>
    <mergeCell ref="WAZ15:WBA15"/>
    <mergeCell ref="WBB15:WBC15"/>
    <mergeCell ref="WBD15:WBE15"/>
    <mergeCell ref="WBF15:WBG15"/>
    <mergeCell ref="WBH15:WBI15"/>
    <mergeCell ref="WAL15:WAM15"/>
    <mergeCell ref="WAN15:WAO15"/>
    <mergeCell ref="WAP15:WAQ15"/>
    <mergeCell ref="WAR15:WAS15"/>
    <mergeCell ref="WAT15:WAU15"/>
    <mergeCell ref="WAV15:WAW15"/>
    <mergeCell ref="VZZ15:WAA15"/>
    <mergeCell ref="WAB15:WAC15"/>
    <mergeCell ref="WAD15:WAE15"/>
    <mergeCell ref="WAF15:WAG15"/>
    <mergeCell ref="WAH15:WAI15"/>
    <mergeCell ref="WAJ15:WAK15"/>
    <mergeCell ref="WCH15:WCI15"/>
    <mergeCell ref="WCJ15:WCK15"/>
    <mergeCell ref="WCL15:WCM15"/>
    <mergeCell ref="WCN15:WCO15"/>
    <mergeCell ref="WCP15:WCQ15"/>
    <mergeCell ref="WCR15:WCS15"/>
    <mergeCell ref="WBV15:WBW15"/>
    <mergeCell ref="WBX15:WBY15"/>
    <mergeCell ref="WBZ15:WCA15"/>
    <mergeCell ref="WCB15:WCC15"/>
    <mergeCell ref="WCD15:WCE15"/>
    <mergeCell ref="WCF15:WCG15"/>
    <mergeCell ref="WBJ15:WBK15"/>
    <mergeCell ref="WBL15:WBM15"/>
    <mergeCell ref="WBN15:WBO15"/>
    <mergeCell ref="WBP15:WBQ15"/>
    <mergeCell ref="WBR15:WBS15"/>
    <mergeCell ref="WBT15:WBU15"/>
    <mergeCell ref="WDR15:WDS15"/>
    <mergeCell ref="WDT15:WDU15"/>
    <mergeCell ref="WDV15:WDW15"/>
    <mergeCell ref="WDX15:WDY15"/>
    <mergeCell ref="WDZ15:WEA15"/>
    <mergeCell ref="WEB15:WEC15"/>
    <mergeCell ref="WDF15:WDG15"/>
    <mergeCell ref="WDH15:WDI15"/>
    <mergeCell ref="WDJ15:WDK15"/>
    <mergeCell ref="WDL15:WDM15"/>
    <mergeCell ref="WDN15:WDO15"/>
    <mergeCell ref="WDP15:WDQ15"/>
    <mergeCell ref="WCT15:WCU15"/>
    <mergeCell ref="WCV15:WCW15"/>
    <mergeCell ref="WCX15:WCY15"/>
    <mergeCell ref="WCZ15:WDA15"/>
    <mergeCell ref="WDB15:WDC15"/>
    <mergeCell ref="WDD15:WDE15"/>
    <mergeCell ref="WFB15:WFC15"/>
    <mergeCell ref="WFD15:WFE15"/>
    <mergeCell ref="WFF15:WFG15"/>
    <mergeCell ref="WFH15:WFI15"/>
    <mergeCell ref="WFJ15:WFK15"/>
    <mergeCell ref="WFL15:WFM15"/>
    <mergeCell ref="WEP15:WEQ15"/>
    <mergeCell ref="WER15:WES15"/>
    <mergeCell ref="WET15:WEU15"/>
    <mergeCell ref="WEV15:WEW15"/>
    <mergeCell ref="WEX15:WEY15"/>
    <mergeCell ref="WEZ15:WFA15"/>
    <mergeCell ref="WED15:WEE15"/>
    <mergeCell ref="WEF15:WEG15"/>
    <mergeCell ref="WEH15:WEI15"/>
    <mergeCell ref="WEJ15:WEK15"/>
    <mergeCell ref="WEL15:WEM15"/>
    <mergeCell ref="WEN15:WEO15"/>
    <mergeCell ref="WGL15:WGM15"/>
    <mergeCell ref="WGN15:WGO15"/>
    <mergeCell ref="WGP15:WGQ15"/>
    <mergeCell ref="WGR15:WGS15"/>
    <mergeCell ref="WGT15:WGU15"/>
    <mergeCell ref="WGV15:WGW15"/>
    <mergeCell ref="WFZ15:WGA15"/>
    <mergeCell ref="WGB15:WGC15"/>
    <mergeCell ref="WGD15:WGE15"/>
    <mergeCell ref="WGF15:WGG15"/>
    <mergeCell ref="WGH15:WGI15"/>
    <mergeCell ref="WGJ15:WGK15"/>
    <mergeCell ref="WFN15:WFO15"/>
    <mergeCell ref="WFP15:WFQ15"/>
    <mergeCell ref="WFR15:WFS15"/>
    <mergeCell ref="WFT15:WFU15"/>
    <mergeCell ref="WFV15:WFW15"/>
    <mergeCell ref="WFX15:WFY15"/>
    <mergeCell ref="WHV15:WHW15"/>
    <mergeCell ref="WHX15:WHY15"/>
    <mergeCell ref="WHZ15:WIA15"/>
    <mergeCell ref="WIB15:WIC15"/>
    <mergeCell ref="WID15:WIE15"/>
    <mergeCell ref="WIF15:WIG15"/>
    <mergeCell ref="WHJ15:WHK15"/>
    <mergeCell ref="WHL15:WHM15"/>
    <mergeCell ref="WHN15:WHO15"/>
    <mergeCell ref="WHP15:WHQ15"/>
    <mergeCell ref="WHR15:WHS15"/>
    <mergeCell ref="WHT15:WHU15"/>
    <mergeCell ref="WGX15:WGY15"/>
    <mergeCell ref="WGZ15:WHA15"/>
    <mergeCell ref="WHB15:WHC15"/>
    <mergeCell ref="WHD15:WHE15"/>
    <mergeCell ref="WHF15:WHG15"/>
    <mergeCell ref="WHH15:WHI15"/>
    <mergeCell ref="WJF15:WJG15"/>
    <mergeCell ref="WJH15:WJI15"/>
    <mergeCell ref="WJJ15:WJK15"/>
    <mergeCell ref="WJL15:WJM15"/>
    <mergeCell ref="WJN15:WJO15"/>
    <mergeCell ref="WJP15:WJQ15"/>
    <mergeCell ref="WIT15:WIU15"/>
    <mergeCell ref="WIV15:WIW15"/>
    <mergeCell ref="WIX15:WIY15"/>
    <mergeCell ref="WIZ15:WJA15"/>
    <mergeCell ref="WJB15:WJC15"/>
    <mergeCell ref="WJD15:WJE15"/>
    <mergeCell ref="WIH15:WII15"/>
    <mergeCell ref="WIJ15:WIK15"/>
    <mergeCell ref="WIL15:WIM15"/>
    <mergeCell ref="WIN15:WIO15"/>
    <mergeCell ref="WIP15:WIQ15"/>
    <mergeCell ref="WIR15:WIS15"/>
    <mergeCell ref="WKP15:WKQ15"/>
    <mergeCell ref="WKR15:WKS15"/>
    <mergeCell ref="WKT15:WKU15"/>
    <mergeCell ref="WKV15:WKW15"/>
    <mergeCell ref="WKX15:WKY15"/>
    <mergeCell ref="WKZ15:WLA15"/>
    <mergeCell ref="WKD15:WKE15"/>
    <mergeCell ref="WKF15:WKG15"/>
    <mergeCell ref="WKH15:WKI15"/>
    <mergeCell ref="WKJ15:WKK15"/>
    <mergeCell ref="WKL15:WKM15"/>
    <mergeCell ref="WKN15:WKO15"/>
    <mergeCell ref="WJR15:WJS15"/>
    <mergeCell ref="WJT15:WJU15"/>
    <mergeCell ref="WJV15:WJW15"/>
    <mergeCell ref="WJX15:WJY15"/>
    <mergeCell ref="WJZ15:WKA15"/>
    <mergeCell ref="WKB15:WKC15"/>
    <mergeCell ref="WLZ15:WMA15"/>
    <mergeCell ref="WMB15:WMC15"/>
    <mergeCell ref="WMD15:WME15"/>
    <mergeCell ref="WMF15:WMG15"/>
    <mergeCell ref="WMH15:WMI15"/>
    <mergeCell ref="WMJ15:WMK15"/>
    <mergeCell ref="WLN15:WLO15"/>
    <mergeCell ref="WLP15:WLQ15"/>
    <mergeCell ref="WLR15:WLS15"/>
    <mergeCell ref="WLT15:WLU15"/>
    <mergeCell ref="WLV15:WLW15"/>
    <mergeCell ref="WLX15:WLY15"/>
    <mergeCell ref="WLB15:WLC15"/>
    <mergeCell ref="WLD15:WLE15"/>
    <mergeCell ref="WLF15:WLG15"/>
    <mergeCell ref="WLH15:WLI15"/>
    <mergeCell ref="WLJ15:WLK15"/>
    <mergeCell ref="WLL15:WLM15"/>
    <mergeCell ref="WNJ15:WNK15"/>
    <mergeCell ref="WNL15:WNM15"/>
    <mergeCell ref="WNN15:WNO15"/>
    <mergeCell ref="WNP15:WNQ15"/>
    <mergeCell ref="WNR15:WNS15"/>
    <mergeCell ref="WNT15:WNU15"/>
    <mergeCell ref="WMX15:WMY15"/>
    <mergeCell ref="WMZ15:WNA15"/>
    <mergeCell ref="WNB15:WNC15"/>
    <mergeCell ref="WND15:WNE15"/>
    <mergeCell ref="WNF15:WNG15"/>
    <mergeCell ref="WNH15:WNI15"/>
    <mergeCell ref="WML15:WMM15"/>
    <mergeCell ref="WMN15:WMO15"/>
    <mergeCell ref="WMP15:WMQ15"/>
    <mergeCell ref="WMR15:WMS15"/>
    <mergeCell ref="WMT15:WMU15"/>
    <mergeCell ref="WMV15:WMW15"/>
    <mergeCell ref="WOT15:WOU15"/>
    <mergeCell ref="WOV15:WOW15"/>
    <mergeCell ref="WOX15:WOY15"/>
    <mergeCell ref="WOZ15:WPA15"/>
    <mergeCell ref="WPB15:WPC15"/>
    <mergeCell ref="WPD15:WPE15"/>
    <mergeCell ref="WOH15:WOI15"/>
    <mergeCell ref="WOJ15:WOK15"/>
    <mergeCell ref="WOL15:WOM15"/>
    <mergeCell ref="WON15:WOO15"/>
    <mergeCell ref="WOP15:WOQ15"/>
    <mergeCell ref="WOR15:WOS15"/>
    <mergeCell ref="WNV15:WNW15"/>
    <mergeCell ref="WNX15:WNY15"/>
    <mergeCell ref="WNZ15:WOA15"/>
    <mergeCell ref="WOB15:WOC15"/>
    <mergeCell ref="WOD15:WOE15"/>
    <mergeCell ref="WOF15:WOG15"/>
    <mergeCell ref="WQD15:WQE15"/>
    <mergeCell ref="WQF15:WQG15"/>
    <mergeCell ref="WQH15:WQI15"/>
    <mergeCell ref="WQJ15:WQK15"/>
    <mergeCell ref="WQL15:WQM15"/>
    <mergeCell ref="WQN15:WQO15"/>
    <mergeCell ref="WPR15:WPS15"/>
    <mergeCell ref="WPT15:WPU15"/>
    <mergeCell ref="WPV15:WPW15"/>
    <mergeCell ref="WPX15:WPY15"/>
    <mergeCell ref="WPZ15:WQA15"/>
    <mergeCell ref="WQB15:WQC15"/>
    <mergeCell ref="WPF15:WPG15"/>
    <mergeCell ref="WPH15:WPI15"/>
    <mergeCell ref="WPJ15:WPK15"/>
    <mergeCell ref="WPL15:WPM15"/>
    <mergeCell ref="WPN15:WPO15"/>
    <mergeCell ref="WPP15:WPQ15"/>
    <mergeCell ref="WRN15:WRO15"/>
    <mergeCell ref="WRP15:WRQ15"/>
    <mergeCell ref="WRR15:WRS15"/>
    <mergeCell ref="WRT15:WRU15"/>
    <mergeCell ref="WRV15:WRW15"/>
    <mergeCell ref="WRX15:WRY15"/>
    <mergeCell ref="WRB15:WRC15"/>
    <mergeCell ref="WRD15:WRE15"/>
    <mergeCell ref="WRF15:WRG15"/>
    <mergeCell ref="WRH15:WRI15"/>
    <mergeCell ref="WRJ15:WRK15"/>
    <mergeCell ref="WRL15:WRM15"/>
    <mergeCell ref="WQP15:WQQ15"/>
    <mergeCell ref="WQR15:WQS15"/>
    <mergeCell ref="WQT15:WQU15"/>
    <mergeCell ref="WQV15:WQW15"/>
    <mergeCell ref="WQX15:WQY15"/>
    <mergeCell ref="WQZ15:WRA15"/>
    <mergeCell ref="WSX15:WSY15"/>
    <mergeCell ref="WSZ15:WTA15"/>
    <mergeCell ref="WTB15:WTC15"/>
    <mergeCell ref="WTD15:WTE15"/>
    <mergeCell ref="WTF15:WTG15"/>
    <mergeCell ref="WTH15:WTI15"/>
    <mergeCell ref="WSL15:WSM15"/>
    <mergeCell ref="WSN15:WSO15"/>
    <mergeCell ref="WSP15:WSQ15"/>
    <mergeCell ref="WSR15:WSS15"/>
    <mergeCell ref="WST15:WSU15"/>
    <mergeCell ref="WSV15:WSW15"/>
    <mergeCell ref="WRZ15:WSA15"/>
    <mergeCell ref="WSB15:WSC15"/>
    <mergeCell ref="WSD15:WSE15"/>
    <mergeCell ref="WSF15:WSG15"/>
    <mergeCell ref="WSH15:WSI15"/>
    <mergeCell ref="WSJ15:WSK15"/>
    <mergeCell ref="WUH15:WUI15"/>
    <mergeCell ref="WUJ15:WUK15"/>
    <mergeCell ref="WUL15:WUM15"/>
    <mergeCell ref="WUN15:WUO15"/>
    <mergeCell ref="WUP15:WUQ15"/>
    <mergeCell ref="WUR15:WUS15"/>
    <mergeCell ref="WTV15:WTW15"/>
    <mergeCell ref="WTX15:WTY15"/>
    <mergeCell ref="WTZ15:WUA15"/>
    <mergeCell ref="WUB15:WUC15"/>
    <mergeCell ref="WUD15:WUE15"/>
    <mergeCell ref="WUF15:WUG15"/>
    <mergeCell ref="WTJ15:WTK15"/>
    <mergeCell ref="WTL15:WTM15"/>
    <mergeCell ref="WTN15:WTO15"/>
    <mergeCell ref="WTP15:WTQ15"/>
    <mergeCell ref="WTR15:WTS15"/>
    <mergeCell ref="WTT15:WTU15"/>
    <mergeCell ref="WVR15:WVS15"/>
    <mergeCell ref="WVT15:WVU15"/>
    <mergeCell ref="WVV15:WVW15"/>
    <mergeCell ref="WVX15:WVY15"/>
    <mergeCell ref="WVZ15:WWA15"/>
    <mergeCell ref="WWB15:WWC15"/>
    <mergeCell ref="WVF15:WVG15"/>
    <mergeCell ref="WVH15:WVI15"/>
    <mergeCell ref="WVJ15:WVK15"/>
    <mergeCell ref="WVL15:WVM15"/>
    <mergeCell ref="WVN15:WVO15"/>
    <mergeCell ref="WVP15:WVQ15"/>
    <mergeCell ref="WUT15:WUU15"/>
    <mergeCell ref="WUV15:WUW15"/>
    <mergeCell ref="WUX15:WUY15"/>
    <mergeCell ref="WUZ15:WVA15"/>
    <mergeCell ref="WVB15:WVC15"/>
    <mergeCell ref="WVD15:WVE15"/>
    <mergeCell ref="WXB15:WXC15"/>
    <mergeCell ref="WXD15:WXE15"/>
    <mergeCell ref="WXF15:WXG15"/>
    <mergeCell ref="WXH15:WXI15"/>
    <mergeCell ref="WXJ15:WXK15"/>
    <mergeCell ref="WXL15:WXM15"/>
    <mergeCell ref="WWP15:WWQ15"/>
    <mergeCell ref="WWR15:WWS15"/>
    <mergeCell ref="WWT15:WWU15"/>
    <mergeCell ref="WWV15:WWW15"/>
    <mergeCell ref="WWX15:WWY15"/>
    <mergeCell ref="WWZ15:WXA15"/>
    <mergeCell ref="WWD15:WWE15"/>
    <mergeCell ref="WWF15:WWG15"/>
    <mergeCell ref="WWH15:WWI15"/>
    <mergeCell ref="WWJ15:WWK15"/>
    <mergeCell ref="WWL15:WWM15"/>
    <mergeCell ref="WWN15:WWO15"/>
    <mergeCell ref="WYL15:WYM15"/>
    <mergeCell ref="WYN15:WYO15"/>
    <mergeCell ref="WYP15:WYQ15"/>
    <mergeCell ref="WYR15:WYS15"/>
    <mergeCell ref="WYT15:WYU15"/>
    <mergeCell ref="WYV15:WYW15"/>
    <mergeCell ref="WXZ15:WYA15"/>
    <mergeCell ref="WYB15:WYC15"/>
    <mergeCell ref="WYD15:WYE15"/>
    <mergeCell ref="WYF15:WYG15"/>
    <mergeCell ref="WYH15:WYI15"/>
    <mergeCell ref="WYJ15:WYK15"/>
    <mergeCell ref="WXN15:WXO15"/>
    <mergeCell ref="WXP15:WXQ15"/>
    <mergeCell ref="WXR15:WXS15"/>
    <mergeCell ref="WXT15:WXU15"/>
    <mergeCell ref="WXV15:WXW15"/>
    <mergeCell ref="WXX15:WXY15"/>
    <mergeCell ref="XAR15:XAS15"/>
    <mergeCell ref="WZV15:WZW15"/>
    <mergeCell ref="WZX15:WZY15"/>
    <mergeCell ref="WZZ15:XAA15"/>
    <mergeCell ref="XAB15:XAC15"/>
    <mergeCell ref="XAD15:XAE15"/>
    <mergeCell ref="XAF15:XAG15"/>
    <mergeCell ref="WZJ15:WZK15"/>
    <mergeCell ref="WZL15:WZM15"/>
    <mergeCell ref="WZN15:WZO15"/>
    <mergeCell ref="WZP15:WZQ15"/>
    <mergeCell ref="WZR15:WZS15"/>
    <mergeCell ref="WZT15:WZU15"/>
    <mergeCell ref="WYX15:WYY15"/>
    <mergeCell ref="WYZ15:WZA15"/>
    <mergeCell ref="WZB15:WZC15"/>
    <mergeCell ref="WZD15:WZE15"/>
    <mergeCell ref="WZF15:WZG15"/>
    <mergeCell ref="WZH15:WZI15"/>
    <mergeCell ref="XCP15:XCQ15"/>
    <mergeCell ref="XCR15:XCS15"/>
    <mergeCell ref="B3:D3"/>
    <mergeCell ref="XCD15:XCE15"/>
    <mergeCell ref="XCF15:XCG15"/>
    <mergeCell ref="XCH15:XCI15"/>
    <mergeCell ref="XCJ15:XCK15"/>
    <mergeCell ref="XCL15:XCM15"/>
    <mergeCell ref="XCN15:XCO15"/>
    <mergeCell ref="XBR15:XBS15"/>
    <mergeCell ref="XBT15:XBU15"/>
    <mergeCell ref="XBV15:XBW15"/>
    <mergeCell ref="XBX15:XBY15"/>
    <mergeCell ref="XBZ15:XCA15"/>
    <mergeCell ref="XCB15:XCC15"/>
    <mergeCell ref="XBF15:XBG15"/>
    <mergeCell ref="XBH15:XBI15"/>
    <mergeCell ref="XBJ15:XBK15"/>
    <mergeCell ref="XBL15:XBM15"/>
    <mergeCell ref="XBN15:XBO15"/>
    <mergeCell ref="XBP15:XBQ15"/>
    <mergeCell ref="XAT15:XAU15"/>
    <mergeCell ref="XAV15:XAW15"/>
    <mergeCell ref="XAX15:XAY15"/>
    <mergeCell ref="XAZ15:XBA15"/>
    <mergeCell ref="XBB15:XBC15"/>
    <mergeCell ref="XBD15:XBE15"/>
    <mergeCell ref="XAH15:XAI15"/>
    <mergeCell ref="XAJ15:XAK15"/>
    <mergeCell ref="XAL15:XAM15"/>
    <mergeCell ref="XAN15:XAO15"/>
    <mergeCell ref="XAP15:XAQ15"/>
  </mergeCells>
  <pageMargins left="0.7" right="0.7" top="0.75" bottom="0.75" header="0.3" footer="0.3"/>
  <pageSetup paperSize="9" scale="70"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I65"/>
  <sheetViews>
    <sheetView showGridLines="0" topLeftCell="A4" zoomScale="77" zoomScaleNormal="77" workbookViewId="0">
      <selection activeCell="J18" sqref="J18"/>
    </sheetView>
  </sheetViews>
  <sheetFormatPr baseColWidth="10" defaultRowHeight="15" x14ac:dyDescent="0.25"/>
  <cols>
    <col min="1" max="1" width="2.7109375" customWidth="1"/>
    <col min="2" max="2" width="17.28515625" customWidth="1"/>
    <col min="3" max="3" width="10.85546875" customWidth="1"/>
    <col min="4" max="4" width="27.85546875" customWidth="1"/>
    <col min="5" max="5" width="24.5703125" customWidth="1"/>
    <col min="6" max="6" width="15.5703125" customWidth="1"/>
    <col min="7" max="7" width="46.5703125" customWidth="1"/>
    <col min="8" max="8" width="14.140625" customWidth="1"/>
    <col min="9" max="9" width="11.85546875" customWidth="1"/>
  </cols>
  <sheetData>
    <row r="1" spans="2:9" ht="29.25" customHeight="1" x14ac:dyDescent="0.25">
      <c r="B1" s="1077"/>
      <c r="C1" s="1080" t="s">
        <v>939</v>
      </c>
      <c r="D1" s="1081"/>
      <c r="E1" s="1081"/>
      <c r="F1" s="1082"/>
      <c r="G1" s="359" t="s">
        <v>1131</v>
      </c>
      <c r="H1" s="365"/>
      <c r="I1" s="365"/>
    </row>
    <row r="2" spans="2:9" ht="31.5" customHeight="1" x14ac:dyDescent="0.25">
      <c r="B2" s="1078"/>
      <c r="C2" s="1083" t="s">
        <v>940</v>
      </c>
      <c r="D2" s="1084"/>
      <c r="E2" s="1084"/>
      <c r="F2" s="1085"/>
      <c r="G2" s="360" t="s">
        <v>1129</v>
      </c>
      <c r="H2" s="365"/>
      <c r="I2" s="365"/>
    </row>
    <row r="3" spans="2:9" ht="16.5" customHeight="1" thickBot="1" x14ac:dyDescent="0.3">
      <c r="B3" s="1079"/>
      <c r="C3" s="1086" t="s">
        <v>672</v>
      </c>
      <c r="D3" s="1087"/>
      <c r="E3" s="1087"/>
      <c r="F3" s="1088"/>
      <c r="G3" s="369" t="s">
        <v>1130</v>
      </c>
      <c r="H3" s="365"/>
      <c r="I3" s="365"/>
    </row>
    <row r="4" spans="2:9" x14ac:dyDescent="0.25">
      <c r="B4" s="1074"/>
      <c r="C4" s="1075"/>
      <c r="D4" s="1075"/>
      <c r="E4" s="1075"/>
      <c r="F4" s="1075"/>
      <c r="G4" s="1076"/>
    </row>
    <row r="5" spans="2:9" x14ac:dyDescent="0.25">
      <c r="B5" s="1074"/>
      <c r="C5" s="1075"/>
      <c r="D5" s="1075"/>
      <c r="E5" s="1075"/>
      <c r="F5" s="1075"/>
      <c r="G5" s="1076"/>
    </row>
    <row r="6" spans="2:9" x14ac:dyDescent="0.25">
      <c r="B6" s="1074"/>
      <c r="C6" s="1075"/>
      <c r="D6" s="1075"/>
      <c r="E6" s="1075"/>
      <c r="F6" s="1075"/>
      <c r="G6" s="1076"/>
    </row>
    <row r="7" spans="2:9" x14ac:dyDescent="0.25">
      <c r="B7" s="1074"/>
      <c r="C7" s="1075"/>
      <c r="D7" s="1075"/>
      <c r="E7" s="1075"/>
      <c r="F7" s="1075"/>
      <c r="G7" s="1076"/>
    </row>
    <row r="8" spans="2:9" x14ac:dyDescent="0.25">
      <c r="B8" s="1074"/>
      <c r="C8" s="1075"/>
      <c r="D8" s="1075"/>
      <c r="E8" s="1075"/>
      <c r="F8" s="1075"/>
      <c r="G8" s="1076"/>
    </row>
    <row r="9" spans="2:9" x14ac:dyDescent="0.25">
      <c r="B9" s="1074"/>
      <c r="C9" s="1075"/>
      <c r="D9" s="1075"/>
      <c r="E9" s="1075"/>
      <c r="F9" s="1075"/>
      <c r="G9" s="1076"/>
    </row>
    <row r="10" spans="2:9" x14ac:dyDescent="0.25">
      <c r="B10" s="1074"/>
      <c r="C10" s="1075"/>
      <c r="D10" s="1075"/>
      <c r="E10" s="1075"/>
      <c r="F10" s="1075"/>
      <c r="G10" s="1076"/>
    </row>
    <row r="11" spans="2:9" x14ac:dyDescent="0.25">
      <c r="B11" s="1074"/>
      <c r="C11" s="1075"/>
      <c r="D11" s="1075"/>
      <c r="E11" s="1075"/>
      <c r="F11" s="1075"/>
      <c r="G11" s="1076"/>
    </row>
    <row r="12" spans="2:9" x14ac:dyDescent="0.25">
      <c r="B12" s="1074"/>
      <c r="C12" s="1075"/>
      <c r="D12" s="1075"/>
      <c r="E12" s="1075"/>
      <c r="F12" s="1075"/>
      <c r="G12" s="1076"/>
    </row>
    <row r="13" spans="2:9" x14ac:dyDescent="0.25">
      <c r="B13" s="1074"/>
      <c r="C13" s="1075"/>
      <c r="D13" s="1075"/>
      <c r="E13" s="1075"/>
      <c r="F13" s="1075"/>
      <c r="G13" s="1076"/>
    </row>
    <row r="14" spans="2:9" x14ac:dyDescent="0.25">
      <c r="B14" s="1074"/>
      <c r="C14" s="1075"/>
      <c r="D14" s="1075"/>
      <c r="E14" s="1075"/>
      <c r="F14" s="1075"/>
      <c r="G14" s="1076"/>
    </row>
    <row r="15" spans="2:9" x14ac:dyDescent="0.25">
      <c r="B15" s="1074"/>
      <c r="C15" s="1075"/>
      <c r="D15" s="1075"/>
      <c r="E15" s="1075"/>
      <c r="F15" s="1075"/>
      <c r="G15" s="1076"/>
    </row>
    <row r="16" spans="2:9" x14ac:dyDescent="0.25">
      <c r="B16" s="1074"/>
      <c r="C16" s="1075"/>
      <c r="D16" s="1075"/>
      <c r="E16" s="1075"/>
      <c r="F16" s="1075"/>
      <c r="G16" s="1076"/>
    </row>
    <row r="17" spans="2:7" x14ac:dyDescent="0.25">
      <c r="B17" s="1074"/>
      <c r="C17" s="1075"/>
      <c r="D17" s="1075"/>
      <c r="E17" s="1075"/>
      <c r="F17" s="1075"/>
      <c r="G17" s="1076"/>
    </row>
    <row r="18" spans="2:7" x14ac:dyDescent="0.25">
      <c r="B18" s="167"/>
      <c r="C18" s="168"/>
      <c r="D18" s="168"/>
      <c r="E18" s="168"/>
      <c r="F18" s="168"/>
      <c r="G18" s="169"/>
    </row>
    <row r="19" spans="2:7" x14ac:dyDescent="0.25">
      <c r="B19" s="167"/>
      <c r="C19" s="168"/>
      <c r="D19" s="168"/>
      <c r="E19" s="168"/>
      <c r="F19" s="168"/>
      <c r="G19" s="169"/>
    </row>
    <row r="20" spans="2:7" x14ac:dyDescent="0.25">
      <c r="B20" s="167"/>
      <c r="C20" s="168"/>
      <c r="D20" s="168"/>
      <c r="E20" s="168"/>
      <c r="F20" s="168"/>
      <c r="G20" s="169"/>
    </row>
    <row r="21" spans="2:7" x14ac:dyDescent="0.25">
      <c r="B21" s="167"/>
      <c r="C21" s="168"/>
      <c r="D21" s="168"/>
      <c r="E21" s="168"/>
      <c r="F21" s="168"/>
      <c r="G21" s="169"/>
    </row>
    <row r="22" spans="2:7" x14ac:dyDescent="0.25">
      <c r="B22" s="167"/>
      <c r="C22" s="168"/>
      <c r="D22" s="168"/>
      <c r="E22" s="168"/>
      <c r="F22" s="168"/>
      <c r="G22" s="169"/>
    </row>
    <row r="23" spans="2:7" x14ac:dyDescent="0.25">
      <c r="B23" s="167"/>
      <c r="C23" s="168"/>
      <c r="D23" s="168"/>
      <c r="E23" s="168"/>
      <c r="F23" s="168"/>
      <c r="G23" s="169"/>
    </row>
    <row r="24" spans="2:7" x14ac:dyDescent="0.25">
      <c r="B24" s="167"/>
      <c r="C24" s="168"/>
      <c r="D24" s="168"/>
      <c r="E24" s="168"/>
      <c r="F24" s="168"/>
      <c r="G24" s="169"/>
    </row>
    <row r="25" spans="2:7" x14ac:dyDescent="0.25">
      <c r="B25" s="167"/>
      <c r="C25" s="168"/>
      <c r="D25" s="168"/>
      <c r="E25" s="168"/>
      <c r="F25" s="168"/>
      <c r="G25" s="169"/>
    </row>
    <row r="26" spans="2:7" x14ac:dyDescent="0.25">
      <c r="B26" s="167"/>
      <c r="C26" s="168"/>
      <c r="D26" s="168"/>
      <c r="E26" s="168"/>
      <c r="F26" s="168"/>
      <c r="G26" s="169"/>
    </row>
    <row r="27" spans="2:7" x14ac:dyDescent="0.25">
      <c r="B27" s="167"/>
      <c r="C27" s="168"/>
      <c r="D27" s="168"/>
      <c r="E27" s="168"/>
      <c r="F27" s="168"/>
      <c r="G27" s="169"/>
    </row>
    <row r="28" spans="2:7" x14ac:dyDescent="0.25">
      <c r="B28" s="167"/>
      <c r="C28" s="168"/>
      <c r="D28" s="168"/>
      <c r="E28" s="168"/>
      <c r="F28" s="168"/>
      <c r="G28" s="169"/>
    </row>
    <row r="29" spans="2:7" x14ac:dyDescent="0.25">
      <c r="B29" s="167"/>
      <c r="C29" s="168"/>
      <c r="D29" s="168"/>
      <c r="E29" s="168"/>
      <c r="F29" s="168"/>
      <c r="G29" s="169"/>
    </row>
    <row r="30" spans="2:7" x14ac:dyDescent="0.25">
      <c r="B30" s="167"/>
      <c r="C30" s="168"/>
      <c r="D30" s="168"/>
      <c r="E30" s="168"/>
      <c r="F30" s="168"/>
      <c r="G30" s="169"/>
    </row>
    <row r="31" spans="2:7" x14ac:dyDescent="0.25">
      <c r="B31" s="167"/>
      <c r="C31" s="168"/>
      <c r="D31" s="168"/>
      <c r="E31" s="168"/>
      <c r="F31" s="168"/>
      <c r="G31" s="169"/>
    </row>
    <row r="32" spans="2:7" x14ac:dyDescent="0.25">
      <c r="B32" s="167"/>
      <c r="C32" s="168"/>
      <c r="D32" s="168"/>
      <c r="E32" s="168"/>
      <c r="F32" s="168"/>
      <c r="G32" s="169"/>
    </row>
    <row r="33" spans="2:7" x14ac:dyDescent="0.25">
      <c r="B33" s="167"/>
      <c r="C33" s="168"/>
      <c r="D33" s="168"/>
      <c r="E33" s="168"/>
      <c r="F33" s="168"/>
      <c r="G33" s="169"/>
    </row>
    <row r="34" spans="2:7" x14ac:dyDescent="0.25">
      <c r="B34" s="167"/>
      <c r="C34" s="168"/>
      <c r="D34" s="168"/>
      <c r="E34" s="168"/>
      <c r="F34" s="168"/>
      <c r="G34" s="169"/>
    </row>
    <row r="35" spans="2:7" x14ac:dyDescent="0.25">
      <c r="B35" s="167"/>
      <c r="C35" s="168"/>
      <c r="D35" s="168"/>
      <c r="E35" s="168"/>
      <c r="F35" s="168"/>
      <c r="G35" s="169"/>
    </row>
    <row r="36" spans="2:7" x14ac:dyDescent="0.25">
      <c r="B36" s="167"/>
      <c r="C36" s="168"/>
      <c r="D36" s="168"/>
      <c r="E36" s="168"/>
      <c r="F36" s="168"/>
      <c r="G36" s="169"/>
    </row>
    <row r="37" spans="2:7" x14ac:dyDescent="0.25">
      <c r="B37" s="167"/>
      <c r="C37" s="168"/>
      <c r="D37" s="168"/>
      <c r="E37" s="168"/>
      <c r="F37" s="168"/>
      <c r="G37" s="169"/>
    </row>
    <row r="38" spans="2:7" x14ac:dyDescent="0.25">
      <c r="B38" s="167"/>
      <c r="C38" s="168"/>
      <c r="D38" s="168"/>
      <c r="E38" s="168"/>
      <c r="F38" s="168"/>
      <c r="G38" s="169"/>
    </row>
    <row r="39" spans="2:7" x14ac:dyDescent="0.25">
      <c r="B39" s="167"/>
      <c r="C39" s="168"/>
      <c r="D39" s="168"/>
      <c r="E39" s="168"/>
      <c r="F39" s="168"/>
      <c r="G39" s="169"/>
    </row>
    <row r="40" spans="2:7" x14ac:dyDescent="0.25">
      <c r="B40" s="167"/>
      <c r="C40" s="168"/>
      <c r="D40" s="168"/>
      <c r="E40" s="168"/>
      <c r="F40" s="168"/>
      <c r="G40" s="169"/>
    </row>
    <row r="41" spans="2:7" x14ac:dyDescent="0.25">
      <c r="B41" s="167"/>
      <c r="C41" s="168"/>
      <c r="D41" s="168"/>
      <c r="E41" s="168"/>
      <c r="F41" s="168"/>
      <c r="G41" s="169"/>
    </row>
    <row r="42" spans="2:7" x14ac:dyDescent="0.25">
      <c r="B42" s="167"/>
      <c r="C42" s="168"/>
      <c r="D42" s="168"/>
      <c r="E42" s="168"/>
      <c r="F42" s="168"/>
      <c r="G42" s="169"/>
    </row>
    <row r="43" spans="2:7" x14ac:dyDescent="0.25">
      <c r="B43" s="167"/>
      <c r="C43" s="168"/>
      <c r="D43" s="168"/>
      <c r="E43" s="168"/>
      <c r="F43" s="168"/>
      <c r="G43" s="169"/>
    </row>
    <row r="44" spans="2:7" x14ac:dyDescent="0.25">
      <c r="B44" s="167"/>
      <c r="C44" s="168"/>
      <c r="D44" s="168"/>
      <c r="E44" s="168"/>
      <c r="F44" s="168"/>
      <c r="G44" s="169"/>
    </row>
    <row r="45" spans="2:7" x14ac:dyDescent="0.25">
      <c r="B45" s="167"/>
      <c r="C45" s="168"/>
      <c r="D45" s="168"/>
      <c r="E45" s="168"/>
      <c r="F45" s="168"/>
      <c r="G45" s="169"/>
    </row>
    <row r="46" spans="2:7" x14ac:dyDescent="0.25">
      <c r="B46" s="167"/>
      <c r="C46" s="168"/>
      <c r="D46" s="168"/>
      <c r="E46" s="168"/>
      <c r="F46" s="168"/>
      <c r="G46" s="169"/>
    </row>
    <row r="47" spans="2:7" x14ac:dyDescent="0.25">
      <c r="B47" s="167"/>
      <c r="C47" s="168"/>
      <c r="D47" s="168"/>
      <c r="E47" s="168"/>
      <c r="F47" s="168"/>
      <c r="G47" s="169"/>
    </row>
    <row r="48" spans="2:7" x14ac:dyDescent="0.25">
      <c r="B48" s="167"/>
      <c r="C48" s="168"/>
      <c r="D48" s="168"/>
      <c r="E48" s="168"/>
      <c r="F48" s="168"/>
      <c r="G48" s="169"/>
    </row>
    <row r="49" spans="2:7" x14ac:dyDescent="0.25">
      <c r="B49" s="167"/>
      <c r="C49" s="168"/>
      <c r="D49" s="168"/>
      <c r="E49" s="168"/>
      <c r="F49" s="168"/>
      <c r="G49" s="169"/>
    </row>
    <row r="50" spans="2:7" x14ac:dyDescent="0.25">
      <c r="B50" s="167"/>
      <c r="C50" s="168"/>
      <c r="D50" s="168"/>
      <c r="E50" s="168"/>
      <c r="F50" s="168"/>
      <c r="G50" s="169"/>
    </row>
    <row r="51" spans="2:7" x14ac:dyDescent="0.25">
      <c r="B51" s="167"/>
      <c r="C51" s="168"/>
      <c r="D51" s="168"/>
      <c r="E51" s="168"/>
      <c r="F51" s="168"/>
      <c r="G51" s="169"/>
    </row>
    <row r="52" spans="2:7" x14ac:dyDescent="0.25">
      <c r="B52" s="167"/>
      <c r="C52" s="168"/>
      <c r="D52" s="168"/>
      <c r="E52" s="168"/>
      <c r="F52" s="168"/>
      <c r="G52" s="169"/>
    </row>
    <row r="53" spans="2:7" x14ac:dyDescent="0.25">
      <c r="B53" s="167"/>
      <c r="C53" s="168"/>
      <c r="D53" s="168"/>
      <c r="E53" s="168"/>
      <c r="F53" s="168"/>
      <c r="G53" s="169"/>
    </row>
    <row r="54" spans="2:7" x14ac:dyDescent="0.25">
      <c r="B54" s="167"/>
      <c r="C54" s="168"/>
      <c r="D54" s="168"/>
      <c r="E54" s="168"/>
      <c r="F54" s="168"/>
      <c r="G54" s="169"/>
    </row>
    <row r="55" spans="2:7" x14ac:dyDescent="0.25">
      <c r="B55" s="167"/>
      <c r="C55" s="168"/>
      <c r="D55" s="168"/>
      <c r="E55" s="168"/>
      <c r="F55" s="168"/>
      <c r="G55" s="169"/>
    </row>
    <row r="56" spans="2:7" x14ac:dyDescent="0.25">
      <c r="B56" s="167"/>
      <c r="C56" s="168"/>
      <c r="D56" s="168"/>
      <c r="E56" s="168"/>
      <c r="F56" s="168"/>
      <c r="G56" s="169"/>
    </row>
    <row r="57" spans="2:7" x14ac:dyDescent="0.25">
      <c r="B57" s="167"/>
      <c r="C57" s="168"/>
      <c r="D57" s="168"/>
      <c r="E57" s="168"/>
      <c r="F57" s="168"/>
      <c r="G57" s="169"/>
    </row>
    <row r="58" spans="2:7" x14ac:dyDescent="0.25">
      <c r="B58" s="167"/>
      <c r="C58" s="168"/>
      <c r="D58" s="168"/>
      <c r="E58" s="168"/>
      <c r="F58" s="168"/>
      <c r="G58" s="169"/>
    </row>
    <row r="59" spans="2:7" x14ac:dyDescent="0.25">
      <c r="B59" s="167"/>
      <c r="C59" s="168"/>
      <c r="D59" s="168"/>
      <c r="E59" s="168"/>
      <c r="F59" s="168"/>
      <c r="G59" s="169"/>
    </row>
    <row r="60" spans="2:7" x14ac:dyDescent="0.25">
      <c r="B60" s="167"/>
      <c r="C60" s="168"/>
      <c r="D60" s="168"/>
      <c r="E60" s="168"/>
      <c r="F60" s="168"/>
      <c r="G60" s="169"/>
    </row>
    <row r="61" spans="2:7" x14ac:dyDescent="0.25">
      <c r="B61" s="167"/>
      <c r="C61" s="168"/>
      <c r="D61" s="168"/>
      <c r="E61" s="168"/>
      <c r="F61" s="168"/>
      <c r="G61" s="169"/>
    </row>
    <row r="62" spans="2:7" x14ac:dyDescent="0.25">
      <c r="B62" s="167"/>
      <c r="C62" s="168"/>
      <c r="D62" s="168"/>
      <c r="E62" s="168"/>
      <c r="F62" s="168"/>
      <c r="G62" s="169"/>
    </row>
    <row r="63" spans="2:7" x14ac:dyDescent="0.25">
      <c r="B63" s="167"/>
      <c r="C63" s="168"/>
      <c r="D63" s="168"/>
      <c r="E63" s="168"/>
      <c r="F63" s="168"/>
      <c r="G63" s="169"/>
    </row>
    <row r="64" spans="2:7" x14ac:dyDescent="0.25">
      <c r="B64" s="167"/>
      <c r="C64" s="168"/>
      <c r="D64" s="168"/>
      <c r="E64" s="168"/>
      <c r="F64" s="168"/>
      <c r="G64" s="169"/>
    </row>
    <row r="65" spans="2:7" ht="15.75" thickBot="1" x14ac:dyDescent="0.3">
      <c r="B65" s="170"/>
      <c r="C65" s="171"/>
      <c r="D65" s="171"/>
      <c r="E65" s="171"/>
      <c r="F65" s="171"/>
      <c r="G65" s="172"/>
    </row>
  </sheetData>
  <mergeCells count="5">
    <mergeCell ref="B4:G17"/>
    <mergeCell ref="B1:B3"/>
    <mergeCell ref="C1:F1"/>
    <mergeCell ref="C2:F2"/>
    <mergeCell ref="C3:F3"/>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J36"/>
  <sheetViews>
    <sheetView showGridLines="0" zoomScaleNormal="100" workbookViewId="0">
      <selection activeCell="N18" sqref="N18"/>
    </sheetView>
  </sheetViews>
  <sheetFormatPr baseColWidth="10" defaultRowHeight="15" x14ac:dyDescent="0.25"/>
  <cols>
    <col min="1" max="1" width="2.7109375" customWidth="1"/>
    <col min="2" max="2" width="17.28515625" customWidth="1"/>
    <col min="3" max="3" width="10.85546875" customWidth="1"/>
    <col min="4" max="4" width="27.85546875" customWidth="1"/>
    <col min="5" max="5" width="24.5703125" customWidth="1"/>
    <col min="6" max="6" width="15.5703125" customWidth="1"/>
    <col min="7" max="7" width="14.140625" customWidth="1"/>
    <col min="8" max="8" width="4.42578125" customWidth="1"/>
    <col min="9" max="9" width="11.42578125" hidden="1" customWidth="1"/>
  </cols>
  <sheetData>
    <row r="1" spans="2:10" ht="27" customHeight="1" x14ac:dyDescent="0.25">
      <c r="B1" s="1077"/>
      <c r="C1" s="1089" t="s">
        <v>939</v>
      </c>
      <c r="D1" s="1090"/>
      <c r="E1" s="1090"/>
      <c r="F1" s="1091"/>
      <c r="G1" s="363" t="s">
        <v>1131</v>
      </c>
      <c r="H1" s="365"/>
      <c r="I1" s="365"/>
      <c r="J1" s="168"/>
    </row>
    <row r="2" spans="2:10" ht="27" customHeight="1" x14ac:dyDescent="0.25">
      <c r="B2" s="1078"/>
      <c r="C2" s="1092" t="s">
        <v>934</v>
      </c>
      <c r="D2" s="1093"/>
      <c r="E2" s="1093"/>
      <c r="F2" s="1094"/>
      <c r="G2" s="364" t="s">
        <v>1129</v>
      </c>
      <c r="H2" s="365"/>
      <c r="I2" s="365"/>
      <c r="J2" s="168"/>
    </row>
    <row r="3" spans="2:10" ht="27" customHeight="1" thickBot="1" x14ac:dyDescent="0.3">
      <c r="B3" s="1079"/>
      <c r="C3" s="1095" t="s">
        <v>672</v>
      </c>
      <c r="D3" s="1096"/>
      <c r="E3" s="1096"/>
      <c r="F3" s="1097"/>
      <c r="G3" s="370" t="s">
        <v>1130</v>
      </c>
      <c r="H3" s="365"/>
      <c r="I3" s="365"/>
      <c r="J3" s="168"/>
    </row>
    <row r="4" spans="2:10" x14ac:dyDescent="0.25">
      <c r="B4" s="1074"/>
      <c r="C4" s="1075"/>
      <c r="D4" s="1075"/>
      <c r="E4" s="1075"/>
      <c r="F4" s="1075"/>
      <c r="G4" s="1076"/>
    </row>
    <row r="5" spans="2:10" x14ac:dyDescent="0.25">
      <c r="B5" s="1074"/>
      <c r="C5" s="1075"/>
      <c r="D5" s="1075"/>
      <c r="E5" s="1075"/>
      <c r="F5" s="1075"/>
      <c r="G5" s="1076"/>
    </row>
    <row r="6" spans="2:10" x14ac:dyDescent="0.25">
      <c r="B6" s="1074"/>
      <c r="C6" s="1075"/>
      <c r="D6" s="1075"/>
      <c r="E6" s="1075"/>
      <c r="F6" s="1075"/>
      <c r="G6" s="1076"/>
    </row>
    <row r="7" spans="2:10" x14ac:dyDescent="0.25">
      <c r="B7" s="1074"/>
      <c r="C7" s="1075"/>
      <c r="D7" s="1075"/>
      <c r="E7" s="1075"/>
      <c r="F7" s="1075"/>
      <c r="G7" s="1076"/>
    </row>
    <row r="8" spans="2:10" x14ac:dyDescent="0.25">
      <c r="B8" s="1074"/>
      <c r="C8" s="1075"/>
      <c r="D8" s="1075"/>
      <c r="E8" s="1075"/>
      <c r="F8" s="1075"/>
      <c r="G8" s="1076"/>
    </row>
    <row r="9" spans="2:10" x14ac:dyDescent="0.25">
      <c r="B9" s="1074"/>
      <c r="C9" s="1075"/>
      <c r="D9" s="1075"/>
      <c r="E9" s="1075"/>
      <c r="F9" s="1075"/>
      <c r="G9" s="1076"/>
    </row>
    <row r="10" spans="2:10" x14ac:dyDescent="0.25">
      <c r="B10" s="1074"/>
      <c r="C10" s="1075"/>
      <c r="D10" s="1075"/>
      <c r="E10" s="1075"/>
      <c r="F10" s="1075"/>
      <c r="G10" s="1076"/>
    </row>
    <row r="11" spans="2:10" x14ac:dyDescent="0.25">
      <c r="B11" s="1074"/>
      <c r="C11" s="1075"/>
      <c r="D11" s="1075"/>
      <c r="E11" s="1075"/>
      <c r="F11" s="1075"/>
      <c r="G11" s="1076"/>
    </row>
    <row r="12" spans="2:10" x14ac:dyDescent="0.25">
      <c r="B12" s="1074"/>
      <c r="C12" s="1075"/>
      <c r="D12" s="1075"/>
      <c r="E12" s="1075"/>
      <c r="F12" s="1075"/>
      <c r="G12" s="1076"/>
    </row>
    <row r="13" spans="2:10" x14ac:dyDescent="0.25">
      <c r="B13" s="1074"/>
      <c r="C13" s="1075"/>
      <c r="D13" s="1075"/>
      <c r="E13" s="1075"/>
      <c r="F13" s="1075"/>
      <c r="G13" s="1076"/>
    </row>
    <row r="14" spans="2:10" x14ac:dyDescent="0.25">
      <c r="B14" s="1074"/>
      <c r="C14" s="1075"/>
      <c r="D14" s="1075"/>
      <c r="E14" s="1075"/>
      <c r="F14" s="1075"/>
      <c r="G14" s="1076"/>
    </row>
    <row r="15" spans="2:10" x14ac:dyDescent="0.25">
      <c r="B15" s="1074"/>
      <c r="C15" s="1075"/>
      <c r="D15" s="1075"/>
      <c r="E15" s="1075"/>
      <c r="F15" s="1075"/>
      <c r="G15" s="1076"/>
    </row>
    <row r="16" spans="2:10" x14ac:dyDescent="0.25">
      <c r="B16" s="1074"/>
      <c r="C16" s="1075"/>
      <c r="D16" s="1075"/>
      <c r="E16" s="1075"/>
      <c r="F16" s="1075"/>
      <c r="G16" s="1076"/>
    </row>
    <row r="17" spans="2:7" x14ac:dyDescent="0.25">
      <c r="B17" s="1074"/>
      <c r="C17" s="1075"/>
      <c r="D17" s="1075"/>
      <c r="E17" s="1075"/>
      <c r="F17" s="1075"/>
      <c r="G17" s="1076"/>
    </row>
    <row r="18" spans="2:7" x14ac:dyDescent="0.25">
      <c r="B18" s="167"/>
      <c r="C18" s="168"/>
      <c r="D18" s="168"/>
      <c r="E18" s="168"/>
      <c r="F18" s="168"/>
      <c r="G18" s="169"/>
    </row>
    <row r="19" spans="2:7" x14ac:dyDescent="0.25">
      <c r="B19" s="167"/>
      <c r="C19" s="168"/>
      <c r="D19" s="168"/>
      <c r="E19" s="168"/>
      <c r="F19" s="168"/>
      <c r="G19" s="169"/>
    </row>
    <row r="20" spans="2:7" x14ac:dyDescent="0.25">
      <c r="B20" s="167"/>
      <c r="C20" s="168"/>
      <c r="D20" s="168"/>
      <c r="E20" s="168"/>
      <c r="F20" s="168"/>
      <c r="G20" s="169"/>
    </row>
    <row r="21" spans="2:7" x14ac:dyDescent="0.25">
      <c r="B21" s="167"/>
      <c r="C21" s="168"/>
      <c r="D21" s="168"/>
      <c r="E21" s="168"/>
      <c r="F21" s="168"/>
      <c r="G21" s="169"/>
    </row>
    <row r="22" spans="2:7" x14ac:dyDescent="0.25">
      <c r="B22" s="167"/>
      <c r="C22" s="168"/>
      <c r="D22" s="168"/>
      <c r="E22" s="168"/>
      <c r="F22" s="168"/>
      <c r="G22" s="169"/>
    </row>
    <row r="23" spans="2:7" x14ac:dyDescent="0.25">
      <c r="B23" s="167"/>
      <c r="C23" s="168"/>
      <c r="D23" s="168"/>
      <c r="E23" s="168"/>
      <c r="F23" s="168"/>
      <c r="G23" s="169"/>
    </row>
    <row r="24" spans="2:7" x14ac:dyDescent="0.25">
      <c r="B24" s="167"/>
      <c r="C24" s="168"/>
      <c r="D24" s="168"/>
      <c r="E24" s="168"/>
      <c r="F24" s="168"/>
      <c r="G24" s="169"/>
    </row>
    <row r="25" spans="2:7" x14ac:dyDescent="0.25">
      <c r="B25" s="167"/>
      <c r="C25" s="168"/>
      <c r="D25" s="168"/>
      <c r="E25" s="168"/>
      <c r="F25" s="168"/>
      <c r="G25" s="169"/>
    </row>
    <row r="26" spans="2:7" x14ac:dyDescent="0.25">
      <c r="B26" s="167"/>
      <c r="C26" s="168"/>
      <c r="D26" s="168"/>
      <c r="E26" s="168"/>
      <c r="F26" s="168"/>
      <c r="G26" s="169"/>
    </row>
    <row r="27" spans="2:7" x14ac:dyDescent="0.25">
      <c r="B27" s="167"/>
      <c r="C27" s="168"/>
      <c r="D27" s="168"/>
      <c r="E27" s="168"/>
      <c r="F27" s="168"/>
      <c r="G27" s="169"/>
    </row>
    <row r="28" spans="2:7" x14ac:dyDescent="0.25">
      <c r="B28" s="167"/>
      <c r="C28" s="168"/>
      <c r="D28" s="168"/>
      <c r="E28" s="168"/>
      <c r="F28" s="168"/>
      <c r="G28" s="169"/>
    </row>
    <row r="29" spans="2:7" x14ac:dyDescent="0.25">
      <c r="B29" s="167"/>
      <c r="C29" s="168"/>
      <c r="D29" s="168"/>
      <c r="E29" s="168"/>
      <c r="F29" s="168"/>
      <c r="G29" s="169"/>
    </row>
    <row r="30" spans="2:7" x14ac:dyDescent="0.25">
      <c r="B30" s="167"/>
      <c r="C30" s="168"/>
      <c r="D30" s="168"/>
      <c r="E30" s="168"/>
      <c r="F30" s="168"/>
      <c r="G30" s="169"/>
    </row>
    <row r="31" spans="2:7" x14ac:dyDescent="0.25">
      <c r="B31" s="167"/>
      <c r="C31" s="168"/>
      <c r="D31" s="168"/>
      <c r="E31" s="168"/>
      <c r="F31" s="168"/>
      <c r="G31" s="169"/>
    </row>
    <row r="32" spans="2:7" x14ac:dyDescent="0.25">
      <c r="B32" s="167"/>
      <c r="C32" s="168"/>
      <c r="D32" s="168"/>
      <c r="E32" s="168"/>
      <c r="F32" s="168"/>
      <c r="G32" s="169"/>
    </row>
    <row r="33" spans="2:7" x14ac:dyDescent="0.25">
      <c r="B33" s="167"/>
      <c r="C33" s="168"/>
      <c r="D33" s="168"/>
      <c r="E33" s="168"/>
      <c r="F33" s="168"/>
      <c r="G33" s="169"/>
    </row>
    <row r="34" spans="2:7" x14ac:dyDescent="0.25">
      <c r="B34" s="167"/>
      <c r="C34" s="168"/>
      <c r="D34" s="168"/>
      <c r="E34" s="168"/>
      <c r="F34" s="168"/>
      <c r="G34" s="169"/>
    </row>
    <row r="35" spans="2:7" x14ac:dyDescent="0.25">
      <c r="B35" s="167"/>
      <c r="C35" s="168"/>
      <c r="D35" s="168"/>
      <c r="E35" s="168"/>
      <c r="F35" s="168"/>
      <c r="G35" s="169"/>
    </row>
    <row r="36" spans="2:7" ht="15.75" thickBot="1" x14ac:dyDescent="0.3">
      <c r="B36" s="170"/>
      <c r="C36" s="171"/>
      <c r="D36" s="171"/>
      <c r="E36" s="171"/>
      <c r="F36" s="171"/>
      <c r="G36" s="172"/>
    </row>
  </sheetData>
  <mergeCells count="5">
    <mergeCell ref="B4:G17"/>
    <mergeCell ref="B1:B3"/>
    <mergeCell ref="C1:F1"/>
    <mergeCell ref="C2:F2"/>
    <mergeCell ref="C3:F3"/>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I36"/>
  <sheetViews>
    <sheetView showGridLines="0" zoomScale="77" zoomScaleNormal="77" workbookViewId="0">
      <selection activeCell="K14" sqref="K14"/>
    </sheetView>
  </sheetViews>
  <sheetFormatPr baseColWidth="10" defaultRowHeight="15" x14ac:dyDescent="0.25"/>
  <cols>
    <col min="1" max="1" width="2.7109375" customWidth="1"/>
    <col min="2" max="2" width="17.28515625" customWidth="1"/>
    <col min="3" max="3" width="10.85546875" customWidth="1"/>
    <col min="4" max="4" width="27.85546875" customWidth="1"/>
    <col min="5" max="5" width="24.5703125" customWidth="1"/>
    <col min="6" max="6" width="15.5703125" customWidth="1"/>
    <col min="7" max="7" width="29.140625" customWidth="1"/>
    <col min="8" max="8" width="3.7109375" customWidth="1"/>
    <col min="9" max="9" width="26.7109375" customWidth="1"/>
  </cols>
  <sheetData>
    <row r="1" spans="2:9" ht="27" customHeight="1" x14ac:dyDescent="0.25">
      <c r="B1" s="1077"/>
      <c r="C1" s="1098" t="s">
        <v>939</v>
      </c>
      <c r="D1" s="1099"/>
      <c r="E1" s="1099"/>
      <c r="F1" s="1100"/>
      <c r="G1" s="359" t="s">
        <v>1131</v>
      </c>
      <c r="H1" s="365"/>
      <c r="I1" s="365"/>
    </row>
    <row r="2" spans="2:9" ht="31.5" customHeight="1" x14ac:dyDescent="0.25">
      <c r="B2" s="1078"/>
      <c r="C2" s="745" t="s">
        <v>934</v>
      </c>
      <c r="D2" s="746"/>
      <c r="E2" s="746"/>
      <c r="F2" s="747"/>
      <c r="G2" s="360" t="s">
        <v>1129</v>
      </c>
      <c r="H2" s="365"/>
      <c r="I2" s="365"/>
    </row>
    <row r="3" spans="2:9" ht="48" customHeight="1" thickBot="1" x14ac:dyDescent="0.3">
      <c r="B3" s="1079"/>
      <c r="C3" s="1101" t="s">
        <v>672</v>
      </c>
      <c r="D3" s="1102"/>
      <c r="E3" s="1102"/>
      <c r="F3" s="1103"/>
      <c r="G3" s="369" t="s">
        <v>1130</v>
      </c>
      <c r="H3" s="365"/>
      <c r="I3" s="365"/>
    </row>
    <row r="4" spans="2:9" x14ac:dyDescent="0.25">
      <c r="B4" s="1074"/>
      <c r="C4" s="1075"/>
      <c r="D4" s="1075"/>
      <c r="E4" s="1075"/>
      <c r="F4" s="1075"/>
      <c r="G4" s="1076"/>
    </row>
    <row r="5" spans="2:9" x14ac:dyDescent="0.25">
      <c r="B5" s="1074"/>
      <c r="C5" s="1075"/>
      <c r="D5" s="1075"/>
      <c r="E5" s="1075"/>
      <c r="F5" s="1075"/>
      <c r="G5" s="1076"/>
    </row>
    <row r="6" spans="2:9" x14ac:dyDescent="0.25">
      <c r="B6" s="1074"/>
      <c r="C6" s="1075"/>
      <c r="D6" s="1075"/>
      <c r="E6" s="1075"/>
      <c r="F6" s="1075"/>
      <c r="G6" s="1076"/>
    </row>
    <row r="7" spans="2:9" x14ac:dyDescent="0.25">
      <c r="B7" s="1074"/>
      <c r="C7" s="1075"/>
      <c r="D7" s="1075"/>
      <c r="E7" s="1075"/>
      <c r="F7" s="1075"/>
      <c r="G7" s="1076"/>
    </row>
    <row r="8" spans="2:9" x14ac:dyDescent="0.25">
      <c r="B8" s="1074"/>
      <c r="C8" s="1075"/>
      <c r="D8" s="1075"/>
      <c r="E8" s="1075"/>
      <c r="F8" s="1075"/>
      <c r="G8" s="1076"/>
    </row>
    <row r="9" spans="2:9" x14ac:dyDescent="0.25">
      <c r="B9" s="1074"/>
      <c r="C9" s="1075"/>
      <c r="D9" s="1075"/>
      <c r="E9" s="1075"/>
      <c r="F9" s="1075"/>
      <c r="G9" s="1076"/>
    </row>
    <row r="10" spans="2:9" x14ac:dyDescent="0.25">
      <c r="B10" s="1074"/>
      <c r="C10" s="1075"/>
      <c r="D10" s="1075"/>
      <c r="E10" s="1075"/>
      <c r="F10" s="1075"/>
      <c r="G10" s="1076"/>
    </row>
    <row r="11" spans="2:9" x14ac:dyDescent="0.25">
      <c r="B11" s="1074"/>
      <c r="C11" s="1075"/>
      <c r="D11" s="1075"/>
      <c r="E11" s="1075"/>
      <c r="F11" s="1075"/>
      <c r="G11" s="1076"/>
    </row>
    <row r="12" spans="2:9" x14ac:dyDescent="0.25">
      <c r="B12" s="1074"/>
      <c r="C12" s="1075"/>
      <c r="D12" s="1075"/>
      <c r="E12" s="1075"/>
      <c r="F12" s="1075"/>
      <c r="G12" s="1076"/>
    </row>
    <row r="13" spans="2:9" x14ac:dyDescent="0.25">
      <c r="B13" s="1074"/>
      <c r="C13" s="1075"/>
      <c r="D13" s="1075"/>
      <c r="E13" s="1075"/>
      <c r="F13" s="1075"/>
      <c r="G13" s="1076"/>
    </row>
    <row r="14" spans="2:9" x14ac:dyDescent="0.25">
      <c r="B14" s="1074"/>
      <c r="C14" s="1075"/>
      <c r="D14" s="1075"/>
      <c r="E14" s="1075"/>
      <c r="F14" s="1075"/>
      <c r="G14" s="1076"/>
    </row>
    <row r="15" spans="2:9" x14ac:dyDescent="0.25">
      <c r="B15" s="1074"/>
      <c r="C15" s="1075"/>
      <c r="D15" s="1075"/>
      <c r="E15" s="1075"/>
      <c r="F15" s="1075"/>
      <c r="G15" s="1076"/>
    </row>
    <row r="16" spans="2:9" x14ac:dyDescent="0.25">
      <c r="B16" s="1074"/>
      <c r="C16" s="1075"/>
      <c r="D16" s="1075"/>
      <c r="E16" s="1075"/>
      <c r="F16" s="1075"/>
      <c r="G16" s="1076"/>
    </row>
    <row r="17" spans="2:7" x14ac:dyDescent="0.25">
      <c r="B17" s="1074"/>
      <c r="C17" s="1075"/>
      <c r="D17" s="1075"/>
      <c r="E17" s="1075"/>
      <c r="F17" s="1075"/>
      <c r="G17" s="1076"/>
    </row>
    <row r="18" spans="2:7" x14ac:dyDescent="0.25">
      <c r="B18" s="167"/>
      <c r="C18" s="168"/>
      <c r="D18" s="168"/>
      <c r="E18" s="168"/>
      <c r="F18" s="168"/>
      <c r="G18" s="169"/>
    </row>
    <row r="19" spans="2:7" x14ac:dyDescent="0.25">
      <c r="B19" s="167"/>
      <c r="C19" s="168"/>
      <c r="D19" s="168"/>
      <c r="E19" s="168"/>
      <c r="F19" s="168"/>
      <c r="G19" s="169"/>
    </row>
    <row r="20" spans="2:7" x14ac:dyDescent="0.25">
      <c r="B20" s="167"/>
      <c r="C20" s="168"/>
      <c r="D20" s="168"/>
      <c r="E20" s="168"/>
      <c r="F20" s="168"/>
      <c r="G20" s="169"/>
    </row>
    <row r="21" spans="2:7" x14ac:dyDescent="0.25">
      <c r="B21" s="167"/>
      <c r="C21" s="168"/>
      <c r="D21" s="168"/>
      <c r="E21" s="168"/>
      <c r="F21" s="168"/>
      <c r="G21" s="169"/>
    </row>
    <row r="22" spans="2:7" x14ac:dyDescent="0.25">
      <c r="B22" s="167"/>
      <c r="C22" s="168"/>
      <c r="D22" s="168"/>
      <c r="E22" s="168"/>
      <c r="F22" s="168"/>
      <c r="G22" s="169"/>
    </row>
    <row r="23" spans="2:7" x14ac:dyDescent="0.25">
      <c r="B23" s="167"/>
      <c r="C23" s="168"/>
      <c r="D23" s="168"/>
      <c r="E23" s="168"/>
      <c r="F23" s="168"/>
      <c r="G23" s="169"/>
    </row>
    <row r="24" spans="2:7" x14ac:dyDescent="0.25">
      <c r="B24" s="167"/>
      <c r="C24" s="168"/>
      <c r="D24" s="168"/>
      <c r="E24" s="168"/>
      <c r="F24" s="168"/>
      <c r="G24" s="169"/>
    </row>
    <row r="25" spans="2:7" x14ac:dyDescent="0.25">
      <c r="B25" s="167"/>
      <c r="C25" s="168"/>
      <c r="D25" s="168"/>
      <c r="E25" s="168"/>
      <c r="F25" s="168"/>
      <c r="G25" s="169"/>
    </row>
    <row r="26" spans="2:7" x14ac:dyDescent="0.25">
      <c r="B26" s="167"/>
      <c r="C26" s="168"/>
      <c r="D26" s="168"/>
      <c r="E26" s="168"/>
      <c r="F26" s="168"/>
      <c r="G26" s="169"/>
    </row>
    <row r="27" spans="2:7" x14ac:dyDescent="0.25">
      <c r="B27" s="167"/>
      <c r="C27" s="168"/>
      <c r="D27" s="168"/>
      <c r="E27" s="168"/>
      <c r="F27" s="168"/>
      <c r="G27" s="169"/>
    </row>
    <row r="28" spans="2:7" x14ac:dyDescent="0.25">
      <c r="B28" s="167"/>
      <c r="C28" s="168"/>
      <c r="D28" s="168"/>
      <c r="E28" s="168"/>
      <c r="F28" s="168"/>
      <c r="G28" s="169"/>
    </row>
    <row r="29" spans="2:7" x14ac:dyDescent="0.25">
      <c r="B29" s="167"/>
      <c r="C29" s="168"/>
      <c r="D29" s="168"/>
      <c r="E29" s="168"/>
      <c r="F29" s="168"/>
      <c r="G29" s="169"/>
    </row>
    <row r="30" spans="2:7" x14ac:dyDescent="0.25">
      <c r="B30" s="167"/>
      <c r="C30" s="168"/>
      <c r="D30" s="168"/>
      <c r="E30" s="168"/>
      <c r="F30" s="168"/>
      <c r="G30" s="169"/>
    </row>
    <row r="31" spans="2:7" x14ac:dyDescent="0.25">
      <c r="B31" s="167"/>
      <c r="C31" s="168"/>
      <c r="D31" s="168"/>
      <c r="E31" s="168"/>
      <c r="F31" s="168"/>
      <c r="G31" s="169"/>
    </row>
    <row r="32" spans="2:7" x14ac:dyDescent="0.25">
      <c r="B32" s="167"/>
      <c r="C32" s="168"/>
      <c r="D32" s="168"/>
      <c r="E32" s="168"/>
      <c r="F32" s="168"/>
      <c r="G32" s="169"/>
    </row>
    <row r="33" spans="2:7" x14ac:dyDescent="0.25">
      <c r="B33" s="167"/>
      <c r="C33" s="168"/>
      <c r="D33" s="168"/>
      <c r="E33" s="168"/>
      <c r="F33" s="168"/>
      <c r="G33" s="169"/>
    </row>
    <row r="34" spans="2:7" x14ac:dyDescent="0.25">
      <c r="B34" s="167"/>
      <c r="C34" s="168"/>
      <c r="D34" s="168"/>
      <c r="E34" s="168"/>
      <c r="F34" s="168"/>
      <c r="G34" s="169"/>
    </row>
    <row r="35" spans="2:7" x14ac:dyDescent="0.25">
      <c r="B35" s="167"/>
      <c r="C35" s="168"/>
      <c r="D35" s="168"/>
      <c r="E35" s="168"/>
      <c r="F35" s="168"/>
      <c r="G35" s="169"/>
    </row>
    <row r="36" spans="2:7" ht="15.75" thickBot="1" x14ac:dyDescent="0.3">
      <c r="B36" s="170"/>
      <c r="C36" s="171"/>
      <c r="D36" s="171"/>
      <c r="E36" s="171"/>
      <c r="F36" s="171"/>
      <c r="G36" s="172"/>
    </row>
  </sheetData>
  <mergeCells count="5">
    <mergeCell ref="B4:G17"/>
    <mergeCell ref="B1:B3"/>
    <mergeCell ref="C1:F1"/>
    <mergeCell ref="C2:F2"/>
    <mergeCell ref="C3:F3"/>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G36"/>
  <sheetViews>
    <sheetView showGridLines="0" zoomScale="77" zoomScaleNormal="77" workbookViewId="0">
      <selection activeCell="O21" sqref="O21"/>
    </sheetView>
  </sheetViews>
  <sheetFormatPr baseColWidth="10" defaultRowHeight="15" x14ac:dyDescent="0.25"/>
  <cols>
    <col min="1" max="1" width="2.7109375" customWidth="1"/>
    <col min="2" max="2" width="17.28515625" customWidth="1"/>
    <col min="3" max="3" width="10.85546875" customWidth="1"/>
    <col min="4" max="4" width="27.85546875" customWidth="1"/>
    <col min="5" max="5" width="24.5703125" customWidth="1"/>
    <col min="6" max="6" width="20.42578125" customWidth="1"/>
    <col min="7" max="7" width="14.140625" customWidth="1"/>
  </cols>
  <sheetData>
    <row r="1" spans="2:7" ht="15.75" x14ac:dyDescent="0.25">
      <c r="B1" s="740"/>
      <c r="C1" s="1107" t="s">
        <v>939</v>
      </c>
      <c r="D1" s="1108"/>
      <c r="E1" s="1108"/>
      <c r="F1" s="1109"/>
      <c r="G1" s="1110"/>
    </row>
    <row r="2" spans="2:7" ht="30" customHeight="1" x14ac:dyDescent="0.25">
      <c r="B2" s="741"/>
      <c r="C2" s="745" t="s">
        <v>934</v>
      </c>
      <c r="D2" s="746"/>
      <c r="E2" s="746"/>
      <c r="F2" s="747"/>
      <c r="G2" s="1111"/>
    </row>
    <row r="3" spans="2:7" ht="15.75" thickBot="1" x14ac:dyDescent="0.3">
      <c r="B3" s="741"/>
      <c r="C3" s="1112" t="s">
        <v>672</v>
      </c>
      <c r="D3" s="1113"/>
      <c r="E3" s="1113"/>
      <c r="F3" s="1114"/>
      <c r="G3" s="1111"/>
    </row>
    <row r="4" spans="2:7" x14ac:dyDescent="0.25">
      <c r="B4" s="1104"/>
      <c r="C4" s="1105"/>
      <c r="D4" s="1105"/>
      <c r="E4" s="1105"/>
      <c r="F4" s="1105"/>
      <c r="G4" s="1106"/>
    </row>
    <row r="5" spans="2:7" x14ac:dyDescent="0.25">
      <c r="B5" s="1074"/>
      <c r="C5" s="1075"/>
      <c r="D5" s="1075"/>
      <c r="E5" s="1075"/>
      <c r="F5" s="1075"/>
      <c r="G5" s="1076"/>
    </row>
    <row r="6" spans="2:7" x14ac:dyDescent="0.25">
      <c r="B6" s="1074"/>
      <c r="C6" s="1075"/>
      <c r="D6" s="1075"/>
      <c r="E6" s="1075"/>
      <c r="F6" s="1075"/>
      <c r="G6" s="1076"/>
    </row>
    <row r="7" spans="2:7" x14ac:dyDescent="0.25">
      <c r="B7" s="1074"/>
      <c r="C7" s="1075"/>
      <c r="D7" s="1075"/>
      <c r="E7" s="1075"/>
      <c r="F7" s="1075"/>
      <c r="G7" s="1076"/>
    </row>
    <row r="8" spans="2:7" x14ac:dyDescent="0.25">
      <c r="B8" s="1074"/>
      <c r="C8" s="1075"/>
      <c r="D8" s="1075"/>
      <c r="E8" s="1075"/>
      <c r="F8" s="1075"/>
      <c r="G8" s="1076"/>
    </row>
    <row r="9" spans="2:7" x14ac:dyDescent="0.25">
      <c r="B9" s="1074"/>
      <c r="C9" s="1075"/>
      <c r="D9" s="1075"/>
      <c r="E9" s="1075"/>
      <c r="F9" s="1075"/>
      <c r="G9" s="1076"/>
    </row>
    <row r="10" spans="2:7" x14ac:dyDescent="0.25">
      <c r="B10" s="1074"/>
      <c r="C10" s="1075"/>
      <c r="D10" s="1075"/>
      <c r="E10" s="1075"/>
      <c r="F10" s="1075"/>
      <c r="G10" s="1076"/>
    </row>
    <row r="11" spans="2:7" x14ac:dyDescent="0.25">
      <c r="B11" s="1074"/>
      <c r="C11" s="1075"/>
      <c r="D11" s="1075"/>
      <c r="E11" s="1075"/>
      <c r="F11" s="1075"/>
      <c r="G11" s="1076"/>
    </row>
    <row r="12" spans="2:7" x14ac:dyDescent="0.25">
      <c r="B12" s="1074"/>
      <c r="C12" s="1075"/>
      <c r="D12" s="1075"/>
      <c r="E12" s="1075"/>
      <c r="F12" s="1075"/>
      <c r="G12" s="1076"/>
    </row>
    <row r="13" spans="2:7" x14ac:dyDescent="0.25">
      <c r="B13" s="1074"/>
      <c r="C13" s="1075"/>
      <c r="D13" s="1075"/>
      <c r="E13" s="1075"/>
      <c r="F13" s="1075"/>
      <c r="G13" s="1076"/>
    </row>
    <row r="14" spans="2:7" x14ac:dyDescent="0.25">
      <c r="B14" s="1074"/>
      <c r="C14" s="1075"/>
      <c r="D14" s="1075"/>
      <c r="E14" s="1075"/>
      <c r="F14" s="1075"/>
      <c r="G14" s="1076"/>
    </row>
    <row r="15" spans="2:7" x14ac:dyDescent="0.25">
      <c r="B15" s="1074"/>
      <c r="C15" s="1075"/>
      <c r="D15" s="1075"/>
      <c r="E15" s="1075"/>
      <c r="F15" s="1075"/>
      <c r="G15" s="1076"/>
    </row>
    <row r="16" spans="2:7" x14ac:dyDescent="0.25">
      <c r="B16" s="1074"/>
      <c r="C16" s="1075"/>
      <c r="D16" s="1075"/>
      <c r="E16" s="1075"/>
      <c r="F16" s="1075"/>
      <c r="G16" s="1076"/>
    </row>
    <row r="17" spans="2:7" x14ac:dyDescent="0.25">
      <c r="B17" s="1074"/>
      <c r="C17" s="1075"/>
      <c r="D17" s="1075"/>
      <c r="E17" s="1075"/>
      <c r="F17" s="1075"/>
      <c r="G17" s="1076"/>
    </row>
    <row r="18" spans="2:7" x14ac:dyDescent="0.25">
      <c r="B18" s="167"/>
      <c r="C18" s="168"/>
      <c r="D18" s="168"/>
      <c r="E18" s="168"/>
      <c r="F18" s="168"/>
      <c r="G18" s="169"/>
    </row>
    <row r="19" spans="2:7" x14ac:dyDescent="0.25">
      <c r="B19" s="167"/>
      <c r="C19" s="168"/>
      <c r="D19" s="168"/>
      <c r="E19" s="168"/>
      <c r="F19" s="168"/>
      <c r="G19" s="169"/>
    </row>
    <row r="20" spans="2:7" x14ac:dyDescent="0.25">
      <c r="B20" s="167"/>
      <c r="C20" s="168"/>
      <c r="D20" s="168"/>
      <c r="E20" s="168"/>
      <c r="F20" s="168"/>
      <c r="G20" s="169"/>
    </row>
    <row r="21" spans="2:7" x14ac:dyDescent="0.25">
      <c r="B21" s="167"/>
      <c r="C21" s="168"/>
      <c r="D21" s="168"/>
      <c r="E21" s="168"/>
      <c r="F21" s="168"/>
      <c r="G21" s="169"/>
    </row>
    <row r="22" spans="2:7" x14ac:dyDescent="0.25">
      <c r="B22" s="167"/>
      <c r="C22" s="168"/>
      <c r="D22" s="168"/>
      <c r="E22" s="168"/>
      <c r="F22" s="168"/>
      <c r="G22" s="169"/>
    </row>
    <row r="23" spans="2:7" x14ac:dyDescent="0.25">
      <c r="B23" s="167"/>
      <c r="C23" s="168"/>
      <c r="D23" s="168"/>
      <c r="E23" s="168"/>
      <c r="F23" s="168"/>
      <c r="G23" s="169"/>
    </row>
    <row r="24" spans="2:7" x14ac:dyDescent="0.25">
      <c r="B24" s="167"/>
      <c r="C24" s="168"/>
      <c r="D24" s="168"/>
      <c r="E24" s="168"/>
      <c r="F24" s="168"/>
      <c r="G24" s="169"/>
    </row>
    <row r="25" spans="2:7" x14ac:dyDescent="0.25">
      <c r="B25" s="167"/>
      <c r="C25" s="168"/>
      <c r="D25" s="168"/>
      <c r="E25" s="168"/>
      <c r="F25" s="168"/>
      <c r="G25" s="169"/>
    </row>
    <row r="26" spans="2:7" x14ac:dyDescent="0.25">
      <c r="B26" s="167"/>
      <c r="C26" s="168"/>
      <c r="D26" s="168"/>
      <c r="E26" s="168"/>
      <c r="F26" s="168"/>
      <c r="G26" s="169"/>
    </row>
    <row r="27" spans="2:7" x14ac:dyDescent="0.25">
      <c r="B27" s="167"/>
      <c r="C27" s="168"/>
      <c r="D27" s="168"/>
      <c r="E27" s="168"/>
      <c r="F27" s="168"/>
      <c r="G27" s="169"/>
    </row>
    <row r="28" spans="2:7" x14ac:dyDescent="0.25">
      <c r="B28" s="167"/>
      <c r="C28" s="168"/>
      <c r="D28" s="168"/>
      <c r="E28" s="168"/>
      <c r="F28" s="168"/>
      <c r="G28" s="169"/>
    </row>
    <row r="29" spans="2:7" x14ac:dyDescent="0.25">
      <c r="B29" s="167"/>
      <c r="C29" s="168"/>
      <c r="D29" s="168"/>
      <c r="E29" s="168"/>
      <c r="F29" s="168"/>
      <c r="G29" s="169"/>
    </row>
    <row r="30" spans="2:7" x14ac:dyDescent="0.25">
      <c r="B30" s="167"/>
      <c r="C30" s="168"/>
      <c r="D30" s="168"/>
      <c r="E30" s="168"/>
      <c r="F30" s="168"/>
      <c r="G30" s="169"/>
    </row>
    <row r="31" spans="2:7" x14ac:dyDescent="0.25">
      <c r="B31" s="167"/>
      <c r="C31" s="168"/>
      <c r="D31" s="168"/>
      <c r="E31" s="168"/>
      <c r="F31" s="168"/>
      <c r="G31" s="169"/>
    </row>
    <row r="32" spans="2:7" x14ac:dyDescent="0.25">
      <c r="B32" s="167"/>
      <c r="C32" s="168"/>
      <c r="D32" s="168"/>
      <c r="E32" s="168"/>
      <c r="F32" s="168"/>
      <c r="G32" s="169"/>
    </row>
    <row r="33" spans="2:7" x14ac:dyDescent="0.25">
      <c r="B33" s="167"/>
      <c r="C33" s="168"/>
      <c r="D33" s="168"/>
      <c r="E33" s="168"/>
      <c r="F33" s="168"/>
      <c r="G33" s="169"/>
    </row>
    <row r="34" spans="2:7" x14ac:dyDescent="0.25">
      <c r="B34" s="167"/>
      <c r="C34" s="168"/>
      <c r="D34" s="168"/>
      <c r="E34" s="168"/>
      <c r="F34" s="168"/>
      <c r="G34" s="169"/>
    </row>
    <row r="35" spans="2:7" x14ac:dyDescent="0.25">
      <c r="B35" s="167"/>
      <c r="C35" s="168"/>
      <c r="D35" s="168"/>
      <c r="E35" s="168"/>
      <c r="F35" s="168"/>
      <c r="G35" s="169"/>
    </row>
    <row r="36" spans="2:7" ht="15.75" thickBot="1" x14ac:dyDescent="0.3">
      <c r="B36" s="170"/>
      <c r="C36" s="171"/>
      <c r="D36" s="171"/>
      <c r="E36" s="171"/>
      <c r="F36" s="171"/>
      <c r="G36" s="172"/>
    </row>
  </sheetData>
  <mergeCells count="6">
    <mergeCell ref="B4:G17"/>
    <mergeCell ref="B1:B3"/>
    <mergeCell ref="C1:F1"/>
    <mergeCell ref="G1:G3"/>
    <mergeCell ref="C2:F2"/>
    <mergeCell ref="C3:F3"/>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I36"/>
  <sheetViews>
    <sheetView showGridLines="0" zoomScale="85" zoomScaleNormal="85" workbookViewId="0">
      <selection activeCell="G1" sqref="G1:G3"/>
    </sheetView>
  </sheetViews>
  <sheetFormatPr baseColWidth="10" defaultRowHeight="15" x14ac:dyDescent="0.25"/>
  <cols>
    <col min="1" max="1" width="2.7109375" customWidth="1"/>
    <col min="2" max="2" width="17.28515625" customWidth="1"/>
    <col min="3" max="3" width="10.85546875" customWidth="1"/>
    <col min="4" max="4" width="27.85546875" customWidth="1"/>
    <col min="5" max="5" width="24.5703125" customWidth="1"/>
    <col min="6" max="6" width="15.5703125" customWidth="1"/>
    <col min="7" max="7" width="14.140625" customWidth="1"/>
    <col min="8" max="8" width="7.5703125" customWidth="1"/>
    <col min="9" max="9" width="9" customWidth="1"/>
  </cols>
  <sheetData>
    <row r="1" spans="2:9" ht="43.5" customHeight="1" x14ac:dyDescent="0.25">
      <c r="B1" s="1077"/>
      <c r="C1" s="1098" t="s">
        <v>939</v>
      </c>
      <c r="D1" s="1099"/>
      <c r="E1" s="1099"/>
      <c r="F1" s="1100"/>
      <c r="G1" s="359" t="s">
        <v>1131</v>
      </c>
      <c r="H1" s="365"/>
      <c r="I1" s="365"/>
    </row>
    <row r="2" spans="2:9" ht="43.5" customHeight="1" x14ac:dyDescent="0.25">
      <c r="B2" s="1078"/>
      <c r="C2" s="742" t="s">
        <v>934</v>
      </c>
      <c r="D2" s="743"/>
      <c r="E2" s="743"/>
      <c r="F2" s="744"/>
      <c r="G2" s="360" t="s">
        <v>1129</v>
      </c>
      <c r="H2" s="365"/>
      <c r="I2" s="365"/>
    </row>
    <row r="3" spans="2:9" ht="43.5" customHeight="1" thickBot="1" x14ac:dyDescent="0.3">
      <c r="B3" s="1079"/>
      <c r="C3" s="1115" t="s">
        <v>672</v>
      </c>
      <c r="D3" s="1116"/>
      <c r="E3" s="1116"/>
      <c r="F3" s="1117"/>
      <c r="G3" s="369" t="s">
        <v>1130</v>
      </c>
      <c r="H3" s="365"/>
      <c r="I3" s="365"/>
    </row>
    <row r="4" spans="2:9" x14ac:dyDescent="0.25">
      <c r="B4" s="1074"/>
      <c r="C4" s="1075"/>
      <c r="D4" s="1075"/>
      <c r="E4" s="1075"/>
      <c r="F4" s="1075"/>
      <c r="G4" s="1076"/>
    </row>
    <row r="5" spans="2:9" x14ac:dyDescent="0.25">
      <c r="B5" s="1074"/>
      <c r="C5" s="1075"/>
      <c r="D5" s="1075"/>
      <c r="E5" s="1075"/>
      <c r="F5" s="1075"/>
      <c r="G5" s="1076"/>
    </row>
    <row r="6" spans="2:9" x14ac:dyDescent="0.25">
      <c r="B6" s="1074"/>
      <c r="C6" s="1075"/>
      <c r="D6" s="1075"/>
      <c r="E6" s="1075"/>
      <c r="F6" s="1075"/>
      <c r="G6" s="1076"/>
    </row>
    <row r="7" spans="2:9" x14ac:dyDescent="0.25">
      <c r="B7" s="1074"/>
      <c r="C7" s="1075"/>
      <c r="D7" s="1075"/>
      <c r="E7" s="1075"/>
      <c r="F7" s="1075"/>
      <c r="G7" s="1076"/>
    </row>
    <row r="8" spans="2:9" x14ac:dyDescent="0.25">
      <c r="B8" s="1074"/>
      <c r="C8" s="1075"/>
      <c r="D8" s="1075"/>
      <c r="E8" s="1075"/>
      <c r="F8" s="1075"/>
      <c r="G8" s="1076"/>
    </row>
    <row r="9" spans="2:9" x14ac:dyDescent="0.25">
      <c r="B9" s="1074"/>
      <c r="C9" s="1075"/>
      <c r="D9" s="1075"/>
      <c r="E9" s="1075"/>
      <c r="F9" s="1075"/>
      <c r="G9" s="1076"/>
    </row>
    <row r="10" spans="2:9" x14ac:dyDescent="0.25">
      <c r="B10" s="1074"/>
      <c r="C10" s="1075"/>
      <c r="D10" s="1075"/>
      <c r="E10" s="1075"/>
      <c r="F10" s="1075"/>
      <c r="G10" s="1076"/>
    </row>
    <row r="11" spans="2:9" x14ac:dyDescent="0.25">
      <c r="B11" s="1074"/>
      <c r="C11" s="1075"/>
      <c r="D11" s="1075"/>
      <c r="E11" s="1075"/>
      <c r="F11" s="1075"/>
      <c r="G11" s="1076"/>
    </row>
    <row r="12" spans="2:9" x14ac:dyDescent="0.25">
      <c r="B12" s="1074"/>
      <c r="C12" s="1075"/>
      <c r="D12" s="1075"/>
      <c r="E12" s="1075"/>
      <c r="F12" s="1075"/>
      <c r="G12" s="1076"/>
    </row>
    <row r="13" spans="2:9" x14ac:dyDescent="0.25">
      <c r="B13" s="1074"/>
      <c r="C13" s="1075"/>
      <c r="D13" s="1075"/>
      <c r="E13" s="1075"/>
      <c r="F13" s="1075"/>
      <c r="G13" s="1076"/>
    </row>
    <row r="14" spans="2:9" x14ac:dyDescent="0.25">
      <c r="B14" s="1074"/>
      <c r="C14" s="1075"/>
      <c r="D14" s="1075"/>
      <c r="E14" s="1075"/>
      <c r="F14" s="1075"/>
      <c r="G14" s="1076"/>
    </row>
    <row r="15" spans="2:9" x14ac:dyDescent="0.25">
      <c r="B15" s="1074"/>
      <c r="C15" s="1075"/>
      <c r="D15" s="1075"/>
      <c r="E15" s="1075"/>
      <c r="F15" s="1075"/>
      <c r="G15" s="1076"/>
    </row>
    <row r="16" spans="2:9" x14ac:dyDescent="0.25">
      <c r="B16" s="1074"/>
      <c r="C16" s="1075"/>
      <c r="D16" s="1075"/>
      <c r="E16" s="1075"/>
      <c r="F16" s="1075"/>
      <c r="G16" s="1076"/>
    </row>
    <row r="17" spans="2:7" x14ac:dyDescent="0.25">
      <c r="B17" s="1074"/>
      <c r="C17" s="1075"/>
      <c r="D17" s="1075"/>
      <c r="E17" s="1075"/>
      <c r="F17" s="1075"/>
      <c r="G17" s="1076"/>
    </row>
    <row r="18" spans="2:7" x14ac:dyDescent="0.25">
      <c r="B18" s="167"/>
      <c r="C18" s="168"/>
      <c r="D18" s="168"/>
      <c r="E18" s="168"/>
      <c r="F18" s="168"/>
      <c r="G18" s="169"/>
    </row>
    <row r="19" spans="2:7" x14ac:dyDescent="0.25">
      <c r="B19" s="167"/>
      <c r="C19" s="168"/>
      <c r="D19" s="168"/>
      <c r="E19" s="168"/>
      <c r="F19" s="168"/>
      <c r="G19" s="169"/>
    </row>
    <row r="20" spans="2:7" x14ac:dyDescent="0.25">
      <c r="B20" s="167"/>
      <c r="C20" s="168"/>
      <c r="D20" s="168"/>
      <c r="E20" s="168"/>
      <c r="F20" s="168"/>
      <c r="G20" s="169"/>
    </row>
    <row r="21" spans="2:7" x14ac:dyDescent="0.25">
      <c r="B21" s="167"/>
      <c r="C21" s="168"/>
      <c r="D21" s="168"/>
      <c r="E21" s="168"/>
      <c r="F21" s="168"/>
      <c r="G21" s="169"/>
    </row>
    <row r="22" spans="2:7" x14ac:dyDescent="0.25">
      <c r="B22" s="167"/>
      <c r="C22" s="168"/>
      <c r="D22" s="168"/>
      <c r="E22" s="168"/>
      <c r="F22" s="168"/>
      <c r="G22" s="169"/>
    </row>
    <row r="23" spans="2:7" x14ac:dyDescent="0.25">
      <c r="B23" s="167"/>
      <c r="C23" s="168"/>
      <c r="D23" s="168"/>
      <c r="E23" s="168"/>
      <c r="F23" s="168"/>
      <c r="G23" s="169"/>
    </row>
    <row r="24" spans="2:7" x14ac:dyDescent="0.25">
      <c r="B24" s="167"/>
      <c r="C24" s="168"/>
      <c r="D24" s="168"/>
      <c r="E24" s="168"/>
      <c r="F24" s="168"/>
      <c r="G24" s="169"/>
    </row>
    <row r="25" spans="2:7" x14ac:dyDescent="0.25">
      <c r="B25" s="167"/>
      <c r="C25" s="168"/>
      <c r="D25" s="168"/>
      <c r="E25" s="168"/>
      <c r="F25" s="168"/>
      <c r="G25" s="169"/>
    </row>
    <row r="26" spans="2:7" x14ac:dyDescent="0.25">
      <c r="B26" s="167"/>
      <c r="C26" s="168"/>
      <c r="D26" s="168"/>
      <c r="E26" s="168"/>
      <c r="F26" s="168"/>
      <c r="G26" s="169"/>
    </row>
    <row r="27" spans="2:7" x14ac:dyDescent="0.25">
      <c r="B27" s="167"/>
      <c r="C27" s="168"/>
      <c r="D27" s="168"/>
      <c r="E27" s="168"/>
      <c r="F27" s="168"/>
      <c r="G27" s="169"/>
    </row>
    <row r="28" spans="2:7" x14ac:dyDescent="0.25">
      <c r="B28" s="167"/>
      <c r="C28" s="168"/>
      <c r="D28" s="168"/>
      <c r="E28" s="168"/>
      <c r="F28" s="168"/>
      <c r="G28" s="169"/>
    </row>
    <row r="29" spans="2:7" x14ac:dyDescent="0.25">
      <c r="B29" s="167"/>
      <c r="C29" s="168"/>
      <c r="D29" s="168"/>
      <c r="E29" s="168"/>
      <c r="F29" s="168"/>
      <c r="G29" s="169"/>
    </row>
    <row r="30" spans="2:7" x14ac:dyDescent="0.25">
      <c r="B30" s="167"/>
      <c r="C30" s="168"/>
      <c r="D30" s="168"/>
      <c r="E30" s="168"/>
      <c r="F30" s="168"/>
      <c r="G30" s="169"/>
    </row>
    <row r="31" spans="2:7" x14ac:dyDescent="0.25">
      <c r="B31" s="167"/>
      <c r="C31" s="168"/>
      <c r="D31" s="168"/>
      <c r="E31" s="168"/>
      <c r="F31" s="168"/>
      <c r="G31" s="169"/>
    </row>
    <row r="32" spans="2:7" x14ac:dyDescent="0.25">
      <c r="B32" s="167"/>
      <c r="C32" s="168"/>
      <c r="D32" s="168"/>
      <c r="E32" s="168"/>
      <c r="F32" s="168"/>
      <c r="G32" s="169"/>
    </row>
    <row r="33" spans="2:7" x14ac:dyDescent="0.25">
      <c r="B33" s="167"/>
      <c r="C33" s="168"/>
      <c r="D33" s="168"/>
      <c r="E33" s="168"/>
      <c r="F33" s="168"/>
      <c r="G33" s="169"/>
    </row>
    <row r="34" spans="2:7" x14ac:dyDescent="0.25">
      <c r="B34" s="167"/>
      <c r="C34" s="168"/>
      <c r="D34" s="168"/>
      <c r="E34" s="168"/>
      <c r="F34" s="168"/>
      <c r="G34" s="169"/>
    </row>
    <row r="35" spans="2:7" x14ac:dyDescent="0.25">
      <c r="B35" s="167"/>
      <c r="C35" s="168"/>
      <c r="D35" s="168"/>
      <c r="E35" s="168"/>
      <c r="F35" s="168"/>
      <c r="G35" s="169"/>
    </row>
    <row r="36" spans="2:7" ht="15.75" thickBot="1" x14ac:dyDescent="0.3">
      <c r="B36" s="170"/>
      <c r="C36" s="171"/>
      <c r="D36" s="171"/>
      <c r="E36" s="171"/>
      <c r="F36" s="171"/>
      <c r="G36" s="172"/>
    </row>
  </sheetData>
  <mergeCells count="5">
    <mergeCell ref="B4:G17"/>
    <mergeCell ref="B1:B3"/>
    <mergeCell ref="C1:F1"/>
    <mergeCell ref="C2:F2"/>
    <mergeCell ref="C3:F3"/>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I36"/>
  <sheetViews>
    <sheetView showGridLines="0" zoomScaleNormal="100" workbookViewId="0">
      <selection activeCell="L20" sqref="L20"/>
    </sheetView>
  </sheetViews>
  <sheetFormatPr baseColWidth="10" defaultRowHeight="15" x14ac:dyDescent="0.25"/>
  <cols>
    <col min="1" max="1" width="2.7109375" customWidth="1"/>
    <col min="2" max="2" width="17.28515625" customWidth="1"/>
    <col min="3" max="3" width="10.85546875" customWidth="1"/>
    <col min="4" max="4" width="27.85546875" customWidth="1"/>
    <col min="5" max="5" width="24.5703125" customWidth="1"/>
    <col min="6" max="6" width="15.5703125" customWidth="1"/>
    <col min="7" max="7" width="14.140625" customWidth="1"/>
    <col min="8" max="8" width="7.5703125" customWidth="1"/>
    <col min="9" max="9" width="9" customWidth="1"/>
  </cols>
  <sheetData>
    <row r="1" spans="2:9" ht="43.5" customHeight="1" x14ac:dyDescent="0.25">
      <c r="B1" s="1077"/>
      <c r="C1" s="1098" t="s">
        <v>939</v>
      </c>
      <c r="D1" s="1099"/>
      <c r="E1" s="1099"/>
      <c r="F1" s="1100"/>
      <c r="G1" s="378" t="s">
        <v>1131</v>
      </c>
      <c r="H1" s="365"/>
      <c r="I1" s="365"/>
    </row>
    <row r="2" spans="2:9" ht="43.5" customHeight="1" x14ac:dyDescent="0.25">
      <c r="B2" s="1078"/>
      <c r="C2" s="742" t="s">
        <v>934</v>
      </c>
      <c r="D2" s="743"/>
      <c r="E2" s="743"/>
      <c r="F2" s="744"/>
      <c r="G2" s="379" t="s">
        <v>1129</v>
      </c>
      <c r="H2" s="365"/>
      <c r="I2" s="365"/>
    </row>
    <row r="3" spans="2:9" ht="43.5" customHeight="1" thickBot="1" x14ac:dyDescent="0.3">
      <c r="B3" s="1079"/>
      <c r="C3" s="1115" t="s">
        <v>672</v>
      </c>
      <c r="D3" s="1116"/>
      <c r="E3" s="1116"/>
      <c r="F3" s="1117"/>
      <c r="G3" s="369" t="s">
        <v>1130</v>
      </c>
      <c r="H3" s="365"/>
      <c r="I3" s="365"/>
    </row>
    <row r="4" spans="2:9" x14ac:dyDescent="0.25">
      <c r="B4" s="1074"/>
      <c r="C4" s="1075"/>
      <c r="D4" s="1075"/>
      <c r="E4" s="1075"/>
      <c r="F4" s="1075"/>
      <c r="G4" s="1076"/>
    </row>
    <row r="5" spans="2:9" x14ac:dyDescent="0.25">
      <c r="B5" s="1074"/>
      <c r="C5" s="1075"/>
      <c r="D5" s="1075"/>
      <c r="E5" s="1075"/>
      <c r="F5" s="1075"/>
      <c r="G5" s="1076"/>
    </row>
    <row r="6" spans="2:9" x14ac:dyDescent="0.25">
      <c r="B6" s="1074"/>
      <c r="C6" s="1075"/>
      <c r="D6" s="1075"/>
      <c r="E6" s="1075"/>
      <c r="F6" s="1075"/>
      <c r="G6" s="1076"/>
    </row>
    <row r="7" spans="2:9" x14ac:dyDescent="0.25">
      <c r="B7" s="1074"/>
      <c r="C7" s="1075"/>
      <c r="D7" s="1075"/>
      <c r="E7" s="1075"/>
      <c r="F7" s="1075"/>
      <c r="G7" s="1076"/>
    </row>
    <row r="8" spans="2:9" x14ac:dyDescent="0.25">
      <c r="B8" s="1074"/>
      <c r="C8" s="1075"/>
      <c r="D8" s="1075"/>
      <c r="E8" s="1075"/>
      <c r="F8" s="1075"/>
      <c r="G8" s="1076"/>
    </row>
    <row r="9" spans="2:9" x14ac:dyDescent="0.25">
      <c r="B9" s="1074"/>
      <c r="C9" s="1075"/>
      <c r="D9" s="1075"/>
      <c r="E9" s="1075"/>
      <c r="F9" s="1075"/>
      <c r="G9" s="1076"/>
    </row>
    <row r="10" spans="2:9" x14ac:dyDescent="0.25">
      <c r="B10" s="1074"/>
      <c r="C10" s="1075"/>
      <c r="D10" s="1075"/>
      <c r="E10" s="1075"/>
      <c r="F10" s="1075"/>
      <c r="G10" s="1076"/>
    </row>
    <row r="11" spans="2:9" x14ac:dyDescent="0.25">
      <c r="B11" s="1074"/>
      <c r="C11" s="1075"/>
      <c r="D11" s="1075"/>
      <c r="E11" s="1075"/>
      <c r="F11" s="1075"/>
      <c r="G11" s="1076"/>
    </row>
    <row r="12" spans="2:9" x14ac:dyDescent="0.25">
      <c r="B12" s="1074"/>
      <c r="C12" s="1075"/>
      <c r="D12" s="1075"/>
      <c r="E12" s="1075"/>
      <c r="F12" s="1075"/>
      <c r="G12" s="1076"/>
    </row>
    <row r="13" spans="2:9" x14ac:dyDescent="0.25">
      <c r="B13" s="1074"/>
      <c r="C13" s="1075"/>
      <c r="D13" s="1075"/>
      <c r="E13" s="1075"/>
      <c r="F13" s="1075"/>
      <c r="G13" s="1076"/>
    </row>
    <row r="14" spans="2:9" x14ac:dyDescent="0.25">
      <c r="B14" s="1074"/>
      <c r="C14" s="1075"/>
      <c r="D14" s="1075"/>
      <c r="E14" s="1075"/>
      <c r="F14" s="1075"/>
      <c r="G14" s="1076"/>
    </row>
    <row r="15" spans="2:9" x14ac:dyDescent="0.25">
      <c r="B15" s="1074"/>
      <c r="C15" s="1075"/>
      <c r="D15" s="1075"/>
      <c r="E15" s="1075"/>
      <c r="F15" s="1075"/>
      <c r="G15" s="1076"/>
    </row>
    <row r="16" spans="2:9" x14ac:dyDescent="0.25">
      <c r="B16" s="1074"/>
      <c r="C16" s="1075"/>
      <c r="D16" s="1075"/>
      <c r="E16" s="1075"/>
      <c r="F16" s="1075"/>
      <c r="G16" s="1076"/>
    </row>
    <row r="17" spans="2:7" x14ac:dyDescent="0.25">
      <c r="B17" s="1074"/>
      <c r="C17" s="1075"/>
      <c r="D17" s="1075"/>
      <c r="E17" s="1075"/>
      <c r="F17" s="1075"/>
      <c r="G17" s="1076"/>
    </row>
    <row r="18" spans="2:7" x14ac:dyDescent="0.25">
      <c r="B18" s="167"/>
      <c r="C18" s="168"/>
      <c r="E18" s="168"/>
      <c r="F18" s="168"/>
      <c r="G18" s="169"/>
    </row>
    <row r="19" spans="2:7" x14ac:dyDescent="0.25">
      <c r="B19" s="167"/>
      <c r="C19" s="168"/>
      <c r="D19" s="168"/>
      <c r="E19" s="168"/>
      <c r="F19" s="168"/>
      <c r="G19" s="169"/>
    </row>
    <row r="20" spans="2:7" x14ac:dyDescent="0.25">
      <c r="B20" s="167"/>
      <c r="C20" s="168"/>
      <c r="D20" s="168"/>
      <c r="E20" s="168"/>
      <c r="F20" s="168"/>
      <c r="G20" s="169"/>
    </row>
    <row r="21" spans="2:7" x14ac:dyDescent="0.25">
      <c r="B21" s="167"/>
      <c r="C21" s="168"/>
      <c r="D21" s="168"/>
      <c r="E21" s="168"/>
      <c r="F21" s="168"/>
      <c r="G21" s="169"/>
    </row>
    <row r="22" spans="2:7" x14ac:dyDescent="0.25">
      <c r="B22" s="167"/>
      <c r="C22" s="168"/>
      <c r="D22" s="168"/>
      <c r="E22" s="168"/>
      <c r="F22" s="168"/>
      <c r="G22" s="169"/>
    </row>
    <row r="23" spans="2:7" x14ac:dyDescent="0.25">
      <c r="B23" s="167"/>
      <c r="C23" s="168"/>
      <c r="D23" s="168"/>
      <c r="E23" s="168"/>
      <c r="F23" s="168"/>
      <c r="G23" s="169"/>
    </row>
    <row r="24" spans="2:7" x14ac:dyDescent="0.25">
      <c r="B24" s="167"/>
      <c r="C24" s="168"/>
      <c r="D24" s="168"/>
      <c r="E24" s="168"/>
      <c r="F24" s="168"/>
      <c r="G24" s="169"/>
    </row>
    <row r="25" spans="2:7" x14ac:dyDescent="0.25">
      <c r="B25" s="167"/>
      <c r="C25" s="168"/>
      <c r="D25" s="168"/>
      <c r="E25" s="168"/>
      <c r="F25" s="168"/>
      <c r="G25" s="169"/>
    </row>
    <row r="26" spans="2:7" x14ac:dyDescent="0.25">
      <c r="B26" s="167"/>
      <c r="C26" s="168"/>
      <c r="D26" s="168"/>
      <c r="E26" s="168"/>
      <c r="F26" s="168"/>
      <c r="G26" s="169"/>
    </row>
    <row r="27" spans="2:7" x14ac:dyDescent="0.25">
      <c r="B27" s="167"/>
      <c r="C27" s="168"/>
      <c r="D27" s="168"/>
      <c r="E27" s="168"/>
      <c r="F27" s="168"/>
      <c r="G27" s="169"/>
    </row>
    <row r="28" spans="2:7" x14ac:dyDescent="0.25">
      <c r="B28" s="167"/>
      <c r="C28" s="168"/>
      <c r="D28" s="168"/>
      <c r="E28" s="168"/>
      <c r="F28" s="168"/>
      <c r="G28" s="169"/>
    </row>
    <row r="29" spans="2:7" x14ac:dyDescent="0.25">
      <c r="B29" s="167"/>
      <c r="C29" s="168"/>
      <c r="D29" s="168"/>
      <c r="E29" s="168"/>
      <c r="F29" s="168"/>
      <c r="G29" s="169"/>
    </row>
    <row r="30" spans="2:7" x14ac:dyDescent="0.25">
      <c r="B30" s="167"/>
      <c r="C30" s="168"/>
      <c r="D30" s="168"/>
      <c r="E30" s="168"/>
      <c r="F30" s="168"/>
      <c r="G30" s="169"/>
    </row>
    <row r="31" spans="2:7" x14ac:dyDescent="0.25">
      <c r="B31" s="167"/>
      <c r="C31" s="168"/>
      <c r="D31" s="168"/>
      <c r="E31" s="168"/>
      <c r="F31" s="168"/>
      <c r="G31" s="169"/>
    </row>
    <row r="32" spans="2:7" x14ac:dyDescent="0.25">
      <c r="B32" s="167"/>
      <c r="C32" s="168"/>
      <c r="D32" s="168"/>
      <c r="E32" s="168"/>
      <c r="F32" s="168"/>
      <c r="G32" s="169"/>
    </row>
    <row r="33" spans="2:7" x14ac:dyDescent="0.25">
      <c r="B33" s="167"/>
      <c r="C33" s="168"/>
      <c r="D33" s="168"/>
      <c r="E33" s="168"/>
      <c r="F33" s="168"/>
      <c r="G33" s="169"/>
    </row>
    <row r="34" spans="2:7" x14ac:dyDescent="0.25">
      <c r="B34" s="167"/>
      <c r="C34" s="168"/>
      <c r="D34" s="168"/>
      <c r="E34" s="168"/>
      <c r="F34" s="168"/>
      <c r="G34" s="169"/>
    </row>
    <row r="35" spans="2:7" x14ac:dyDescent="0.25">
      <c r="B35" s="167"/>
      <c r="C35" s="168"/>
      <c r="D35" s="168"/>
      <c r="E35" s="168"/>
      <c r="F35" s="168"/>
      <c r="G35" s="169"/>
    </row>
    <row r="36" spans="2:7" ht="15.75" thickBot="1" x14ac:dyDescent="0.3">
      <c r="B36" s="170"/>
      <c r="C36" s="171"/>
      <c r="D36" s="171"/>
      <c r="E36" s="171"/>
      <c r="F36" s="171"/>
      <c r="G36" s="172"/>
    </row>
  </sheetData>
  <mergeCells count="5">
    <mergeCell ref="B1:B3"/>
    <mergeCell ref="C1:F1"/>
    <mergeCell ref="C2:F2"/>
    <mergeCell ref="C3:F3"/>
    <mergeCell ref="B4:G17"/>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1:I36"/>
  <sheetViews>
    <sheetView showGridLines="0" topLeftCell="B1" zoomScaleNormal="100" workbookViewId="0">
      <selection activeCell="I15" sqref="I15"/>
    </sheetView>
  </sheetViews>
  <sheetFormatPr baseColWidth="10" defaultRowHeight="15" x14ac:dyDescent="0.25"/>
  <cols>
    <col min="1" max="1" width="2.7109375" customWidth="1"/>
    <col min="2" max="2" width="17.28515625" customWidth="1"/>
    <col min="3" max="3" width="35" customWidth="1"/>
    <col min="4" max="4" width="48.140625" customWidth="1"/>
    <col min="5" max="5" width="38.140625" customWidth="1"/>
    <col min="6" max="6" width="15.5703125" customWidth="1"/>
    <col min="7" max="7" width="29.28515625" customWidth="1"/>
    <col min="8" max="8" width="10.85546875" customWidth="1"/>
    <col min="9" max="9" width="41.5703125" customWidth="1"/>
  </cols>
  <sheetData>
    <row r="1" spans="2:9" ht="15.75" customHeight="1" x14ac:dyDescent="0.25">
      <c r="B1" s="1077"/>
      <c r="C1" s="1118" t="s">
        <v>939</v>
      </c>
      <c r="D1" s="1119"/>
      <c r="E1" s="1119"/>
      <c r="F1" s="1120"/>
      <c r="G1" s="378" t="s">
        <v>1131</v>
      </c>
      <c r="H1" s="365"/>
      <c r="I1" s="365"/>
    </row>
    <row r="2" spans="2:9" ht="15.75" customHeight="1" x14ac:dyDescent="0.25">
      <c r="B2" s="1078"/>
      <c r="C2" s="1121" t="s">
        <v>934</v>
      </c>
      <c r="D2" s="1108"/>
      <c r="E2" s="1108"/>
      <c r="F2" s="1109"/>
      <c r="G2" s="379" t="s">
        <v>1129</v>
      </c>
      <c r="H2" s="365"/>
      <c r="I2" s="365"/>
    </row>
    <row r="3" spans="2:9" ht="16.5" customHeight="1" thickBot="1" x14ac:dyDescent="0.3">
      <c r="B3" s="1079"/>
      <c r="C3" s="1122" t="s">
        <v>671</v>
      </c>
      <c r="D3" s="1123"/>
      <c r="E3" s="1123"/>
      <c r="F3" s="1124"/>
      <c r="G3" s="369" t="s">
        <v>1130</v>
      </c>
      <c r="H3" s="365"/>
      <c r="I3" s="365"/>
    </row>
    <row r="4" spans="2:9" x14ac:dyDescent="0.25">
      <c r="B4" s="1074"/>
      <c r="C4" s="1075"/>
      <c r="D4" s="1075"/>
      <c r="E4" s="1075"/>
      <c r="F4" s="1075"/>
      <c r="G4" s="1076"/>
    </row>
    <row r="5" spans="2:9" x14ac:dyDescent="0.25">
      <c r="B5" s="1074"/>
      <c r="C5" s="1075"/>
      <c r="D5" s="1075"/>
      <c r="E5" s="1075"/>
      <c r="F5" s="1075"/>
      <c r="G5" s="1076"/>
    </row>
    <row r="6" spans="2:9" x14ac:dyDescent="0.25">
      <c r="B6" s="1074"/>
      <c r="C6" s="1075"/>
      <c r="D6" s="1075"/>
      <c r="E6" s="1075"/>
      <c r="F6" s="1075"/>
      <c r="G6" s="1076"/>
    </row>
    <row r="7" spans="2:9" x14ac:dyDescent="0.25">
      <c r="B7" s="1074"/>
      <c r="C7" s="1075"/>
      <c r="D7" s="1075"/>
      <c r="E7" s="1075"/>
      <c r="F7" s="1075"/>
      <c r="G7" s="1076"/>
    </row>
    <row r="8" spans="2:9" x14ac:dyDescent="0.25">
      <c r="B8" s="1074"/>
      <c r="C8" s="1075"/>
      <c r="D8" s="1075"/>
      <c r="E8" s="1075"/>
      <c r="F8" s="1075"/>
      <c r="G8" s="1076"/>
    </row>
    <row r="9" spans="2:9" x14ac:dyDescent="0.25">
      <c r="B9" s="1074"/>
      <c r="C9" s="1075"/>
      <c r="D9" s="1075"/>
      <c r="E9" s="1075"/>
      <c r="F9" s="1075"/>
      <c r="G9" s="1076"/>
    </row>
    <row r="10" spans="2:9" x14ac:dyDescent="0.25">
      <c r="B10" s="1074"/>
      <c r="C10" s="1075"/>
      <c r="D10" s="1075"/>
      <c r="E10" s="1075"/>
      <c r="F10" s="1075"/>
      <c r="G10" s="1076"/>
    </row>
    <row r="11" spans="2:9" x14ac:dyDescent="0.25">
      <c r="B11" s="1074"/>
      <c r="C11" s="1075"/>
      <c r="D11" s="1075"/>
      <c r="E11" s="1075"/>
      <c r="F11" s="1075"/>
      <c r="G11" s="1076"/>
    </row>
    <row r="12" spans="2:9" x14ac:dyDescent="0.25">
      <c r="B12" s="1074"/>
      <c r="C12" s="1075"/>
      <c r="D12" s="1075"/>
      <c r="E12" s="1075"/>
      <c r="F12" s="1075"/>
      <c r="G12" s="1076"/>
    </row>
    <row r="13" spans="2:9" x14ac:dyDescent="0.25">
      <c r="B13" s="1074"/>
      <c r="C13" s="1075"/>
      <c r="D13" s="1075"/>
      <c r="E13" s="1075"/>
      <c r="F13" s="1075"/>
      <c r="G13" s="1076"/>
    </row>
    <row r="14" spans="2:9" x14ac:dyDescent="0.25">
      <c r="B14" s="1074"/>
      <c r="C14" s="1075"/>
      <c r="D14" s="1075"/>
      <c r="E14" s="1075"/>
      <c r="F14" s="1075"/>
      <c r="G14" s="1076"/>
    </row>
    <row r="15" spans="2:9" x14ac:dyDescent="0.25">
      <c r="B15" s="1074"/>
      <c r="C15" s="1075"/>
      <c r="D15" s="1075"/>
      <c r="E15" s="1075"/>
      <c r="F15" s="1075"/>
      <c r="G15" s="1076"/>
    </row>
    <row r="16" spans="2:9" x14ac:dyDescent="0.25">
      <c r="B16" s="1074"/>
      <c r="C16" s="1075"/>
      <c r="D16" s="1075"/>
      <c r="E16" s="1075"/>
      <c r="F16" s="1075"/>
      <c r="G16" s="1076"/>
    </row>
    <row r="17" spans="2:7" x14ac:dyDescent="0.25">
      <c r="B17" s="1074"/>
      <c r="C17" s="1075"/>
      <c r="D17" s="1075"/>
      <c r="E17" s="1075"/>
      <c r="F17" s="1075"/>
      <c r="G17" s="1076"/>
    </row>
    <row r="18" spans="2:7" x14ac:dyDescent="0.25">
      <c r="B18" s="167"/>
      <c r="C18" s="168"/>
      <c r="D18" s="168"/>
      <c r="E18" s="168"/>
      <c r="F18" s="168"/>
      <c r="G18" s="169"/>
    </row>
    <row r="19" spans="2:7" x14ac:dyDescent="0.25">
      <c r="B19" s="167"/>
      <c r="C19" s="168"/>
      <c r="D19" s="168"/>
      <c r="E19" s="168"/>
      <c r="F19" s="168"/>
      <c r="G19" s="169"/>
    </row>
    <row r="20" spans="2:7" x14ac:dyDescent="0.25">
      <c r="B20" s="167"/>
      <c r="C20" s="168"/>
      <c r="D20" s="168"/>
      <c r="E20" s="168"/>
      <c r="F20" s="168"/>
      <c r="G20" s="169"/>
    </row>
    <row r="21" spans="2:7" x14ac:dyDescent="0.25">
      <c r="B21" s="167"/>
      <c r="C21" s="168"/>
      <c r="D21" s="168"/>
      <c r="E21" s="168"/>
      <c r="F21" s="168"/>
      <c r="G21" s="169"/>
    </row>
    <row r="22" spans="2:7" x14ac:dyDescent="0.25">
      <c r="B22" s="167"/>
      <c r="C22" s="168"/>
      <c r="D22" s="168"/>
      <c r="E22" s="168"/>
      <c r="F22" s="168"/>
      <c r="G22" s="169"/>
    </row>
    <row r="23" spans="2:7" x14ac:dyDescent="0.25">
      <c r="B23" s="167"/>
      <c r="C23" s="168"/>
      <c r="D23" s="168"/>
      <c r="E23" s="168"/>
      <c r="F23" s="168"/>
      <c r="G23" s="169"/>
    </row>
    <row r="24" spans="2:7" x14ac:dyDescent="0.25">
      <c r="B24" s="167"/>
      <c r="C24" s="168"/>
      <c r="D24" s="168"/>
      <c r="E24" s="168"/>
      <c r="F24" s="168"/>
      <c r="G24" s="169"/>
    </row>
    <row r="25" spans="2:7" x14ac:dyDescent="0.25">
      <c r="B25" s="167"/>
      <c r="C25" s="168"/>
      <c r="D25" s="168"/>
      <c r="E25" s="168"/>
      <c r="F25" s="168"/>
      <c r="G25" s="169"/>
    </row>
    <row r="26" spans="2:7" x14ac:dyDescent="0.25">
      <c r="B26" s="167"/>
      <c r="C26" s="168"/>
      <c r="D26" s="168"/>
      <c r="E26" s="168"/>
      <c r="F26" s="168"/>
      <c r="G26" s="169"/>
    </row>
    <row r="27" spans="2:7" x14ac:dyDescent="0.25">
      <c r="B27" s="167"/>
      <c r="C27" s="168"/>
      <c r="D27" s="168"/>
      <c r="E27" s="168"/>
      <c r="F27" s="168"/>
      <c r="G27" s="169"/>
    </row>
    <row r="28" spans="2:7" x14ac:dyDescent="0.25">
      <c r="B28" s="167"/>
      <c r="C28" s="168"/>
      <c r="D28" s="168"/>
      <c r="E28" s="168"/>
      <c r="F28" s="168"/>
      <c r="G28" s="169"/>
    </row>
    <row r="29" spans="2:7" x14ac:dyDescent="0.25">
      <c r="B29" s="167"/>
      <c r="C29" s="168"/>
      <c r="D29" s="168"/>
      <c r="E29" s="168"/>
      <c r="F29" s="168"/>
      <c r="G29" s="169"/>
    </row>
    <row r="30" spans="2:7" x14ac:dyDescent="0.25">
      <c r="B30" s="167"/>
      <c r="C30" s="168"/>
      <c r="D30" s="168"/>
      <c r="E30" s="168"/>
      <c r="F30" s="168"/>
      <c r="G30" s="169"/>
    </row>
    <row r="31" spans="2:7" x14ac:dyDescent="0.25">
      <c r="B31" s="167"/>
      <c r="C31" s="168"/>
      <c r="D31" s="168"/>
      <c r="E31" s="168"/>
      <c r="F31" s="168"/>
      <c r="G31" s="169"/>
    </row>
    <row r="32" spans="2:7" x14ac:dyDescent="0.25">
      <c r="B32" s="167"/>
      <c r="C32" s="168"/>
      <c r="D32" s="168"/>
      <c r="E32" s="168"/>
      <c r="F32" s="168"/>
      <c r="G32" s="169"/>
    </row>
    <row r="33" spans="2:7" x14ac:dyDescent="0.25">
      <c r="B33" s="167"/>
      <c r="C33" s="168"/>
      <c r="D33" s="168"/>
      <c r="E33" s="168"/>
      <c r="F33" s="168"/>
      <c r="G33" s="169"/>
    </row>
    <row r="34" spans="2:7" x14ac:dyDescent="0.25">
      <c r="B34" s="167"/>
      <c r="C34" s="168"/>
      <c r="D34" s="168"/>
      <c r="E34" s="168"/>
      <c r="F34" s="168"/>
      <c r="G34" s="169"/>
    </row>
    <row r="35" spans="2:7" x14ac:dyDescent="0.25">
      <c r="B35" s="167"/>
      <c r="C35" s="168"/>
      <c r="D35" s="168"/>
      <c r="E35" s="168"/>
      <c r="F35" s="168"/>
      <c r="G35" s="169"/>
    </row>
    <row r="36" spans="2:7" ht="15.75" thickBot="1" x14ac:dyDescent="0.3">
      <c r="B36" s="170"/>
      <c r="C36" s="171"/>
      <c r="D36" s="171"/>
      <c r="E36" s="171"/>
      <c r="F36" s="171"/>
      <c r="G36" s="172"/>
    </row>
  </sheetData>
  <mergeCells count="5">
    <mergeCell ref="B1:B3"/>
    <mergeCell ref="C1:F1"/>
    <mergeCell ref="C2:F2"/>
    <mergeCell ref="C3:F3"/>
    <mergeCell ref="B4:G17"/>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26"/>
  <sheetViews>
    <sheetView showGridLines="0" topLeftCell="A22" workbookViewId="0">
      <selection activeCell="A4" sqref="A4:AB4"/>
    </sheetView>
  </sheetViews>
  <sheetFormatPr baseColWidth="10" defaultRowHeight="15" x14ac:dyDescent="0.25"/>
  <cols>
    <col min="1" max="1" width="5.140625" style="31" customWidth="1"/>
    <col min="2" max="2" width="4.140625" style="31" customWidth="1"/>
    <col min="3" max="4" width="4.42578125" style="31" customWidth="1"/>
    <col min="5" max="5" width="4.28515625" style="31" customWidth="1"/>
    <col min="6" max="6" width="4.42578125" style="31" customWidth="1"/>
    <col min="7" max="7" width="5.140625" style="31" customWidth="1"/>
    <col min="8" max="8" width="6.7109375" style="31" customWidth="1"/>
    <col min="9" max="9" width="5.140625" style="31" customWidth="1"/>
    <col min="10" max="10" width="6.28515625" style="31" customWidth="1"/>
    <col min="11" max="11" width="4.42578125" style="31" customWidth="1"/>
    <col min="12" max="12" width="12.42578125" style="31" customWidth="1"/>
    <col min="13" max="13" width="5" style="31" customWidth="1"/>
    <col min="14" max="14" width="3.85546875" style="31" customWidth="1"/>
    <col min="15" max="15" width="4.7109375" style="31" customWidth="1"/>
    <col min="16" max="16" width="8.28515625" style="31" customWidth="1"/>
    <col min="17" max="17" width="5.7109375" style="31" customWidth="1"/>
    <col min="18" max="18" width="3.42578125" style="31" customWidth="1"/>
    <col min="19" max="19" width="5.7109375" style="31" customWidth="1"/>
    <col min="20" max="20" width="7" style="31" customWidth="1"/>
    <col min="21" max="21" width="6.140625" style="31" customWidth="1"/>
    <col min="22" max="22" width="5.28515625" style="31" customWidth="1"/>
    <col min="23" max="23" width="6.42578125" style="31" customWidth="1"/>
    <col min="24" max="24" width="6.28515625" style="31" customWidth="1"/>
    <col min="25" max="25" width="5.7109375" style="31" customWidth="1"/>
    <col min="26" max="26" width="3.140625" style="31" customWidth="1"/>
    <col min="27" max="27" width="9.5703125" style="31" customWidth="1"/>
    <col min="28" max="28" width="4.85546875" style="31" customWidth="1"/>
    <col min="29" max="256" width="11.42578125" style="31"/>
    <col min="257" max="257" width="5.140625" style="31" customWidth="1"/>
    <col min="258" max="258" width="4.140625" style="31" customWidth="1"/>
    <col min="259" max="260" width="4.42578125" style="31" customWidth="1"/>
    <col min="261" max="261" width="4.28515625" style="31" customWidth="1"/>
    <col min="262" max="262" width="4.42578125" style="31" customWidth="1"/>
    <col min="263" max="263" width="5.140625" style="31" customWidth="1"/>
    <col min="264" max="264" width="6.7109375" style="31" customWidth="1"/>
    <col min="265" max="265" width="5.140625" style="31" customWidth="1"/>
    <col min="266" max="266" width="6.28515625" style="31" customWidth="1"/>
    <col min="267" max="267" width="4.42578125" style="31" customWidth="1"/>
    <col min="268" max="268" width="12.42578125" style="31" customWidth="1"/>
    <col min="269" max="269" width="5" style="31" customWidth="1"/>
    <col min="270" max="270" width="3.85546875" style="31" customWidth="1"/>
    <col min="271" max="271" width="4.7109375" style="31" customWidth="1"/>
    <col min="272" max="272" width="8.28515625" style="31" customWidth="1"/>
    <col min="273" max="273" width="5.7109375" style="31" customWidth="1"/>
    <col min="274" max="274" width="3.42578125" style="31" customWidth="1"/>
    <col min="275" max="275" width="5.7109375" style="31" customWidth="1"/>
    <col min="276" max="276" width="7" style="31" customWidth="1"/>
    <col min="277" max="277" width="6.140625" style="31" customWidth="1"/>
    <col min="278" max="278" width="5.28515625" style="31" customWidth="1"/>
    <col min="279" max="279" width="6.42578125" style="31" customWidth="1"/>
    <col min="280" max="280" width="6.28515625" style="31" customWidth="1"/>
    <col min="281" max="281" width="5.7109375" style="31" customWidth="1"/>
    <col min="282" max="282" width="3.140625" style="31" customWidth="1"/>
    <col min="283" max="283" width="9.5703125" style="31" customWidth="1"/>
    <col min="284" max="284" width="4.85546875" style="31" customWidth="1"/>
    <col min="285" max="512" width="11.42578125" style="31"/>
    <col min="513" max="513" width="5.140625" style="31" customWidth="1"/>
    <col min="514" max="514" width="4.140625" style="31" customWidth="1"/>
    <col min="515" max="516" width="4.42578125" style="31" customWidth="1"/>
    <col min="517" max="517" width="4.28515625" style="31" customWidth="1"/>
    <col min="518" max="518" width="4.42578125" style="31" customWidth="1"/>
    <col min="519" max="519" width="5.140625" style="31" customWidth="1"/>
    <col min="520" max="520" width="6.7109375" style="31" customWidth="1"/>
    <col min="521" max="521" width="5.140625" style="31" customWidth="1"/>
    <col min="522" max="522" width="6.28515625" style="31" customWidth="1"/>
    <col min="523" max="523" width="4.42578125" style="31" customWidth="1"/>
    <col min="524" max="524" width="12.42578125" style="31" customWidth="1"/>
    <col min="525" max="525" width="5" style="31" customWidth="1"/>
    <col min="526" max="526" width="3.85546875" style="31" customWidth="1"/>
    <col min="527" max="527" width="4.7109375" style="31" customWidth="1"/>
    <col min="528" max="528" width="8.28515625" style="31" customWidth="1"/>
    <col min="529" max="529" width="5.7109375" style="31" customWidth="1"/>
    <col min="530" max="530" width="3.42578125" style="31" customWidth="1"/>
    <col min="531" max="531" width="5.7109375" style="31" customWidth="1"/>
    <col min="532" max="532" width="7" style="31" customWidth="1"/>
    <col min="533" max="533" width="6.140625" style="31" customWidth="1"/>
    <col min="534" max="534" width="5.28515625" style="31" customWidth="1"/>
    <col min="535" max="535" width="6.42578125" style="31" customWidth="1"/>
    <col min="536" max="536" width="6.28515625" style="31" customWidth="1"/>
    <col min="537" max="537" width="5.7109375" style="31" customWidth="1"/>
    <col min="538" max="538" width="3.140625" style="31" customWidth="1"/>
    <col min="539" max="539" width="9.5703125" style="31" customWidth="1"/>
    <col min="540" max="540" width="4.85546875" style="31" customWidth="1"/>
    <col min="541" max="768" width="11.42578125" style="31"/>
    <col min="769" max="769" width="5.140625" style="31" customWidth="1"/>
    <col min="770" max="770" width="4.140625" style="31" customWidth="1"/>
    <col min="771" max="772" width="4.42578125" style="31" customWidth="1"/>
    <col min="773" max="773" width="4.28515625" style="31" customWidth="1"/>
    <col min="774" max="774" width="4.42578125" style="31" customWidth="1"/>
    <col min="775" max="775" width="5.140625" style="31" customWidth="1"/>
    <col min="776" max="776" width="6.7109375" style="31" customWidth="1"/>
    <col min="777" max="777" width="5.140625" style="31" customWidth="1"/>
    <col min="778" max="778" width="6.28515625" style="31" customWidth="1"/>
    <col min="779" max="779" width="4.42578125" style="31" customWidth="1"/>
    <col min="780" max="780" width="12.42578125" style="31" customWidth="1"/>
    <col min="781" max="781" width="5" style="31" customWidth="1"/>
    <col min="782" max="782" width="3.85546875" style="31" customWidth="1"/>
    <col min="783" max="783" width="4.7109375" style="31" customWidth="1"/>
    <col min="784" max="784" width="8.28515625" style="31" customWidth="1"/>
    <col min="785" max="785" width="5.7109375" style="31" customWidth="1"/>
    <col min="786" max="786" width="3.42578125" style="31" customWidth="1"/>
    <col min="787" max="787" width="5.7109375" style="31" customWidth="1"/>
    <col min="788" max="788" width="7" style="31" customWidth="1"/>
    <col min="789" max="789" width="6.140625" style="31" customWidth="1"/>
    <col min="790" max="790" width="5.28515625" style="31" customWidth="1"/>
    <col min="791" max="791" width="6.42578125" style="31" customWidth="1"/>
    <col min="792" max="792" width="6.28515625" style="31" customWidth="1"/>
    <col min="793" max="793" width="5.7109375" style="31" customWidth="1"/>
    <col min="794" max="794" width="3.140625" style="31" customWidth="1"/>
    <col min="795" max="795" width="9.5703125" style="31" customWidth="1"/>
    <col min="796" max="796" width="4.85546875" style="31" customWidth="1"/>
    <col min="797" max="1024" width="11.42578125" style="31"/>
    <col min="1025" max="1025" width="5.140625" style="31" customWidth="1"/>
    <col min="1026" max="1026" width="4.140625" style="31" customWidth="1"/>
    <col min="1027" max="1028" width="4.42578125" style="31" customWidth="1"/>
    <col min="1029" max="1029" width="4.28515625" style="31" customWidth="1"/>
    <col min="1030" max="1030" width="4.42578125" style="31" customWidth="1"/>
    <col min="1031" max="1031" width="5.140625" style="31" customWidth="1"/>
    <col min="1032" max="1032" width="6.7109375" style="31" customWidth="1"/>
    <col min="1033" max="1033" width="5.140625" style="31" customWidth="1"/>
    <col min="1034" max="1034" width="6.28515625" style="31" customWidth="1"/>
    <col min="1035" max="1035" width="4.42578125" style="31" customWidth="1"/>
    <col min="1036" max="1036" width="12.42578125" style="31" customWidth="1"/>
    <col min="1037" max="1037" width="5" style="31" customWidth="1"/>
    <col min="1038" max="1038" width="3.85546875" style="31" customWidth="1"/>
    <col min="1039" max="1039" width="4.7109375" style="31" customWidth="1"/>
    <col min="1040" max="1040" width="8.28515625" style="31" customWidth="1"/>
    <col min="1041" max="1041" width="5.7109375" style="31" customWidth="1"/>
    <col min="1042" max="1042" width="3.42578125" style="31" customWidth="1"/>
    <col min="1043" max="1043" width="5.7109375" style="31" customWidth="1"/>
    <col min="1044" max="1044" width="7" style="31" customWidth="1"/>
    <col min="1045" max="1045" width="6.140625" style="31" customWidth="1"/>
    <col min="1046" max="1046" width="5.28515625" style="31" customWidth="1"/>
    <col min="1047" max="1047" width="6.42578125" style="31" customWidth="1"/>
    <col min="1048" max="1048" width="6.28515625" style="31" customWidth="1"/>
    <col min="1049" max="1049" width="5.7109375" style="31" customWidth="1"/>
    <col min="1050" max="1050" width="3.140625" style="31" customWidth="1"/>
    <col min="1051" max="1051" width="9.5703125" style="31" customWidth="1"/>
    <col min="1052" max="1052" width="4.85546875" style="31" customWidth="1"/>
    <col min="1053" max="1280" width="11.42578125" style="31"/>
    <col min="1281" max="1281" width="5.140625" style="31" customWidth="1"/>
    <col min="1282" max="1282" width="4.140625" style="31" customWidth="1"/>
    <col min="1283" max="1284" width="4.42578125" style="31" customWidth="1"/>
    <col min="1285" max="1285" width="4.28515625" style="31" customWidth="1"/>
    <col min="1286" max="1286" width="4.42578125" style="31" customWidth="1"/>
    <col min="1287" max="1287" width="5.140625" style="31" customWidth="1"/>
    <col min="1288" max="1288" width="6.7109375" style="31" customWidth="1"/>
    <col min="1289" max="1289" width="5.140625" style="31" customWidth="1"/>
    <col min="1290" max="1290" width="6.28515625" style="31" customWidth="1"/>
    <col min="1291" max="1291" width="4.42578125" style="31" customWidth="1"/>
    <col min="1292" max="1292" width="12.42578125" style="31" customWidth="1"/>
    <col min="1293" max="1293" width="5" style="31" customWidth="1"/>
    <col min="1294" max="1294" width="3.85546875" style="31" customWidth="1"/>
    <col min="1295" max="1295" width="4.7109375" style="31" customWidth="1"/>
    <col min="1296" max="1296" width="8.28515625" style="31" customWidth="1"/>
    <col min="1297" max="1297" width="5.7109375" style="31" customWidth="1"/>
    <col min="1298" max="1298" width="3.42578125" style="31" customWidth="1"/>
    <col min="1299" max="1299" width="5.7109375" style="31" customWidth="1"/>
    <col min="1300" max="1300" width="7" style="31" customWidth="1"/>
    <col min="1301" max="1301" width="6.140625" style="31" customWidth="1"/>
    <col min="1302" max="1302" width="5.28515625" style="31" customWidth="1"/>
    <col min="1303" max="1303" width="6.42578125" style="31" customWidth="1"/>
    <col min="1304" max="1304" width="6.28515625" style="31" customWidth="1"/>
    <col min="1305" max="1305" width="5.7109375" style="31" customWidth="1"/>
    <col min="1306" max="1306" width="3.140625" style="31" customWidth="1"/>
    <col min="1307" max="1307" width="9.5703125" style="31" customWidth="1"/>
    <col min="1308" max="1308" width="4.85546875" style="31" customWidth="1"/>
    <col min="1309" max="1536" width="11.42578125" style="31"/>
    <col min="1537" max="1537" width="5.140625" style="31" customWidth="1"/>
    <col min="1538" max="1538" width="4.140625" style="31" customWidth="1"/>
    <col min="1539" max="1540" width="4.42578125" style="31" customWidth="1"/>
    <col min="1541" max="1541" width="4.28515625" style="31" customWidth="1"/>
    <col min="1542" max="1542" width="4.42578125" style="31" customWidth="1"/>
    <col min="1543" max="1543" width="5.140625" style="31" customWidth="1"/>
    <col min="1544" max="1544" width="6.7109375" style="31" customWidth="1"/>
    <col min="1545" max="1545" width="5.140625" style="31" customWidth="1"/>
    <col min="1546" max="1546" width="6.28515625" style="31" customWidth="1"/>
    <col min="1547" max="1547" width="4.42578125" style="31" customWidth="1"/>
    <col min="1548" max="1548" width="12.42578125" style="31" customWidth="1"/>
    <col min="1549" max="1549" width="5" style="31" customWidth="1"/>
    <col min="1550" max="1550" width="3.85546875" style="31" customWidth="1"/>
    <col min="1551" max="1551" width="4.7109375" style="31" customWidth="1"/>
    <col min="1552" max="1552" width="8.28515625" style="31" customWidth="1"/>
    <col min="1553" max="1553" width="5.7109375" style="31" customWidth="1"/>
    <col min="1554" max="1554" width="3.42578125" style="31" customWidth="1"/>
    <col min="1555" max="1555" width="5.7109375" style="31" customWidth="1"/>
    <col min="1556" max="1556" width="7" style="31" customWidth="1"/>
    <col min="1557" max="1557" width="6.140625" style="31" customWidth="1"/>
    <col min="1558" max="1558" width="5.28515625" style="31" customWidth="1"/>
    <col min="1559" max="1559" width="6.42578125" style="31" customWidth="1"/>
    <col min="1560" max="1560" width="6.28515625" style="31" customWidth="1"/>
    <col min="1561" max="1561" width="5.7109375" style="31" customWidth="1"/>
    <col min="1562" max="1562" width="3.140625" style="31" customWidth="1"/>
    <col min="1563" max="1563" width="9.5703125" style="31" customWidth="1"/>
    <col min="1564" max="1564" width="4.85546875" style="31" customWidth="1"/>
    <col min="1565" max="1792" width="11.42578125" style="31"/>
    <col min="1793" max="1793" width="5.140625" style="31" customWidth="1"/>
    <col min="1794" max="1794" width="4.140625" style="31" customWidth="1"/>
    <col min="1795" max="1796" width="4.42578125" style="31" customWidth="1"/>
    <col min="1797" max="1797" width="4.28515625" style="31" customWidth="1"/>
    <col min="1798" max="1798" width="4.42578125" style="31" customWidth="1"/>
    <col min="1799" max="1799" width="5.140625" style="31" customWidth="1"/>
    <col min="1800" max="1800" width="6.7109375" style="31" customWidth="1"/>
    <col min="1801" max="1801" width="5.140625" style="31" customWidth="1"/>
    <col min="1802" max="1802" width="6.28515625" style="31" customWidth="1"/>
    <col min="1803" max="1803" width="4.42578125" style="31" customWidth="1"/>
    <col min="1804" max="1804" width="12.42578125" style="31" customWidth="1"/>
    <col min="1805" max="1805" width="5" style="31" customWidth="1"/>
    <col min="1806" max="1806" width="3.85546875" style="31" customWidth="1"/>
    <col min="1807" max="1807" width="4.7109375" style="31" customWidth="1"/>
    <col min="1808" max="1808" width="8.28515625" style="31" customWidth="1"/>
    <col min="1809" max="1809" width="5.7109375" style="31" customWidth="1"/>
    <col min="1810" max="1810" width="3.42578125" style="31" customWidth="1"/>
    <col min="1811" max="1811" width="5.7109375" style="31" customWidth="1"/>
    <col min="1812" max="1812" width="7" style="31" customWidth="1"/>
    <col min="1813" max="1813" width="6.140625" style="31" customWidth="1"/>
    <col min="1814" max="1814" width="5.28515625" style="31" customWidth="1"/>
    <col min="1815" max="1815" width="6.42578125" style="31" customWidth="1"/>
    <col min="1816" max="1816" width="6.28515625" style="31" customWidth="1"/>
    <col min="1817" max="1817" width="5.7109375" style="31" customWidth="1"/>
    <col min="1818" max="1818" width="3.140625" style="31" customWidth="1"/>
    <col min="1819" max="1819" width="9.5703125" style="31" customWidth="1"/>
    <col min="1820" max="1820" width="4.85546875" style="31" customWidth="1"/>
    <col min="1821" max="2048" width="11.42578125" style="31"/>
    <col min="2049" max="2049" width="5.140625" style="31" customWidth="1"/>
    <col min="2050" max="2050" width="4.140625" style="31" customWidth="1"/>
    <col min="2051" max="2052" width="4.42578125" style="31" customWidth="1"/>
    <col min="2053" max="2053" width="4.28515625" style="31" customWidth="1"/>
    <col min="2054" max="2054" width="4.42578125" style="31" customWidth="1"/>
    <col min="2055" max="2055" width="5.140625" style="31" customWidth="1"/>
    <col min="2056" max="2056" width="6.7109375" style="31" customWidth="1"/>
    <col min="2057" max="2057" width="5.140625" style="31" customWidth="1"/>
    <col min="2058" max="2058" width="6.28515625" style="31" customWidth="1"/>
    <col min="2059" max="2059" width="4.42578125" style="31" customWidth="1"/>
    <col min="2060" max="2060" width="12.42578125" style="31" customWidth="1"/>
    <col min="2061" max="2061" width="5" style="31" customWidth="1"/>
    <col min="2062" max="2062" width="3.85546875" style="31" customWidth="1"/>
    <col min="2063" max="2063" width="4.7109375" style="31" customWidth="1"/>
    <col min="2064" max="2064" width="8.28515625" style="31" customWidth="1"/>
    <col min="2065" max="2065" width="5.7109375" style="31" customWidth="1"/>
    <col min="2066" max="2066" width="3.42578125" style="31" customWidth="1"/>
    <col min="2067" max="2067" width="5.7109375" style="31" customWidth="1"/>
    <col min="2068" max="2068" width="7" style="31" customWidth="1"/>
    <col min="2069" max="2069" width="6.140625" style="31" customWidth="1"/>
    <col min="2070" max="2070" width="5.28515625" style="31" customWidth="1"/>
    <col min="2071" max="2071" width="6.42578125" style="31" customWidth="1"/>
    <col min="2072" max="2072" width="6.28515625" style="31" customWidth="1"/>
    <col min="2073" max="2073" width="5.7109375" style="31" customWidth="1"/>
    <col min="2074" max="2074" width="3.140625" style="31" customWidth="1"/>
    <col min="2075" max="2075" width="9.5703125" style="31" customWidth="1"/>
    <col min="2076" max="2076" width="4.85546875" style="31" customWidth="1"/>
    <col min="2077" max="2304" width="11.42578125" style="31"/>
    <col min="2305" max="2305" width="5.140625" style="31" customWidth="1"/>
    <col min="2306" max="2306" width="4.140625" style="31" customWidth="1"/>
    <col min="2307" max="2308" width="4.42578125" style="31" customWidth="1"/>
    <col min="2309" max="2309" width="4.28515625" style="31" customWidth="1"/>
    <col min="2310" max="2310" width="4.42578125" style="31" customWidth="1"/>
    <col min="2311" max="2311" width="5.140625" style="31" customWidth="1"/>
    <col min="2312" max="2312" width="6.7109375" style="31" customWidth="1"/>
    <col min="2313" max="2313" width="5.140625" style="31" customWidth="1"/>
    <col min="2314" max="2314" width="6.28515625" style="31" customWidth="1"/>
    <col min="2315" max="2315" width="4.42578125" style="31" customWidth="1"/>
    <col min="2316" max="2316" width="12.42578125" style="31" customWidth="1"/>
    <col min="2317" max="2317" width="5" style="31" customWidth="1"/>
    <col min="2318" max="2318" width="3.85546875" style="31" customWidth="1"/>
    <col min="2319" max="2319" width="4.7109375" style="31" customWidth="1"/>
    <col min="2320" max="2320" width="8.28515625" style="31" customWidth="1"/>
    <col min="2321" max="2321" width="5.7109375" style="31" customWidth="1"/>
    <col min="2322" max="2322" width="3.42578125" style="31" customWidth="1"/>
    <col min="2323" max="2323" width="5.7109375" style="31" customWidth="1"/>
    <col min="2324" max="2324" width="7" style="31" customWidth="1"/>
    <col min="2325" max="2325" width="6.140625" style="31" customWidth="1"/>
    <col min="2326" max="2326" width="5.28515625" style="31" customWidth="1"/>
    <col min="2327" max="2327" width="6.42578125" style="31" customWidth="1"/>
    <col min="2328" max="2328" width="6.28515625" style="31" customWidth="1"/>
    <col min="2329" max="2329" width="5.7109375" style="31" customWidth="1"/>
    <col min="2330" max="2330" width="3.140625" style="31" customWidth="1"/>
    <col min="2331" max="2331" width="9.5703125" style="31" customWidth="1"/>
    <col min="2332" max="2332" width="4.85546875" style="31" customWidth="1"/>
    <col min="2333" max="2560" width="11.42578125" style="31"/>
    <col min="2561" max="2561" width="5.140625" style="31" customWidth="1"/>
    <col min="2562" max="2562" width="4.140625" style="31" customWidth="1"/>
    <col min="2563" max="2564" width="4.42578125" style="31" customWidth="1"/>
    <col min="2565" max="2565" width="4.28515625" style="31" customWidth="1"/>
    <col min="2566" max="2566" width="4.42578125" style="31" customWidth="1"/>
    <col min="2567" max="2567" width="5.140625" style="31" customWidth="1"/>
    <col min="2568" max="2568" width="6.7109375" style="31" customWidth="1"/>
    <col min="2569" max="2569" width="5.140625" style="31" customWidth="1"/>
    <col min="2570" max="2570" width="6.28515625" style="31" customWidth="1"/>
    <col min="2571" max="2571" width="4.42578125" style="31" customWidth="1"/>
    <col min="2572" max="2572" width="12.42578125" style="31" customWidth="1"/>
    <col min="2573" max="2573" width="5" style="31" customWidth="1"/>
    <col min="2574" max="2574" width="3.85546875" style="31" customWidth="1"/>
    <col min="2575" max="2575" width="4.7109375" style="31" customWidth="1"/>
    <col min="2576" max="2576" width="8.28515625" style="31" customWidth="1"/>
    <col min="2577" max="2577" width="5.7109375" style="31" customWidth="1"/>
    <col min="2578" max="2578" width="3.42578125" style="31" customWidth="1"/>
    <col min="2579" max="2579" width="5.7109375" style="31" customWidth="1"/>
    <col min="2580" max="2580" width="7" style="31" customWidth="1"/>
    <col min="2581" max="2581" width="6.140625" style="31" customWidth="1"/>
    <col min="2582" max="2582" width="5.28515625" style="31" customWidth="1"/>
    <col min="2583" max="2583" width="6.42578125" style="31" customWidth="1"/>
    <col min="2584" max="2584" width="6.28515625" style="31" customWidth="1"/>
    <col min="2585" max="2585" width="5.7109375" style="31" customWidth="1"/>
    <col min="2586" max="2586" width="3.140625" style="31" customWidth="1"/>
    <col min="2587" max="2587" width="9.5703125" style="31" customWidth="1"/>
    <col min="2588" max="2588" width="4.85546875" style="31" customWidth="1"/>
    <col min="2589" max="2816" width="11.42578125" style="31"/>
    <col min="2817" max="2817" width="5.140625" style="31" customWidth="1"/>
    <col min="2818" max="2818" width="4.140625" style="31" customWidth="1"/>
    <col min="2819" max="2820" width="4.42578125" style="31" customWidth="1"/>
    <col min="2821" max="2821" width="4.28515625" style="31" customWidth="1"/>
    <col min="2822" max="2822" width="4.42578125" style="31" customWidth="1"/>
    <col min="2823" max="2823" width="5.140625" style="31" customWidth="1"/>
    <col min="2824" max="2824" width="6.7109375" style="31" customWidth="1"/>
    <col min="2825" max="2825" width="5.140625" style="31" customWidth="1"/>
    <col min="2826" max="2826" width="6.28515625" style="31" customWidth="1"/>
    <col min="2827" max="2827" width="4.42578125" style="31" customWidth="1"/>
    <col min="2828" max="2828" width="12.42578125" style="31" customWidth="1"/>
    <col min="2829" max="2829" width="5" style="31" customWidth="1"/>
    <col min="2830" max="2830" width="3.85546875" style="31" customWidth="1"/>
    <col min="2831" max="2831" width="4.7109375" style="31" customWidth="1"/>
    <col min="2832" max="2832" width="8.28515625" style="31" customWidth="1"/>
    <col min="2833" max="2833" width="5.7109375" style="31" customWidth="1"/>
    <col min="2834" max="2834" width="3.42578125" style="31" customWidth="1"/>
    <col min="2835" max="2835" width="5.7109375" style="31" customWidth="1"/>
    <col min="2836" max="2836" width="7" style="31" customWidth="1"/>
    <col min="2837" max="2837" width="6.140625" style="31" customWidth="1"/>
    <col min="2838" max="2838" width="5.28515625" style="31" customWidth="1"/>
    <col min="2839" max="2839" width="6.42578125" style="31" customWidth="1"/>
    <col min="2840" max="2840" width="6.28515625" style="31" customWidth="1"/>
    <col min="2841" max="2841" width="5.7109375" style="31" customWidth="1"/>
    <col min="2842" max="2842" width="3.140625" style="31" customWidth="1"/>
    <col min="2843" max="2843" width="9.5703125" style="31" customWidth="1"/>
    <col min="2844" max="2844" width="4.85546875" style="31" customWidth="1"/>
    <col min="2845" max="3072" width="11.42578125" style="31"/>
    <col min="3073" max="3073" width="5.140625" style="31" customWidth="1"/>
    <col min="3074" max="3074" width="4.140625" style="31" customWidth="1"/>
    <col min="3075" max="3076" width="4.42578125" style="31" customWidth="1"/>
    <col min="3077" max="3077" width="4.28515625" style="31" customWidth="1"/>
    <col min="3078" max="3078" width="4.42578125" style="31" customWidth="1"/>
    <col min="3079" max="3079" width="5.140625" style="31" customWidth="1"/>
    <col min="3080" max="3080" width="6.7109375" style="31" customWidth="1"/>
    <col min="3081" max="3081" width="5.140625" style="31" customWidth="1"/>
    <col min="3082" max="3082" width="6.28515625" style="31" customWidth="1"/>
    <col min="3083" max="3083" width="4.42578125" style="31" customWidth="1"/>
    <col min="3084" max="3084" width="12.42578125" style="31" customWidth="1"/>
    <col min="3085" max="3085" width="5" style="31" customWidth="1"/>
    <col min="3086" max="3086" width="3.85546875" style="31" customWidth="1"/>
    <col min="3087" max="3087" width="4.7109375" style="31" customWidth="1"/>
    <col min="3088" max="3088" width="8.28515625" style="31" customWidth="1"/>
    <col min="3089" max="3089" width="5.7109375" style="31" customWidth="1"/>
    <col min="3090" max="3090" width="3.42578125" style="31" customWidth="1"/>
    <col min="3091" max="3091" width="5.7109375" style="31" customWidth="1"/>
    <col min="3092" max="3092" width="7" style="31" customWidth="1"/>
    <col min="3093" max="3093" width="6.140625" style="31" customWidth="1"/>
    <col min="3094" max="3094" width="5.28515625" style="31" customWidth="1"/>
    <col min="3095" max="3095" width="6.42578125" style="31" customWidth="1"/>
    <col min="3096" max="3096" width="6.28515625" style="31" customWidth="1"/>
    <col min="3097" max="3097" width="5.7109375" style="31" customWidth="1"/>
    <col min="3098" max="3098" width="3.140625" style="31" customWidth="1"/>
    <col min="3099" max="3099" width="9.5703125" style="31" customWidth="1"/>
    <col min="3100" max="3100" width="4.85546875" style="31" customWidth="1"/>
    <col min="3101" max="3328" width="11.42578125" style="31"/>
    <col min="3329" max="3329" width="5.140625" style="31" customWidth="1"/>
    <col min="3330" max="3330" width="4.140625" style="31" customWidth="1"/>
    <col min="3331" max="3332" width="4.42578125" style="31" customWidth="1"/>
    <col min="3333" max="3333" width="4.28515625" style="31" customWidth="1"/>
    <col min="3334" max="3334" width="4.42578125" style="31" customWidth="1"/>
    <col min="3335" max="3335" width="5.140625" style="31" customWidth="1"/>
    <col min="3336" max="3336" width="6.7109375" style="31" customWidth="1"/>
    <col min="3337" max="3337" width="5.140625" style="31" customWidth="1"/>
    <col min="3338" max="3338" width="6.28515625" style="31" customWidth="1"/>
    <col min="3339" max="3339" width="4.42578125" style="31" customWidth="1"/>
    <col min="3340" max="3340" width="12.42578125" style="31" customWidth="1"/>
    <col min="3341" max="3341" width="5" style="31" customWidth="1"/>
    <col min="3342" max="3342" width="3.85546875" style="31" customWidth="1"/>
    <col min="3343" max="3343" width="4.7109375" style="31" customWidth="1"/>
    <col min="3344" max="3344" width="8.28515625" style="31" customWidth="1"/>
    <col min="3345" max="3345" width="5.7109375" style="31" customWidth="1"/>
    <col min="3346" max="3346" width="3.42578125" style="31" customWidth="1"/>
    <col min="3347" max="3347" width="5.7109375" style="31" customWidth="1"/>
    <col min="3348" max="3348" width="7" style="31" customWidth="1"/>
    <col min="3349" max="3349" width="6.140625" style="31" customWidth="1"/>
    <col min="3350" max="3350" width="5.28515625" style="31" customWidth="1"/>
    <col min="3351" max="3351" width="6.42578125" style="31" customWidth="1"/>
    <col min="3352" max="3352" width="6.28515625" style="31" customWidth="1"/>
    <col min="3353" max="3353" width="5.7109375" style="31" customWidth="1"/>
    <col min="3354" max="3354" width="3.140625" style="31" customWidth="1"/>
    <col min="3355" max="3355" width="9.5703125" style="31" customWidth="1"/>
    <col min="3356" max="3356" width="4.85546875" style="31" customWidth="1"/>
    <col min="3357" max="3584" width="11.42578125" style="31"/>
    <col min="3585" max="3585" width="5.140625" style="31" customWidth="1"/>
    <col min="3586" max="3586" width="4.140625" style="31" customWidth="1"/>
    <col min="3587" max="3588" width="4.42578125" style="31" customWidth="1"/>
    <col min="3589" max="3589" width="4.28515625" style="31" customWidth="1"/>
    <col min="3590" max="3590" width="4.42578125" style="31" customWidth="1"/>
    <col min="3591" max="3591" width="5.140625" style="31" customWidth="1"/>
    <col min="3592" max="3592" width="6.7109375" style="31" customWidth="1"/>
    <col min="3593" max="3593" width="5.140625" style="31" customWidth="1"/>
    <col min="3594" max="3594" width="6.28515625" style="31" customWidth="1"/>
    <col min="3595" max="3595" width="4.42578125" style="31" customWidth="1"/>
    <col min="3596" max="3596" width="12.42578125" style="31" customWidth="1"/>
    <col min="3597" max="3597" width="5" style="31" customWidth="1"/>
    <col min="3598" max="3598" width="3.85546875" style="31" customWidth="1"/>
    <col min="3599" max="3599" width="4.7109375" style="31" customWidth="1"/>
    <col min="3600" max="3600" width="8.28515625" style="31" customWidth="1"/>
    <col min="3601" max="3601" width="5.7109375" style="31" customWidth="1"/>
    <col min="3602" max="3602" width="3.42578125" style="31" customWidth="1"/>
    <col min="3603" max="3603" width="5.7109375" style="31" customWidth="1"/>
    <col min="3604" max="3604" width="7" style="31" customWidth="1"/>
    <col min="3605" max="3605" width="6.140625" style="31" customWidth="1"/>
    <col min="3606" max="3606" width="5.28515625" style="31" customWidth="1"/>
    <col min="3607" max="3607" width="6.42578125" style="31" customWidth="1"/>
    <col min="3608" max="3608" width="6.28515625" style="31" customWidth="1"/>
    <col min="3609" max="3609" width="5.7109375" style="31" customWidth="1"/>
    <col min="3610" max="3610" width="3.140625" style="31" customWidth="1"/>
    <col min="3611" max="3611" width="9.5703125" style="31" customWidth="1"/>
    <col min="3612" max="3612" width="4.85546875" style="31" customWidth="1"/>
    <col min="3613" max="3840" width="11.42578125" style="31"/>
    <col min="3841" max="3841" width="5.140625" style="31" customWidth="1"/>
    <col min="3842" max="3842" width="4.140625" style="31" customWidth="1"/>
    <col min="3843" max="3844" width="4.42578125" style="31" customWidth="1"/>
    <col min="3845" max="3845" width="4.28515625" style="31" customWidth="1"/>
    <col min="3846" max="3846" width="4.42578125" style="31" customWidth="1"/>
    <col min="3847" max="3847" width="5.140625" style="31" customWidth="1"/>
    <col min="3848" max="3848" width="6.7109375" style="31" customWidth="1"/>
    <col min="3849" max="3849" width="5.140625" style="31" customWidth="1"/>
    <col min="3850" max="3850" width="6.28515625" style="31" customWidth="1"/>
    <col min="3851" max="3851" width="4.42578125" style="31" customWidth="1"/>
    <col min="3852" max="3852" width="12.42578125" style="31" customWidth="1"/>
    <col min="3853" max="3853" width="5" style="31" customWidth="1"/>
    <col min="3854" max="3854" width="3.85546875" style="31" customWidth="1"/>
    <col min="3855" max="3855" width="4.7109375" style="31" customWidth="1"/>
    <col min="3856" max="3856" width="8.28515625" style="31" customWidth="1"/>
    <col min="3857" max="3857" width="5.7109375" style="31" customWidth="1"/>
    <col min="3858" max="3858" width="3.42578125" style="31" customWidth="1"/>
    <col min="3859" max="3859" width="5.7109375" style="31" customWidth="1"/>
    <col min="3860" max="3860" width="7" style="31" customWidth="1"/>
    <col min="3861" max="3861" width="6.140625" style="31" customWidth="1"/>
    <col min="3862" max="3862" width="5.28515625" style="31" customWidth="1"/>
    <col min="3863" max="3863" width="6.42578125" style="31" customWidth="1"/>
    <col min="3864" max="3864" width="6.28515625" style="31" customWidth="1"/>
    <col min="3865" max="3865" width="5.7109375" style="31" customWidth="1"/>
    <col min="3866" max="3866" width="3.140625" style="31" customWidth="1"/>
    <col min="3867" max="3867" width="9.5703125" style="31" customWidth="1"/>
    <col min="3868" max="3868" width="4.85546875" style="31" customWidth="1"/>
    <col min="3869" max="4096" width="11.42578125" style="31"/>
    <col min="4097" max="4097" width="5.140625" style="31" customWidth="1"/>
    <col min="4098" max="4098" width="4.140625" style="31" customWidth="1"/>
    <col min="4099" max="4100" width="4.42578125" style="31" customWidth="1"/>
    <col min="4101" max="4101" width="4.28515625" style="31" customWidth="1"/>
    <col min="4102" max="4102" width="4.42578125" style="31" customWidth="1"/>
    <col min="4103" max="4103" width="5.140625" style="31" customWidth="1"/>
    <col min="4104" max="4104" width="6.7109375" style="31" customWidth="1"/>
    <col min="4105" max="4105" width="5.140625" style="31" customWidth="1"/>
    <col min="4106" max="4106" width="6.28515625" style="31" customWidth="1"/>
    <col min="4107" max="4107" width="4.42578125" style="31" customWidth="1"/>
    <col min="4108" max="4108" width="12.42578125" style="31" customWidth="1"/>
    <col min="4109" max="4109" width="5" style="31" customWidth="1"/>
    <col min="4110" max="4110" width="3.85546875" style="31" customWidth="1"/>
    <col min="4111" max="4111" width="4.7109375" style="31" customWidth="1"/>
    <col min="4112" max="4112" width="8.28515625" style="31" customWidth="1"/>
    <col min="4113" max="4113" width="5.7109375" style="31" customWidth="1"/>
    <col min="4114" max="4114" width="3.42578125" style="31" customWidth="1"/>
    <col min="4115" max="4115" width="5.7109375" style="31" customWidth="1"/>
    <col min="4116" max="4116" width="7" style="31" customWidth="1"/>
    <col min="4117" max="4117" width="6.140625" style="31" customWidth="1"/>
    <col min="4118" max="4118" width="5.28515625" style="31" customWidth="1"/>
    <col min="4119" max="4119" width="6.42578125" style="31" customWidth="1"/>
    <col min="4120" max="4120" width="6.28515625" style="31" customWidth="1"/>
    <col min="4121" max="4121" width="5.7109375" style="31" customWidth="1"/>
    <col min="4122" max="4122" width="3.140625" style="31" customWidth="1"/>
    <col min="4123" max="4123" width="9.5703125" style="31" customWidth="1"/>
    <col min="4124" max="4124" width="4.85546875" style="31" customWidth="1"/>
    <col min="4125" max="4352" width="11.42578125" style="31"/>
    <col min="4353" max="4353" width="5.140625" style="31" customWidth="1"/>
    <col min="4354" max="4354" width="4.140625" style="31" customWidth="1"/>
    <col min="4355" max="4356" width="4.42578125" style="31" customWidth="1"/>
    <col min="4357" max="4357" width="4.28515625" style="31" customWidth="1"/>
    <col min="4358" max="4358" width="4.42578125" style="31" customWidth="1"/>
    <col min="4359" max="4359" width="5.140625" style="31" customWidth="1"/>
    <col min="4360" max="4360" width="6.7109375" style="31" customWidth="1"/>
    <col min="4361" max="4361" width="5.140625" style="31" customWidth="1"/>
    <col min="4362" max="4362" width="6.28515625" style="31" customWidth="1"/>
    <col min="4363" max="4363" width="4.42578125" style="31" customWidth="1"/>
    <col min="4364" max="4364" width="12.42578125" style="31" customWidth="1"/>
    <col min="4365" max="4365" width="5" style="31" customWidth="1"/>
    <col min="4366" max="4366" width="3.85546875" style="31" customWidth="1"/>
    <col min="4367" max="4367" width="4.7109375" style="31" customWidth="1"/>
    <col min="4368" max="4368" width="8.28515625" style="31" customWidth="1"/>
    <col min="4369" max="4369" width="5.7109375" style="31" customWidth="1"/>
    <col min="4370" max="4370" width="3.42578125" style="31" customWidth="1"/>
    <col min="4371" max="4371" width="5.7109375" style="31" customWidth="1"/>
    <col min="4372" max="4372" width="7" style="31" customWidth="1"/>
    <col min="4373" max="4373" width="6.140625" style="31" customWidth="1"/>
    <col min="4374" max="4374" width="5.28515625" style="31" customWidth="1"/>
    <col min="4375" max="4375" width="6.42578125" style="31" customWidth="1"/>
    <col min="4376" max="4376" width="6.28515625" style="31" customWidth="1"/>
    <col min="4377" max="4377" width="5.7109375" style="31" customWidth="1"/>
    <col min="4378" max="4378" width="3.140625" style="31" customWidth="1"/>
    <col min="4379" max="4379" width="9.5703125" style="31" customWidth="1"/>
    <col min="4380" max="4380" width="4.85546875" style="31" customWidth="1"/>
    <col min="4381" max="4608" width="11.42578125" style="31"/>
    <col min="4609" max="4609" width="5.140625" style="31" customWidth="1"/>
    <col min="4610" max="4610" width="4.140625" style="31" customWidth="1"/>
    <col min="4611" max="4612" width="4.42578125" style="31" customWidth="1"/>
    <col min="4613" max="4613" width="4.28515625" style="31" customWidth="1"/>
    <col min="4614" max="4614" width="4.42578125" style="31" customWidth="1"/>
    <col min="4615" max="4615" width="5.140625" style="31" customWidth="1"/>
    <col min="4616" max="4616" width="6.7109375" style="31" customWidth="1"/>
    <col min="4617" max="4617" width="5.140625" style="31" customWidth="1"/>
    <col min="4618" max="4618" width="6.28515625" style="31" customWidth="1"/>
    <col min="4619" max="4619" width="4.42578125" style="31" customWidth="1"/>
    <col min="4620" max="4620" width="12.42578125" style="31" customWidth="1"/>
    <col min="4621" max="4621" width="5" style="31" customWidth="1"/>
    <col min="4622" max="4622" width="3.85546875" style="31" customWidth="1"/>
    <col min="4623" max="4623" width="4.7109375" style="31" customWidth="1"/>
    <col min="4624" max="4624" width="8.28515625" style="31" customWidth="1"/>
    <col min="4625" max="4625" width="5.7109375" style="31" customWidth="1"/>
    <col min="4626" max="4626" width="3.42578125" style="31" customWidth="1"/>
    <col min="4627" max="4627" width="5.7109375" style="31" customWidth="1"/>
    <col min="4628" max="4628" width="7" style="31" customWidth="1"/>
    <col min="4629" max="4629" width="6.140625" style="31" customWidth="1"/>
    <col min="4630" max="4630" width="5.28515625" style="31" customWidth="1"/>
    <col min="4631" max="4631" width="6.42578125" style="31" customWidth="1"/>
    <col min="4632" max="4632" width="6.28515625" style="31" customWidth="1"/>
    <col min="4633" max="4633" width="5.7109375" style="31" customWidth="1"/>
    <col min="4634" max="4634" width="3.140625" style="31" customWidth="1"/>
    <col min="4635" max="4635" width="9.5703125" style="31" customWidth="1"/>
    <col min="4636" max="4636" width="4.85546875" style="31" customWidth="1"/>
    <col min="4637" max="4864" width="11.42578125" style="31"/>
    <col min="4865" max="4865" width="5.140625" style="31" customWidth="1"/>
    <col min="4866" max="4866" width="4.140625" style="31" customWidth="1"/>
    <col min="4867" max="4868" width="4.42578125" style="31" customWidth="1"/>
    <col min="4869" max="4869" width="4.28515625" style="31" customWidth="1"/>
    <col min="4870" max="4870" width="4.42578125" style="31" customWidth="1"/>
    <col min="4871" max="4871" width="5.140625" style="31" customWidth="1"/>
    <col min="4872" max="4872" width="6.7109375" style="31" customWidth="1"/>
    <col min="4873" max="4873" width="5.140625" style="31" customWidth="1"/>
    <col min="4874" max="4874" width="6.28515625" style="31" customWidth="1"/>
    <col min="4875" max="4875" width="4.42578125" style="31" customWidth="1"/>
    <col min="4876" max="4876" width="12.42578125" style="31" customWidth="1"/>
    <col min="4877" max="4877" width="5" style="31" customWidth="1"/>
    <col min="4878" max="4878" width="3.85546875" style="31" customWidth="1"/>
    <col min="4879" max="4879" width="4.7109375" style="31" customWidth="1"/>
    <col min="4880" max="4880" width="8.28515625" style="31" customWidth="1"/>
    <col min="4881" max="4881" width="5.7109375" style="31" customWidth="1"/>
    <col min="4882" max="4882" width="3.42578125" style="31" customWidth="1"/>
    <col min="4883" max="4883" width="5.7109375" style="31" customWidth="1"/>
    <col min="4884" max="4884" width="7" style="31" customWidth="1"/>
    <col min="4885" max="4885" width="6.140625" style="31" customWidth="1"/>
    <col min="4886" max="4886" width="5.28515625" style="31" customWidth="1"/>
    <col min="4887" max="4887" width="6.42578125" style="31" customWidth="1"/>
    <col min="4888" max="4888" width="6.28515625" style="31" customWidth="1"/>
    <col min="4889" max="4889" width="5.7109375" style="31" customWidth="1"/>
    <col min="4890" max="4890" width="3.140625" style="31" customWidth="1"/>
    <col min="4891" max="4891" width="9.5703125" style="31" customWidth="1"/>
    <col min="4892" max="4892" width="4.85546875" style="31" customWidth="1"/>
    <col min="4893" max="5120" width="11.42578125" style="31"/>
    <col min="5121" max="5121" width="5.140625" style="31" customWidth="1"/>
    <col min="5122" max="5122" width="4.140625" style="31" customWidth="1"/>
    <col min="5123" max="5124" width="4.42578125" style="31" customWidth="1"/>
    <col min="5125" max="5125" width="4.28515625" style="31" customWidth="1"/>
    <col min="5126" max="5126" width="4.42578125" style="31" customWidth="1"/>
    <col min="5127" max="5127" width="5.140625" style="31" customWidth="1"/>
    <col min="5128" max="5128" width="6.7109375" style="31" customWidth="1"/>
    <col min="5129" max="5129" width="5.140625" style="31" customWidth="1"/>
    <col min="5130" max="5130" width="6.28515625" style="31" customWidth="1"/>
    <col min="5131" max="5131" width="4.42578125" style="31" customWidth="1"/>
    <col min="5132" max="5132" width="12.42578125" style="31" customWidth="1"/>
    <col min="5133" max="5133" width="5" style="31" customWidth="1"/>
    <col min="5134" max="5134" width="3.85546875" style="31" customWidth="1"/>
    <col min="5135" max="5135" width="4.7109375" style="31" customWidth="1"/>
    <col min="5136" max="5136" width="8.28515625" style="31" customWidth="1"/>
    <col min="5137" max="5137" width="5.7109375" style="31" customWidth="1"/>
    <col min="5138" max="5138" width="3.42578125" style="31" customWidth="1"/>
    <col min="5139" max="5139" width="5.7109375" style="31" customWidth="1"/>
    <col min="5140" max="5140" width="7" style="31" customWidth="1"/>
    <col min="5141" max="5141" width="6.140625" style="31" customWidth="1"/>
    <col min="5142" max="5142" width="5.28515625" style="31" customWidth="1"/>
    <col min="5143" max="5143" width="6.42578125" style="31" customWidth="1"/>
    <col min="5144" max="5144" width="6.28515625" style="31" customWidth="1"/>
    <col min="5145" max="5145" width="5.7109375" style="31" customWidth="1"/>
    <col min="5146" max="5146" width="3.140625" style="31" customWidth="1"/>
    <col min="5147" max="5147" width="9.5703125" style="31" customWidth="1"/>
    <col min="5148" max="5148" width="4.85546875" style="31" customWidth="1"/>
    <col min="5149" max="5376" width="11.42578125" style="31"/>
    <col min="5377" max="5377" width="5.140625" style="31" customWidth="1"/>
    <col min="5378" max="5378" width="4.140625" style="31" customWidth="1"/>
    <col min="5379" max="5380" width="4.42578125" style="31" customWidth="1"/>
    <col min="5381" max="5381" width="4.28515625" style="31" customWidth="1"/>
    <col min="5382" max="5382" width="4.42578125" style="31" customWidth="1"/>
    <col min="5383" max="5383" width="5.140625" style="31" customWidth="1"/>
    <col min="5384" max="5384" width="6.7109375" style="31" customWidth="1"/>
    <col min="5385" max="5385" width="5.140625" style="31" customWidth="1"/>
    <col min="5386" max="5386" width="6.28515625" style="31" customWidth="1"/>
    <col min="5387" max="5387" width="4.42578125" style="31" customWidth="1"/>
    <col min="5388" max="5388" width="12.42578125" style="31" customWidth="1"/>
    <col min="5389" max="5389" width="5" style="31" customWidth="1"/>
    <col min="5390" max="5390" width="3.85546875" style="31" customWidth="1"/>
    <col min="5391" max="5391" width="4.7109375" style="31" customWidth="1"/>
    <col min="5392" max="5392" width="8.28515625" style="31" customWidth="1"/>
    <col min="5393" max="5393" width="5.7109375" style="31" customWidth="1"/>
    <col min="5394" max="5394" width="3.42578125" style="31" customWidth="1"/>
    <col min="5395" max="5395" width="5.7109375" style="31" customWidth="1"/>
    <col min="5396" max="5396" width="7" style="31" customWidth="1"/>
    <col min="5397" max="5397" width="6.140625" style="31" customWidth="1"/>
    <col min="5398" max="5398" width="5.28515625" style="31" customWidth="1"/>
    <col min="5399" max="5399" width="6.42578125" style="31" customWidth="1"/>
    <col min="5400" max="5400" width="6.28515625" style="31" customWidth="1"/>
    <col min="5401" max="5401" width="5.7109375" style="31" customWidth="1"/>
    <col min="5402" max="5402" width="3.140625" style="31" customWidth="1"/>
    <col min="5403" max="5403" width="9.5703125" style="31" customWidth="1"/>
    <col min="5404" max="5404" width="4.85546875" style="31" customWidth="1"/>
    <col min="5405" max="5632" width="11.42578125" style="31"/>
    <col min="5633" max="5633" width="5.140625" style="31" customWidth="1"/>
    <col min="5634" max="5634" width="4.140625" style="31" customWidth="1"/>
    <col min="5635" max="5636" width="4.42578125" style="31" customWidth="1"/>
    <col min="5637" max="5637" width="4.28515625" style="31" customWidth="1"/>
    <col min="5638" max="5638" width="4.42578125" style="31" customWidth="1"/>
    <col min="5639" max="5639" width="5.140625" style="31" customWidth="1"/>
    <col min="5640" max="5640" width="6.7109375" style="31" customWidth="1"/>
    <col min="5641" max="5641" width="5.140625" style="31" customWidth="1"/>
    <col min="5642" max="5642" width="6.28515625" style="31" customWidth="1"/>
    <col min="5643" max="5643" width="4.42578125" style="31" customWidth="1"/>
    <col min="5644" max="5644" width="12.42578125" style="31" customWidth="1"/>
    <col min="5645" max="5645" width="5" style="31" customWidth="1"/>
    <col min="5646" max="5646" width="3.85546875" style="31" customWidth="1"/>
    <col min="5647" max="5647" width="4.7109375" style="31" customWidth="1"/>
    <col min="5648" max="5648" width="8.28515625" style="31" customWidth="1"/>
    <col min="5649" max="5649" width="5.7109375" style="31" customWidth="1"/>
    <col min="5650" max="5650" width="3.42578125" style="31" customWidth="1"/>
    <col min="5651" max="5651" width="5.7109375" style="31" customWidth="1"/>
    <col min="5652" max="5652" width="7" style="31" customWidth="1"/>
    <col min="5653" max="5653" width="6.140625" style="31" customWidth="1"/>
    <col min="5654" max="5654" width="5.28515625" style="31" customWidth="1"/>
    <col min="5655" max="5655" width="6.42578125" style="31" customWidth="1"/>
    <col min="5656" max="5656" width="6.28515625" style="31" customWidth="1"/>
    <col min="5657" max="5657" width="5.7109375" style="31" customWidth="1"/>
    <col min="5658" max="5658" width="3.140625" style="31" customWidth="1"/>
    <col min="5659" max="5659" width="9.5703125" style="31" customWidth="1"/>
    <col min="5660" max="5660" width="4.85546875" style="31" customWidth="1"/>
    <col min="5661" max="5888" width="11.42578125" style="31"/>
    <col min="5889" max="5889" width="5.140625" style="31" customWidth="1"/>
    <col min="5890" max="5890" width="4.140625" style="31" customWidth="1"/>
    <col min="5891" max="5892" width="4.42578125" style="31" customWidth="1"/>
    <col min="5893" max="5893" width="4.28515625" style="31" customWidth="1"/>
    <col min="5894" max="5894" width="4.42578125" style="31" customWidth="1"/>
    <col min="5895" max="5895" width="5.140625" style="31" customWidth="1"/>
    <col min="5896" max="5896" width="6.7109375" style="31" customWidth="1"/>
    <col min="5897" max="5897" width="5.140625" style="31" customWidth="1"/>
    <col min="5898" max="5898" width="6.28515625" style="31" customWidth="1"/>
    <col min="5899" max="5899" width="4.42578125" style="31" customWidth="1"/>
    <col min="5900" max="5900" width="12.42578125" style="31" customWidth="1"/>
    <col min="5901" max="5901" width="5" style="31" customWidth="1"/>
    <col min="5902" max="5902" width="3.85546875" style="31" customWidth="1"/>
    <col min="5903" max="5903" width="4.7109375" style="31" customWidth="1"/>
    <col min="5904" max="5904" width="8.28515625" style="31" customWidth="1"/>
    <col min="5905" max="5905" width="5.7109375" style="31" customWidth="1"/>
    <col min="5906" max="5906" width="3.42578125" style="31" customWidth="1"/>
    <col min="5907" max="5907" width="5.7109375" style="31" customWidth="1"/>
    <col min="5908" max="5908" width="7" style="31" customWidth="1"/>
    <col min="5909" max="5909" width="6.140625" style="31" customWidth="1"/>
    <col min="5910" max="5910" width="5.28515625" style="31" customWidth="1"/>
    <col min="5911" max="5911" width="6.42578125" style="31" customWidth="1"/>
    <col min="5912" max="5912" width="6.28515625" style="31" customWidth="1"/>
    <col min="5913" max="5913" width="5.7109375" style="31" customWidth="1"/>
    <col min="5914" max="5914" width="3.140625" style="31" customWidth="1"/>
    <col min="5915" max="5915" width="9.5703125" style="31" customWidth="1"/>
    <col min="5916" max="5916" width="4.85546875" style="31" customWidth="1"/>
    <col min="5917" max="6144" width="11.42578125" style="31"/>
    <col min="6145" max="6145" width="5.140625" style="31" customWidth="1"/>
    <col min="6146" max="6146" width="4.140625" style="31" customWidth="1"/>
    <col min="6147" max="6148" width="4.42578125" style="31" customWidth="1"/>
    <col min="6149" max="6149" width="4.28515625" style="31" customWidth="1"/>
    <col min="6150" max="6150" width="4.42578125" style="31" customWidth="1"/>
    <col min="6151" max="6151" width="5.140625" style="31" customWidth="1"/>
    <col min="6152" max="6152" width="6.7109375" style="31" customWidth="1"/>
    <col min="6153" max="6153" width="5.140625" style="31" customWidth="1"/>
    <col min="6154" max="6154" width="6.28515625" style="31" customWidth="1"/>
    <col min="6155" max="6155" width="4.42578125" style="31" customWidth="1"/>
    <col min="6156" max="6156" width="12.42578125" style="31" customWidth="1"/>
    <col min="6157" max="6157" width="5" style="31" customWidth="1"/>
    <col min="6158" max="6158" width="3.85546875" style="31" customWidth="1"/>
    <col min="6159" max="6159" width="4.7109375" style="31" customWidth="1"/>
    <col min="6160" max="6160" width="8.28515625" style="31" customWidth="1"/>
    <col min="6161" max="6161" width="5.7109375" style="31" customWidth="1"/>
    <col min="6162" max="6162" width="3.42578125" style="31" customWidth="1"/>
    <col min="6163" max="6163" width="5.7109375" style="31" customWidth="1"/>
    <col min="6164" max="6164" width="7" style="31" customWidth="1"/>
    <col min="6165" max="6165" width="6.140625" style="31" customWidth="1"/>
    <col min="6166" max="6166" width="5.28515625" style="31" customWidth="1"/>
    <col min="6167" max="6167" width="6.42578125" style="31" customWidth="1"/>
    <col min="6168" max="6168" width="6.28515625" style="31" customWidth="1"/>
    <col min="6169" max="6169" width="5.7109375" style="31" customWidth="1"/>
    <col min="6170" max="6170" width="3.140625" style="31" customWidth="1"/>
    <col min="6171" max="6171" width="9.5703125" style="31" customWidth="1"/>
    <col min="6172" max="6172" width="4.85546875" style="31" customWidth="1"/>
    <col min="6173" max="6400" width="11.42578125" style="31"/>
    <col min="6401" max="6401" width="5.140625" style="31" customWidth="1"/>
    <col min="6402" max="6402" width="4.140625" style="31" customWidth="1"/>
    <col min="6403" max="6404" width="4.42578125" style="31" customWidth="1"/>
    <col min="6405" max="6405" width="4.28515625" style="31" customWidth="1"/>
    <col min="6406" max="6406" width="4.42578125" style="31" customWidth="1"/>
    <col min="6407" max="6407" width="5.140625" style="31" customWidth="1"/>
    <col min="6408" max="6408" width="6.7109375" style="31" customWidth="1"/>
    <col min="6409" max="6409" width="5.140625" style="31" customWidth="1"/>
    <col min="6410" max="6410" width="6.28515625" style="31" customWidth="1"/>
    <col min="6411" max="6411" width="4.42578125" style="31" customWidth="1"/>
    <col min="6412" max="6412" width="12.42578125" style="31" customWidth="1"/>
    <col min="6413" max="6413" width="5" style="31" customWidth="1"/>
    <col min="6414" max="6414" width="3.85546875" style="31" customWidth="1"/>
    <col min="6415" max="6415" width="4.7109375" style="31" customWidth="1"/>
    <col min="6416" max="6416" width="8.28515625" style="31" customWidth="1"/>
    <col min="6417" max="6417" width="5.7109375" style="31" customWidth="1"/>
    <col min="6418" max="6418" width="3.42578125" style="31" customWidth="1"/>
    <col min="6419" max="6419" width="5.7109375" style="31" customWidth="1"/>
    <col min="6420" max="6420" width="7" style="31" customWidth="1"/>
    <col min="6421" max="6421" width="6.140625" style="31" customWidth="1"/>
    <col min="6422" max="6422" width="5.28515625" style="31" customWidth="1"/>
    <col min="6423" max="6423" width="6.42578125" style="31" customWidth="1"/>
    <col min="6424" max="6424" width="6.28515625" style="31" customWidth="1"/>
    <col min="6425" max="6425" width="5.7109375" style="31" customWidth="1"/>
    <col min="6426" max="6426" width="3.140625" style="31" customWidth="1"/>
    <col min="6427" max="6427" width="9.5703125" style="31" customWidth="1"/>
    <col min="6428" max="6428" width="4.85546875" style="31" customWidth="1"/>
    <col min="6429" max="6656" width="11.42578125" style="31"/>
    <col min="6657" max="6657" width="5.140625" style="31" customWidth="1"/>
    <col min="6658" max="6658" width="4.140625" style="31" customWidth="1"/>
    <col min="6659" max="6660" width="4.42578125" style="31" customWidth="1"/>
    <col min="6661" max="6661" width="4.28515625" style="31" customWidth="1"/>
    <col min="6662" max="6662" width="4.42578125" style="31" customWidth="1"/>
    <col min="6663" max="6663" width="5.140625" style="31" customWidth="1"/>
    <col min="6664" max="6664" width="6.7109375" style="31" customWidth="1"/>
    <col min="6665" max="6665" width="5.140625" style="31" customWidth="1"/>
    <col min="6666" max="6666" width="6.28515625" style="31" customWidth="1"/>
    <col min="6667" max="6667" width="4.42578125" style="31" customWidth="1"/>
    <col min="6668" max="6668" width="12.42578125" style="31" customWidth="1"/>
    <col min="6669" max="6669" width="5" style="31" customWidth="1"/>
    <col min="6670" max="6670" width="3.85546875" style="31" customWidth="1"/>
    <col min="6671" max="6671" width="4.7109375" style="31" customWidth="1"/>
    <col min="6672" max="6672" width="8.28515625" style="31" customWidth="1"/>
    <col min="6673" max="6673" width="5.7109375" style="31" customWidth="1"/>
    <col min="6674" max="6674" width="3.42578125" style="31" customWidth="1"/>
    <col min="6675" max="6675" width="5.7109375" style="31" customWidth="1"/>
    <col min="6676" max="6676" width="7" style="31" customWidth="1"/>
    <col min="6677" max="6677" width="6.140625" style="31" customWidth="1"/>
    <col min="6678" max="6678" width="5.28515625" style="31" customWidth="1"/>
    <col min="6679" max="6679" width="6.42578125" style="31" customWidth="1"/>
    <col min="6680" max="6680" width="6.28515625" style="31" customWidth="1"/>
    <col min="6681" max="6681" width="5.7109375" style="31" customWidth="1"/>
    <col min="6682" max="6682" width="3.140625" style="31" customWidth="1"/>
    <col min="6683" max="6683" width="9.5703125" style="31" customWidth="1"/>
    <col min="6684" max="6684" width="4.85546875" style="31" customWidth="1"/>
    <col min="6685" max="6912" width="11.42578125" style="31"/>
    <col min="6913" max="6913" width="5.140625" style="31" customWidth="1"/>
    <col min="6914" max="6914" width="4.140625" style="31" customWidth="1"/>
    <col min="6915" max="6916" width="4.42578125" style="31" customWidth="1"/>
    <col min="6917" max="6917" width="4.28515625" style="31" customWidth="1"/>
    <col min="6918" max="6918" width="4.42578125" style="31" customWidth="1"/>
    <col min="6919" max="6919" width="5.140625" style="31" customWidth="1"/>
    <col min="6920" max="6920" width="6.7109375" style="31" customWidth="1"/>
    <col min="6921" max="6921" width="5.140625" style="31" customWidth="1"/>
    <col min="6922" max="6922" width="6.28515625" style="31" customWidth="1"/>
    <col min="6923" max="6923" width="4.42578125" style="31" customWidth="1"/>
    <col min="6924" max="6924" width="12.42578125" style="31" customWidth="1"/>
    <col min="6925" max="6925" width="5" style="31" customWidth="1"/>
    <col min="6926" max="6926" width="3.85546875" style="31" customWidth="1"/>
    <col min="6927" max="6927" width="4.7109375" style="31" customWidth="1"/>
    <col min="6928" max="6928" width="8.28515625" style="31" customWidth="1"/>
    <col min="6929" max="6929" width="5.7109375" style="31" customWidth="1"/>
    <col min="6930" max="6930" width="3.42578125" style="31" customWidth="1"/>
    <col min="6931" max="6931" width="5.7109375" style="31" customWidth="1"/>
    <col min="6932" max="6932" width="7" style="31" customWidth="1"/>
    <col min="6933" max="6933" width="6.140625" style="31" customWidth="1"/>
    <col min="6934" max="6934" width="5.28515625" style="31" customWidth="1"/>
    <col min="6935" max="6935" width="6.42578125" style="31" customWidth="1"/>
    <col min="6936" max="6936" width="6.28515625" style="31" customWidth="1"/>
    <col min="6937" max="6937" width="5.7109375" style="31" customWidth="1"/>
    <col min="6938" max="6938" width="3.140625" style="31" customWidth="1"/>
    <col min="6939" max="6939" width="9.5703125" style="31" customWidth="1"/>
    <col min="6940" max="6940" width="4.85546875" style="31" customWidth="1"/>
    <col min="6941" max="7168" width="11.42578125" style="31"/>
    <col min="7169" max="7169" width="5.140625" style="31" customWidth="1"/>
    <col min="7170" max="7170" width="4.140625" style="31" customWidth="1"/>
    <col min="7171" max="7172" width="4.42578125" style="31" customWidth="1"/>
    <col min="7173" max="7173" width="4.28515625" style="31" customWidth="1"/>
    <col min="7174" max="7174" width="4.42578125" style="31" customWidth="1"/>
    <col min="7175" max="7175" width="5.140625" style="31" customWidth="1"/>
    <col min="7176" max="7176" width="6.7109375" style="31" customWidth="1"/>
    <col min="7177" max="7177" width="5.140625" style="31" customWidth="1"/>
    <col min="7178" max="7178" width="6.28515625" style="31" customWidth="1"/>
    <col min="7179" max="7179" width="4.42578125" style="31" customWidth="1"/>
    <col min="7180" max="7180" width="12.42578125" style="31" customWidth="1"/>
    <col min="7181" max="7181" width="5" style="31" customWidth="1"/>
    <col min="7182" max="7182" width="3.85546875" style="31" customWidth="1"/>
    <col min="7183" max="7183" width="4.7109375" style="31" customWidth="1"/>
    <col min="7184" max="7184" width="8.28515625" style="31" customWidth="1"/>
    <col min="7185" max="7185" width="5.7109375" style="31" customWidth="1"/>
    <col min="7186" max="7186" width="3.42578125" style="31" customWidth="1"/>
    <col min="7187" max="7187" width="5.7109375" style="31" customWidth="1"/>
    <col min="7188" max="7188" width="7" style="31" customWidth="1"/>
    <col min="7189" max="7189" width="6.140625" style="31" customWidth="1"/>
    <col min="7190" max="7190" width="5.28515625" style="31" customWidth="1"/>
    <col min="7191" max="7191" width="6.42578125" style="31" customWidth="1"/>
    <col min="7192" max="7192" width="6.28515625" style="31" customWidth="1"/>
    <col min="7193" max="7193" width="5.7109375" style="31" customWidth="1"/>
    <col min="7194" max="7194" width="3.140625" style="31" customWidth="1"/>
    <col min="7195" max="7195" width="9.5703125" style="31" customWidth="1"/>
    <col min="7196" max="7196" width="4.85546875" style="31" customWidth="1"/>
    <col min="7197" max="7424" width="11.42578125" style="31"/>
    <col min="7425" max="7425" width="5.140625" style="31" customWidth="1"/>
    <col min="7426" max="7426" width="4.140625" style="31" customWidth="1"/>
    <col min="7427" max="7428" width="4.42578125" style="31" customWidth="1"/>
    <col min="7429" max="7429" width="4.28515625" style="31" customWidth="1"/>
    <col min="7430" max="7430" width="4.42578125" style="31" customWidth="1"/>
    <col min="7431" max="7431" width="5.140625" style="31" customWidth="1"/>
    <col min="7432" max="7432" width="6.7109375" style="31" customWidth="1"/>
    <col min="7433" max="7433" width="5.140625" style="31" customWidth="1"/>
    <col min="7434" max="7434" width="6.28515625" style="31" customWidth="1"/>
    <col min="7435" max="7435" width="4.42578125" style="31" customWidth="1"/>
    <col min="7436" max="7436" width="12.42578125" style="31" customWidth="1"/>
    <col min="7437" max="7437" width="5" style="31" customWidth="1"/>
    <col min="7438" max="7438" width="3.85546875" style="31" customWidth="1"/>
    <col min="7439" max="7439" width="4.7109375" style="31" customWidth="1"/>
    <col min="7440" max="7440" width="8.28515625" style="31" customWidth="1"/>
    <col min="7441" max="7441" width="5.7109375" style="31" customWidth="1"/>
    <col min="7442" max="7442" width="3.42578125" style="31" customWidth="1"/>
    <col min="7443" max="7443" width="5.7109375" style="31" customWidth="1"/>
    <col min="7444" max="7444" width="7" style="31" customWidth="1"/>
    <col min="7445" max="7445" width="6.140625" style="31" customWidth="1"/>
    <col min="7446" max="7446" width="5.28515625" style="31" customWidth="1"/>
    <col min="7447" max="7447" width="6.42578125" style="31" customWidth="1"/>
    <col min="7448" max="7448" width="6.28515625" style="31" customWidth="1"/>
    <col min="7449" max="7449" width="5.7109375" style="31" customWidth="1"/>
    <col min="7450" max="7450" width="3.140625" style="31" customWidth="1"/>
    <col min="7451" max="7451" width="9.5703125" style="31" customWidth="1"/>
    <col min="7452" max="7452" width="4.85546875" style="31" customWidth="1"/>
    <col min="7453" max="7680" width="11.42578125" style="31"/>
    <col min="7681" max="7681" width="5.140625" style="31" customWidth="1"/>
    <col min="7682" max="7682" width="4.140625" style="31" customWidth="1"/>
    <col min="7683" max="7684" width="4.42578125" style="31" customWidth="1"/>
    <col min="7685" max="7685" width="4.28515625" style="31" customWidth="1"/>
    <col min="7686" max="7686" width="4.42578125" style="31" customWidth="1"/>
    <col min="7687" max="7687" width="5.140625" style="31" customWidth="1"/>
    <col min="7688" max="7688" width="6.7109375" style="31" customWidth="1"/>
    <col min="7689" max="7689" width="5.140625" style="31" customWidth="1"/>
    <col min="7690" max="7690" width="6.28515625" style="31" customWidth="1"/>
    <col min="7691" max="7691" width="4.42578125" style="31" customWidth="1"/>
    <col min="7692" max="7692" width="12.42578125" style="31" customWidth="1"/>
    <col min="7693" max="7693" width="5" style="31" customWidth="1"/>
    <col min="7694" max="7694" width="3.85546875" style="31" customWidth="1"/>
    <col min="7695" max="7695" width="4.7109375" style="31" customWidth="1"/>
    <col min="7696" max="7696" width="8.28515625" style="31" customWidth="1"/>
    <col min="7697" max="7697" width="5.7109375" style="31" customWidth="1"/>
    <col min="7698" max="7698" width="3.42578125" style="31" customWidth="1"/>
    <col min="7699" max="7699" width="5.7109375" style="31" customWidth="1"/>
    <col min="7700" max="7700" width="7" style="31" customWidth="1"/>
    <col min="7701" max="7701" width="6.140625" style="31" customWidth="1"/>
    <col min="7702" max="7702" width="5.28515625" style="31" customWidth="1"/>
    <col min="7703" max="7703" width="6.42578125" style="31" customWidth="1"/>
    <col min="7704" max="7704" width="6.28515625" style="31" customWidth="1"/>
    <col min="7705" max="7705" width="5.7109375" style="31" customWidth="1"/>
    <col min="7706" max="7706" width="3.140625" style="31" customWidth="1"/>
    <col min="7707" max="7707" width="9.5703125" style="31" customWidth="1"/>
    <col min="7708" max="7708" width="4.85546875" style="31" customWidth="1"/>
    <col min="7709" max="7936" width="11.42578125" style="31"/>
    <col min="7937" max="7937" width="5.140625" style="31" customWidth="1"/>
    <col min="7938" max="7938" width="4.140625" style="31" customWidth="1"/>
    <col min="7939" max="7940" width="4.42578125" style="31" customWidth="1"/>
    <col min="7941" max="7941" width="4.28515625" style="31" customWidth="1"/>
    <col min="7942" max="7942" width="4.42578125" style="31" customWidth="1"/>
    <col min="7943" max="7943" width="5.140625" style="31" customWidth="1"/>
    <col min="7944" max="7944" width="6.7109375" style="31" customWidth="1"/>
    <col min="7945" max="7945" width="5.140625" style="31" customWidth="1"/>
    <col min="7946" max="7946" width="6.28515625" style="31" customWidth="1"/>
    <col min="7947" max="7947" width="4.42578125" style="31" customWidth="1"/>
    <col min="7948" max="7948" width="12.42578125" style="31" customWidth="1"/>
    <col min="7949" max="7949" width="5" style="31" customWidth="1"/>
    <col min="7950" max="7950" width="3.85546875" style="31" customWidth="1"/>
    <col min="7951" max="7951" width="4.7109375" style="31" customWidth="1"/>
    <col min="7952" max="7952" width="8.28515625" style="31" customWidth="1"/>
    <col min="7953" max="7953" width="5.7109375" style="31" customWidth="1"/>
    <col min="7954" max="7954" width="3.42578125" style="31" customWidth="1"/>
    <col min="7955" max="7955" width="5.7109375" style="31" customWidth="1"/>
    <col min="7956" max="7956" width="7" style="31" customWidth="1"/>
    <col min="7957" max="7957" width="6.140625" style="31" customWidth="1"/>
    <col min="7958" max="7958" width="5.28515625" style="31" customWidth="1"/>
    <col min="7959" max="7959" width="6.42578125" style="31" customWidth="1"/>
    <col min="7960" max="7960" width="6.28515625" style="31" customWidth="1"/>
    <col min="7961" max="7961" width="5.7109375" style="31" customWidth="1"/>
    <col min="7962" max="7962" width="3.140625" style="31" customWidth="1"/>
    <col min="7963" max="7963" width="9.5703125" style="31" customWidth="1"/>
    <col min="7964" max="7964" width="4.85546875" style="31" customWidth="1"/>
    <col min="7965" max="8192" width="11.42578125" style="31"/>
    <col min="8193" max="8193" width="5.140625" style="31" customWidth="1"/>
    <col min="8194" max="8194" width="4.140625" style="31" customWidth="1"/>
    <col min="8195" max="8196" width="4.42578125" style="31" customWidth="1"/>
    <col min="8197" max="8197" width="4.28515625" style="31" customWidth="1"/>
    <col min="8198" max="8198" width="4.42578125" style="31" customWidth="1"/>
    <col min="8199" max="8199" width="5.140625" style="31" customWidth="1"/>
    <col min="8200" max="8200" width="6.7109375" style="31" customWidth="1"/>
    <col min="8201" max="8201" width="5.140625" style="31" customWidth="1"/>
    <col min="8202" max="8202" width="6.28515625" style="31" customWidth="1"/>
    <col min="8203" max="8203" width="4.42578125" style="31" customWidth="1"/>
    <col min="8204" max="8204" width="12.42578125" style="31" customWidth="1"/>
    <col min="8205" max="8205" width="5" style="31" customWidth="1"/>
    <col min="8206" max="8206" width="3.85546875" style="31" customWidth="1"/>
    <col min="8207" max="8207" width="4.7109375" style="31" customWidth="1"/>
    <col min="8208" max="8208" width="8.28515625" style="31" customWidth="1"/>
    <col min="8209" max="8209" width="5.7109375" style="31" customWidth="1"/>
    <col min="8210" max="8210" width="3.42578125" style="31" customWidth="1"/>
    <col min="8211" max="8211" width="5.7109375" style="31" customWidth="1"/>
    <col min="8212" max="8212" width="7" style="31" customWidth="1"/>
    <col min="8213" max="8213" width="6.140625" style="31" customWidth="1"/>
    <col min="8214" max="8214" width="5.28515625" style="31" customWidth="1"/>
    <col min="8215" max="8215" width="6.42578125" style="31" customWidth="1"/>
    <col min="8216" max="8216" width="6.28515625" style="31" customWidth="1"/>
    <col min="8217" max="8217" width="5.7109375" style="31" customWidth="1"/>
    <col min="8218" max="8218" width="3.140625" style="31" customWidth="1"/>
    <col min="8219" max="8219" width="9.5703125" style="31" customWidth="1"/>
    <col min="8220" max="8220" width="4.85546875" style="31" customWidth="1"/>
    <col min="8221" max="8448" width="11.42578125" style="31"/>
    <col min="8449" max="8449" width="5.140625" style="31" customWidth="1"/>
    <col min="8450" max="8450" width="4.140625" style="31" customWidth="1"/>
    <col min="8451" max="8452" width="4.42578125" style="31" customWidth="1"/>
    <col min="8453" max="8453" width="4.28515625" style="31" customWidth="1"/>
    <col min="8454" max="8454" width="4.42578125" style="31" customWidth="1"/>
    <col min="8455" max="8455" width="5.140625" style="31" customWidth="1"/>
    <col min="8456" max="8456" width="6.7109375" style="31" customWidth="1"/>
    <col min="8457" max="8457" width="5.140625" style="31" customWidth="1"/>
    <col min="8458" max="8458" width="6.28515625" style="31" customWidth="1"/>
    <col min="8459" max="8459" width="4.42578125" style="31" customWidth="1"/>
    <col min="8460" max="8460" width="12.42578125" style="31" customWidth="1"/>
    <col min="8461" max="8461" width="5" style="31" customWidth="1"/>
    <col min="8462" max="8462" width="3.85546875" style="31" customWidth="1"/>
    <col min="8463" max="8463" width="4.7109375" style="31" customWidth="1"/>
    <col min="8464" max="8464" width="8.28515625" style="31" customWidth="1"/>
    <col min="8465" max="8465" width="5.7109375" style="31" customWidth="1"/>
    <col min="8466" max="8466" width="3.42578125" style="31" customWidth="1"/>
    <col min="8467" max="8467" width="5.7109375" style="31" customWidth="1"/>
    <col min="8468" max="8468" width="7" style="31" customWidth="1"/>
    <col min="8469" max="8469" width="6.140625" style="31" customWidth="1"/>
    <col min="8470" max="8470" width="5.28515625" style="31" customWidth="1"/>
    <col min="8471" max="8471" width="6.42578125" style="31" customWidth="1"/>
    <col min="8472" max="8472" width="6.28515625" style="31" customWidth="1"/>
    <col min="8473" max="8473" width="5.7109375" style="31" customWidth="1"/>
    <col min="8474" max="8474" width="3.140625" style="31" customWidth="1"/>
    <col min="8475" max="8475" width="9.5703125" style="31" customWidth="1"/>
    <col min="8476" max="8476" width="4.85546875" style="31" customWidth="1"/>
    <col min="8477" max="8704" width="11.42578125" style="31"/>
    <col min="8705" max="8705" width="5.140625" style="31" customWidth="1"/>
    <col min="8706" max="8706" width="4.140625" style="31" customWidth="1"/>
    <col min="8707" max="8708" width="4.42578125" style="31" customWidth="1"/>
    <col min="8709" max="8709" width="4.28515625" style="31" customWidth="1"/>
    <col min="8710" max="8710" width="4.42578125" style="31" customWidth="1"/>
    <col min="8711" max="8711" width="5.140625" style="31" customWidth="1"/>
    <col min="8712" max="8712" width="6.7109375" style="31" customWidth="1"/>
    <col min="8713" max="8713" width="5.140625" style="31" customWidth="1"/>
    <col min="8714" max="8714" width="6.28515625" style="31" customWidth="1"/>
    <col min="8715" max="8715" width="4.42578125" style="31" customWidth="1"/>
    <col min="8716" max="8716" width="12.42578125" style="31" customWidth="1"/>
    <col min="8717" max="8717" width="5" style="31" customWidth="1"/>
    <col min="8718" max="8718" width="3.85546875" style="31" customWidth="1"/>
    <col min="8719" max="8719" width="4.7109375" style="31" customWidth="1"/>
    <col min="8720" max="8720" width="8.28515625" style="31" customWidth="1"/>
    <col min="8721" max="8721" width="5.7109375" style="31" customWidth="1"/>
    <col min="8722" max="8722" width="3.42578125" style="31" customWidth="1"/>
    <col min="8723" max="8723" width="5.7109375" style="31" customWidth="1"/>
    <col min="8724" max="8724" width="7" style="31" customWidth="1"/>
    <col min="8725" max="8725" width="6.140625" style="31" customWidth="1"/>
    <col min="8726" max="8726" width="5.28515625" style="31" customWidth="1"/>
    <col min="8727" max="8727" width="6.42578125" style="31" customWidth="1"/>
    <col min="8728" max="8728" width="6.28515625" style="31" customWidth="1"/>
    <col min="8729" max="8729" width="5.7109375" style="31" customWidth="1"/>
    <col min="8730" max="8730" width="3.140625" style="31" customWidth="1"/>
    <col min="8731" max="8731" width="9.5703125" style="31" customWidth="1"/>
    <col min="8732" max="8732" width="4.85546875" style="31" customWidth="1"/>
    <col min="8733" max="8960" width="11.42578125" style="31"/>
    <col min="8961" max="8961" width="5.140625" style="31" customWidth="1"/>
    <col min="8962" max="8962" width="4.140625" style="31" customWidth="1"/>
    <col min="8963" max="8964" width="4.42578125" style="31" customWidth="1"/>
    <col min="8965" max="8965" width="4.28515625" style="31" customWidth="1"/>
    <col min="8966" max="8966" width="4.42578125" style="31" customWidth="1"/>
    <col min="8967" max="8967" width="5.140625" style="31" customWidth="1"/>
    <col min="8968" max="8968" width="6.7109375" style="31" customWidth="1"/>
    <col min="8969" max="8969" width="5.140625" style="31" customWidth="1"/>
    <col min="8970" max="8970" width="6.28515625" style="31" customWidth="1"/>
    <col min="8971" max="8971" width="4.42578125" style="31" customWidth="1"/>
    <col min="8972" max="8972" width="12.42578125" style="31" customWidth="1"/>
    <col min="8973" max="8973" width="5" style="31" customWidth="1"/>
    <col min="8974" max="8974" width="3.85546875" style="31" customWidth="1"/>
    <col min="8975" max="8975" width="4.7109375" style="31" customWidth="1"/>
    <col min="8976" max="8976" width="8.28515625" style="31" customWidth="1"/>
    <col min="8977" max="8977" width="5.7109375" style="31" customWidth="1"/>
    <col min="8978" max="8978" width="3.42578125" style="31" customWidth="1"/>
    <col min="8979" max="8979" width="5.7109375" style="31" customWidth="1"/>
    <col min="8980" max="8980" width="7" style="31" customWidth="1"/>
    <col min="8981" max="8981" width="6.140625" style="31" customWidth="1"/>
    <col min="8982" max="8982" width="5.28515625" style="31" customWidth="1"/>
    <col min="8983" max="8983" width="6.42578125" style="31" customWidth="1"/>
    <col min="8984" max="8984" width="6.28515625" style="31" customWidth="1"/>
    <col min="8985" max="8985" width="5.7109375" style="31" customWidth="1"/>
    <col min="8986" max="8986" width="3.140625" style="31" customWidth="1"/>
    <col min="8987" max="8987" width="9.5703125" style="31" customWidth="1"/>
    <col min="8988" max="8988" width="4.85546875" style="31" customWidth="1"/>
    <col min="8989" max="9216" width="11.42578125" style="31"/>
    <col min="9217" max="9217" width="5.140625" style="31" customWidth="1"/>
    <col min="9218" max="9218" width="4.140625" style="31" customWidth="1"/>
    <col min="9219" max="9220" width="4.42578125" style="31" customWidth="1"/>
    <col min="9221" max="9221" width="4.28515625" style="31" customWidth="1"/>
    <col min="9222" max="9222" width="4.42578125" style="31" customWidth="1"/>
    <col min="9223" max="9223" width="5.140625" style="31" customWidth="1"/>
    <col min="9224" max="9224" width="6.7109375" style="31" customWidth="1"/>
    <col min="9225" max="9225" width="5.140625" style="31" customWidth="1"/>
    <col min="9226" max="9226" width="6.28515625" style="31" customWidth="1"/>
    <col min="9227" max="9227" width="4.42578125" style="31" customWidth="1"/>
    <col min="9228" max="9228" width="12.42578125" style="31" customWidth="1"/>
    <col min="9229" max="9229" width="5" style="31" customWidth="1"/>
    <col min="9230" max="9230" width="3.85546875" style="31" customWidth="1"/>
    <col min="9231" max="9231" width="4.7109375" style="31" customWidth="1"/>
    <col min="9232" max="9232" width="8.28515625" style="31" customWidth="1"/>
    <col min="9233" max="9233" width="5.7109375" style="31" customWidth="1"/>
    <col min="9234" max="9234" width="3.42578125" style="31" customWidth="1"/>
    <col min="9235" max="9235" width="5.7109375" style="31" customWidth="1"/>
    <col min="9236" max="9236" width="7" style="31" customWidth="1"/>
    <col min="9237" max="9237" width="6.140625" style="31" customWidth="1"/>
    <col min="9238" max="9238" width="5.28515625" style="31" customWidth="1"/>
    <col min="9239" max="9239" width="6.42578125" style="31" customWidth="1"/>
    <col min="9240" max="9240" width="6.28515625" style="31" customWidth="1"/>
    <col min="9241" max="9241" width="5.7109375" style="31" customWidth="1"/>
    <col min="9242" max="9242" width="3.140625" style="31" customWidth="1"/>
    <col min="9243" max="9243" width="9.5703125" style="31" customWidth="1"/>
    <col min="9244" max="9244" width="4.85546875" style="31" customWidth="1"/>
    <col min="9245" max="9472" width="11.42578125" style="31"/>
    <col min="9473" max="9473" width="5.140625" style="31" customWidth="1"/>
    <col min="9474" max="9474" width="4.140625" style="31" customWidth="1"/>
    <col min="9475" max="9476" width="4.42578125" style="31" customWidth="1"/>
    <col min="9477" max="9477" width="4.28515625" style="31" customWidth="1"/>
    <col min="9478" max="9478" width="4.42578125" style="31" customWidth="1"/>
    <col min="9479" max="9479" width="5.140625" style="31" customWidth="1"/>
    <col min="9480" max="9480" width="6.7109375" style="31" customWidth="1"/>
    <col min="9481" max="9481" width="5.140625" style="31" customWidth="1"/>
    <col min="9482" max="9482" width="6.28515625" style="31" customWidth="1"/>
    <col min="9483" max="9483" width="4.42578125" style="31" customWidth="1"/>
    <col min="9484" max="9484" width="12.42578125" style="31" customWidth="1"/>
    <col min="9485" max="9485" width="5" style="31" customWidth="1"/>
    <col min="9486" max="9486" width="3.85546875" style="31" customWidth="1"/>
    <col min="9487" max="9487" width="4.7109375" style="31" customWidth="1"/>
    <col min="9488" max="9488" width="8.28515625" style="31" customWidth="1"/>
    <col min="9489" max="9489" width="5.7109375" style="31" customWidth="1"/>
    <col min="9490" max="9490" width="3.42578125" style="31" customWidth="1"/>
    <col min="9491" max="9491" width="5.7109375" style="31" customWidth="1"/>
    <col min="9492" max="9492" width="7" style="31" customWidth="1"/>
    <col min="9493" max="9493" width="6.140625" style="31" customWidth="1"/>
    <col min="9494" max="9494" width="5.28515625" style="31" customWidth="1"/>
    <col min="9495" max="9495" width="6.42578125" style="31" customWidth="1"/>
    <col min="9496" max="9496" width="6.28515625" style="31" customWidth="1"/>
    <col min="9497" max="9497" width="5.7109375" style="31" customWidth="1"/>
    <col min="9498" max="9498" width="3.140625" style="31" customWidth="1"/>
    <col min="9499" max="9499" width="9.5703125" style="31" customWidth="1"/>
    <col min="9500" max="9500" width="4.85546875" style="31" customWidth="1"/>
    <col min="9501" max="9728" width="11.42578125" style="31"/>
    <col min="9729" max="9729" width="5.140625" style="31" customWidth="1"/>
    <col min="9730" max="9730" width="4.140625" style="31" customWidth="1"/>
    <col min="9731" max="9732" width="4.42578125" style="31" customWidth="1"/>
    <col min="9733" max="9733" width="4.28515625" style="31" customWidth="1"/>
    <col min="9734" max="9734" width="4.42578125" style="31" customWidth="1"/>
    <col min="9735" max="9735" width="5.140625" style="31" customWidth="1"/>
    <col min="9736" max="9736" width="6.7109375" style="31" customWidth="1"/>
    <col min="9737" max="9737" width="5.140625" style="31" customWidth="1"/>
    <col min="9738" max="9738" width="6.28515625" style="31" customWidth="1"/>
    <col min="9739" max="9739" width="4.42578125" style="31" customWidth="1"/>
    <col min="9740" max="9740" width="12.42578125" style="31" customWidth="1"/>
    <col min="9741" max="9741" width="5" style="31" customWidth="1"/>
    <col min="9742" max="9742" width="3.85546875" style="31" customWidth="1"/>
    <col min="9743" max="9743" width="4.7109375" style="31" customWidth="1"/>
    <col min="9744" max="9744" width="8.28515625" style="31" customWidth="1"/>
    <col min="9745" max="9745" width="5.7109375" style="31" customWidth="1"/>
    <col min="9746" max="9746" width="3.42578125" style="31" customWidth="1"/>
    <col min="9747" max="9747" width="5.7109375" style="31" customWidth="1"/>
    <col min="9748" max="9748" width="7" style="31" customWidth="1"/>
    <col min="9749" max="9749" width="6.140625" style="31" customWidth="1"/>
    <col min="9750" max="9750" width="5.28515625" style="31" customWidth="1"/>
    <col min="9751" max="9751" width="6.42578125" style="31" customWidth="1"/>
    <col min="9752" max="9752" width="6.28515625" style="31" customWidth="1"/>
    <col min="9753" max="9753" width="5.7109375" style="31" customWidth="1"/>
    <col min="9754" max="9754" width="3.140625" style="31" customWidth="1"/>
    <col min="9755" max="9755" width="9.5703125" style="31" customWidth="1"/>
    <col min="9756" max="9756" width="4.85546875" style="31" customWidth="1"/>
    <col min="9757" max="9984" width="11.42578125" style="31"/>
    <col min="9985" max="9985" width="5.140625" style="31" customWidth="1"/>
    <col min="9986" max="9986" width="4.140625" style="31" customWidth="1"/>
    <col min="9987" max="9988" width="4.42578125" style="31" customWidth="1"/>
    <col min="9989" max="9989" width="4.28515625" style="31" customWidth="1"/>
    <col min="9990" max="9990" width="4.42578125" style="31" customWidth="1"/>
    <col min="9991" max="9991" width="5.140625" style="31" customWidth="1"/>
    <col min="9992" max="9992" width="6.7109375" style="31" customWidth="1"/>
    <col min="9993" max="9993" width="5.140625" style="31" customWidth="1"/>
    <col min="9994" max="9994" width="6.28515625" style="31" customWidth="1"/>
    <col min="9995" max="9995" width="4.42578125" style="31" customWidth="1"/>
    <col min="9996" max="9996" width="12.42578125" style="31" customWidth="1"/>
    <col min="9997" max="9997" width="5" style="31" customWidth="1"/>
    <col min="9998" max="9998" width="3.85546875" style="31" customWidth="1"/>
    <col min="9999" max="9999" width="4.7109375" style="31" customWidth="1"/>
    <col min="10000" max="10000" width="8.28515625" style="31" customWidth="1"/>
    <col min="10001" max="10001" width="5.7109375" style="31" customWidth="1"/>
    <col min="10002" max="10002" width="3.42578125" style="31" customWidth="1"/>
    <col min="10003" max="10003" width="5.7109375" style="31" customWidth="1"/>
    <col min="10004" max="10004" width="7" style="31" customWidth="1"/>
    <col min="10005" max="10005" width="6.140625" style="31" customWidth="1"/>
    <col min="10006" max="10006" width="5.28515625" style="31" customWidth="1"/>
    <col min="10007" max="10007" width="6.42578125" style="31" customWidth="1"/>
    <col min="10008" max="10008" width="6.28515625" style="31" customWidth="1"/>
    <col min="10009" max="10009" width="5.7109375" style="31" customWidth="1"/>
    <col min="10010" max="10010" width="3.140625" style="31" customWidth="1"/>
    <col min="10011" max="10011" width="9.5703125" style="31" customWidth="1"/>
    <col min="10012" max="10012" width="4.85546875" style="31" customWidth="1"/>
    <col min="10013" max="10240" width="11.42578125" style="31"/>
    <col min="10241" max="10241" width="5.140625" style="31" customWidth="1"/>
    <col min="10242" max="10242" width="4.140625" style="31" customWidth="1"/>
    <col min="10243" max="10244" width="4.42578125" style="31" customWidth="1"/>
    <col min="10245" max="10245" width="4.28515625" style="31" customWidth="1"/>
    <col min="10246" max="10246" width="4.42578125" style="31" customWidth="1"/>
    <col min="10247" max="10247" width="5.140625" style="31" customWidth="1"/>
    <col min="10248" max="10248" width="6.7109375" style="31" customWidth="1"/>
    <col min="10249" max="10249" width="5.140625" style="31" customWidth="1"/>
    <col min="10250" max="10250" width="6.28515625" style="31" customWidth="1"/>
    <col min="10251" max="10251" width="4.42578125" style="31" customWidth="1"/>
    <col min="10252" max="10252" width="12.42578125" style="31" customWidth="1"/>
    <col min="10253" max="10253" width="5" style="31" customWidth="1"/>
    <col min="10254" max="10254" width="3.85546875" style="31" customWidth="1"/>
    <col min="10255" max="10255" width="4.7109375" style="31" customWidth="1"/>
    <col min="10256" max="10256" width="8.28515625" style="31" customWidth="1"/>
    <col min="10257" max="10257" width="5.7109375" style="31" customWidth="1"/>
    <col min="10258" max="10258" width="3.42578125" style="31" customWidth="1"/>
    <col min="10259" max="10259" width="5.7109375" style="31" customWidth="1"/>
    <col min="10260" max="10260" width="7" style="31" customWidth="1"/>
    <col min="10261" max="10261" width="6.140625" style="31" customWidth="1"/>
    <col min="10262" max="10262" width="5.28515625" style="31" customWidth="1"/>
    <col min="10263" max="10263" width="6.42578125" style="31" customWidth="1"/>
    <col min="10264" max="10264" width="6.28515625" style="31" customWidth="1"/>
    <col min="10265" max="10265" width="5.7109375" style="31" customWidth="1"/>
    <col min="10266" max="10266" width="3.140625" style="31" customWidth="1"/>
    <col min="10267" max="10267" width="9.5703125" style="31" customWidth="1"/>
    <col min="10268" max="10268" width="4.85546875" style="31" customWidth="1"/>
    <col min="10269" max="10496" width="11.42578125" style="31"/>
    <col min="10497" max="10497" width="5.140625" style="31" customWidth="1"/>
    <col min="10498" max="10498" width="4.140625" style="31" customWidth="1"/>
    <col min="10499" max="10500" width="4.42578125" style="31" customWidth="1"/>
    <col min="10501" max="10501" width="4.28515625" style="31" customWidth="1"/>
    <col min="10502" max="10502" width="4.42578125" style="31" customWidth="1"/>
    <col min="10503" max="10503" width="5.140625" style="31" customWidth="1"/>
    <col min="10504" max="10504" width="6.7109375" style="31" customWidth="1"/>
    <col min="10505" max="10505" width="5.140625" style="31" customWidth="1"/>
    <col min="10506" max="10506" width="6.28515625" style="31" customWidth="1"/>
    <col min="10507" max="10507" width="4.42578125" style="31" customWidth="1"/>
    <col min="10508" max="10508" width="12.42578125" style="31" customWidth="1"/>
    <col min="10509" max="10509" width="5" style="31" customWidth="1"/>
    <col min="10510" max="10510" width="3.85546875" style="31" customWidth="1"/>
    <col min="10511" max="10511" width="4.7109375" style="31" customWidth="1"/>
    <col min="10512" max="10512" width="8.28515625" style="31" customWidth="1"/>
    <col min="10513" max="10513" width="5.7109375" style="31" customWidth="1"/>
    <col min="10514" max="10514" width="3.42578125" style="31" customWidth="1"/>
    <col min="10515" max="10515" width="5.7109375" style="31" customWidth="1"/>
    <col min="10516" max="10516" width="7" style="31" customWidth="1"/>
    <col min="10517" max="10517" width="6.140625" style="31" customWidth="1"/>
    <col min="10518" max="10518" width="5.28515625" style="31" customWidth="1"/>
    <col min="10519" max="10519" width="6.42578125" style="31" customWidth="1"/>
    <col min="10520" max="10520" width="6.28515625" style="31" customWidth="1"/>
    <col min="10521" max="10521" width="5.7109375" style="31" customWidth="1"/>
    <col min="10522" max="10522" width="3.140625" style="31" customWidth="1"/>
    <col min="10523" max="10523" width="9.5703125" style="31" customWidth="1"/>
    <col min="10524" max="10524" width="4.85546875" style="31" customWidth="1"/>
    <col min="10525" max="10752" width="11.42578125" style="31"/>
    <col min="10753" max="10753" width="5.140625" style="31" customWidth="1"/>
    <col min="10754" max="10754" width="4.140625" style="31" customWidth="1"/>
    <col min="10755" max="10756" width="4.42578125" style="31" customWidth="1"/>
    <col min="10757" max="10757" width="4.28515625" style="31" customWidth="1"/>
    <col min="10758" max="10758" width="4.42578125" style="31" customWidth="1"/>
    <col min="10759" max="10759" width="5.140625" style="31" customWidth="1"/>
    <col min="10760" max="10760" width="6.7109375" style="31" customWidth="1"/>
    <col min="10761" max="10761" width="5.140625" style="31" customWidth="1"/>
    <col min="10762" max="10762" width="6.28515625" style="31" customWidth="1"/>
    <col min="10763" max="10763" width="4.42578125" style="31" customWidth="1"/>
    <col min="10764" max="10764" width="12.42578125" style="31" customWidth="1"/>
    <col min="10765" max="10765" width="5" style="31" customWidth="1"/>
    <col min="10766" max="10766" width="3.85546875" style="31" customWidth="1"/>
    <col min="10767" max="10767" width="4.7109375" style="31" customWidth="1"/>
    <col min="10768" max="10768" width="8.28515625" style="31" customWidth="1"/>
    <col min="10769" max="10769" width="5.7109375" style="31" customWidth="1"/>
    <col min="10770" max="10770" width="3.42578125" style="31" customWidth="1"/>
    <col min="10771" max="10771" width="5.7109375" style="31" customWidth="1"/>
    <col min="10772" max="10772" width="7" style="31" customWidth="1"/>
    <col min="10773" max="10773" width="6.140625" style="31" customWidth="1"/>
    <col min="10774" max="10774" width="5.28515625" style="31" customWidth="1"/>
    <col min="10775" max="10775" width="6.42578125" style="31" customWidth="1"/>
    <col min="10776" max="10776" width="6.28515625" style="31" customWidth="1"/>
    <col min="10777" max="10777" width="5.7109375" style="31" customWidth="1"/>
    <col min="10778" max="10778" width="3.140625" style="31" customWidth="1"/>
    <col min="10779" max="10779" width="9.5703125" style="31" customWidth="1"/>
    <col min="10780" max="10780" width="4.85546875" style="31" customWidth="1"/>
    <col min="10781" max="11008" width="11.42578125" style="31"/>
    <col min="11009" max="11009" width="5.140625" style="31" customWidth="1"/>
    <col min="11010" max="11010" width="4.140625" style="31" customWidth="1"/>
    <col min="11011" max="11012" width="4.42578125" style="31" customWidth="1"/>
    <col min="11013" max="11013" width="4.28515625" style="31" customWidth="1"/>
    <col min="11014" max="11014" width="4.42578125" style="31" customWidth="1"/>
    <col min="11015" max="11015" width="5.140625" style="31" customWidth="1"/>
    <col min="11016" max="11016" width="6.7109375" style="31" customWidth="1"/>
    <col min="11017" max="11017" width="5.140625" style="31" customWidth="1"/>
    <col min="11018" max="11018" width="6.28515625" style="31" customWidth="1"/>
    <col min="11019" max="11019" width="4.42578125" style="31" customWidth="1"/>
    <col min="11020" max="11020" width="12.42578125" style="31" customWidth="1"/>
    <col min="11021" max="11021" width="5" style="31" customWidth="1"/>
    <col min="11022" max="11022" width="3.85546875" style="31" customWidth="1"/>
    <col min="11023" max="11023" width="4.7109375" style="31" customWidth="1"/>
    <col min="11024" max="11024" width="8.28515625" style="31" customWidth="1"/>
    <col min="11025" max="11025" width="5.7109375" style="31" customWidth="1"/>
    <col min="11026" max="11026" width="3.42578125" style="31" customWidth="1"/>
    <col min="11027" max="11027" width="5.7109375" style="31" customWidth="1"/>
    <col min="11028" max="11028" width="7" style="31" customWidth="1"/>
    <col min="11029" max="11029" width="6.140625" style="31" customWidth="1"/>
    <col min="11030" max="11030" width="5.28515625" style="31" customWidth="1"/>
    <col min="11031" max="11031" width="6.42578125" style="31" customWidth="1"/>
    <col min="11032" max="11032" width="6.28515625" style="31" customWidth="1"/>
    <col min="11033" max="11033" width="5.7109375" style="31" customWidth="1"/>
    <col min="11034" max="11034" width="3.140625" style="31" customWidth="1"/>
    <col min="11035" max="11035" width="9.5703125" style="31" customWidth="1"/>
    <col min="11036" max="11036" width="4.85546875" style="31" customWidth="1"/>
    <col min="11037" max="11264" width="11.42578125" style="31"/>
    <col min="11265" max="11265" width="5.140625" style="31" customWidth="1"/>
    <col min="11266" max="11266" width="4.140625" style="31" customWidth="1"/>
    <col min="11267" max="11268" width="4.42578125" style="31" customWidth="1"/>
    <col min="11269" max="11269" width="4.28515625" style="31" customWidth="1"/>
    <col min="11270" max="11270" width="4.42578125" style="31" customWidth="1"/>
    <col min="11271" max="11271" width="5.140625" style="31" customWidth="1"/>
    <col min="11272" max="11272" width="6.7109375" style="31" customWidth="1"/>
    <col min="11273" max="11273" width="5.140625" style="31" customWidth="1"/>
    <col min="11274" max="11274" width="6.28515625" style="31" customWidth="1"/>
    <col min="11275" max="11275" width="4.42578125" style="31" customWidth="1"/>
    <col min="11276" max="11276" width="12.42578125" style="31" customWidth="1"/>
    <col min="11277" max="11277" width="5" style="31" customWidth="1"/>
    <col min="11278" max="11278" width="3.85546875" style="31" customWidth="1"/>
    <col min="11279" max="11279" width="4.7109375" style="31" customWidth="1"/>
    <col min="11280" max="11280" width="8.28515625" style="31" customWidth="1"/>
    <col min="11281" max="11281" width="5.7109375" style="31" customWidth="1"/>
    <col min="11282" max="11282" width="3.42578125" style="31" customWidth="1"/>
    <col min="11283" max="11283" width="5.7109375" style="31" customWidth="1"/>
    <col min="11284" max="11284" width="7" style="31" customWidth="1"/>
    <col min="11285" max="11285" width="6.140625" style="31" customWidth="1"/>
    <col min="11286" max="11286" width="5.28515625" style="31" customWidth="1"/>
    <col min="11287" max="11287" width="6.42578125" style="31" customWidth="1"/>
    <col min="11288" max="11288" width="6.28515625" style="31" customWidth="1"/>
    <col min="11289" max="11289" width="5.7109375" style="31" customWidth="1"/>
    <col min="11290" max="11290" width="3.140625" style="31" customWidth="1"/>
    <col min="11291" max="11291" width="9.5703125" style="31" customWidth="1"/>
    <col min="11292" max="11292" width="4.85546875" style="31" customWidth="1"/>
    <col min="11293" max="11520" width="11.42578125" style="31"/>
    <col min="11521" max="11521" width="5.140625" style="31" customWidth="1"/>
    <col min="11522" max="11522" width="4.140625" style="31" customWidth="1"/>
    <col min="11523" max="11524" width="4.42578125" style="31" customWidth="1"/>
    <col min="11525" max="11525" width="4.28515625" style="31" customWidth="1"/>
    <col min="11526" max="11526" width="4.42578125" style="31" customWidth="1"/>
    <col min="11527" max="11527" width="5.140625" style="31" customWidth="1"/>
    <col min="11528" max="11528" width="6.7109375" style="31" customWidth="1"/>
    <col min="11529" max="11529" width="5.140625" style="31" customWidth="1"/>
    <col min="11530" max="11530" width="6.28515625" style="31" customWidth="1"/>
    <col min="11531" max="11531" width="4.42578125" style="31" customWidth="1"/>
    <col min="11532" max="11532" width="12.42578125" style="31" customWidth="1"/>
    <col min="11533" max="11533" width="5" style="31" customWidth="1"/>
    <col min="11534" max="11534" width="3.85546875" style="31" customWidth="1"/>
    <col min="11535" max="11535" width="4.7109375" style="31" customWidth="1"/>
    <col min="11536" max="11536" width="8.28515625" style="31" customWidth="1"/>
    <col min="11537" max="11537" width="5.7109375" style="31" customWidth="1"/>
    <col min="11538" max="11538" width="3.42578125" style="31" customWidth="1"/>
    <col min="11539" max="11539" width="5.7109375" style="31" customWidth="1"/>
    <col min="11540" max="11540" width="7" style="31" customWidth="1"/>
    <col min="11541" max="11541" width="6.140625" style="31" customWidth="1"/>
    <col min="11542" max="11542" width="5.28515625" style="31" customWidth="1"/>
    <col min="11543" max="11543" width="6.42578125" style="31" customWidth="1"/>
    <col min="11544" max="11544" width="6.28515625" style="31" customWidth="1"/>
    <col min="11545" max="11545" width="5.7109375" style="31" customWidth="1"/>
    <col min="11546" max="11546" width="3.140625" style="31" customWidth="1"/>
    <col min="11547" max="11547" width="9.5703125" style="31" customWidth="1"/>
    <col min="11548" max="11548" width="4.85546875" style="31" customWidth="1"/>
    <col min="11549" max="11776" width="11.42578125" style="31"/>
    <col min="11777" max="11777" width="5.140625" style="31" customWidth="1"/>
    <col min="11778" max="11778" width="4.140625" style="31" customWidth="1"/>
    <col min="11779" max="11780" width="4.42578125" style="31" customWidth="1"/>
    <col min="11781" max="11781" width="4.28515625" style="31" customWidth="1"/>
    <col min="11782" max="11782" width="4.42578125" style="31" customWidth="1"/>
    <col min="11783" max="11783" width="5.140625" style="31" customWidth="1"/>
    <col min="11784" max="11784" width="6.7109375" style="31" customWidth="1"/>
    <col min="11785" max="11785" width="5.140625" style="31" customWidth="1"/>
    <col min="11786" max="11786" width="6.28515625" style="31" customWidth="1"/>
    <col min="11787" max="11787" width="4.42578125" style="31" customWidth="1"/>
    <col min="11788" max="11788" width="12.42578125" style="31" customWidth="1"/>
    <col min="11789" max="11789" width="5" style="31" customWidth="1"/>
    <col min="11790" max="11790" width="3.85546875" style="31" customWidth="1"/>
    <col min="11791" max="11791" width="4.7109375" style="31" customWidth="1"/>
    <col min="11792" max="11792" width="8.28515625" style="31" customWidth="1"/>
    <col min="11793" max="11793" width="5.7109375" style="31" customWidth="1"/>
    <col min="11794" max="11794" width="3.42578125" style="31" customWidth="1"/>
    <col min="11795" max="11795" width="5.7109375" style="31" customWidth="1"/>
    <col min="11796" max="11796" width="7" style="31" customWidth="1"/>
    <col min="11797" max="11797" width="6.140625" style="31" customWidth="1"/>
    <col min="11798" max="11798" width="5.28515625" style="31" customWidth="1"/>
    <col min="11799" max="11799" width="6.42578125" style="31" customWidth="1"/>
    <col min="11800" max="11800" width="6.28515625" style="31" customWidth="1"/>
    <col min="11801" max="11801" width="5.7109375" style="31" customWidth="1"/>
    <col min="11802" max="11802" width="3.140625" style="31" customWidth="1"/>
    <col min="11803" max="11803" width="9.5703125" style="31" customWidth="1"/>
    <col min="11804" max="11804" width="4.85546875" style="31" customWidth="1"/>
    <col min="11805" max="12032" width="11.42578125" style="31"/>
    <col min="12033" max="12033" width="5.140625" style="31" customWidth="1"/>
    <col min="12034" max="12034" width="4.140625" style="31" customWidth="1"/>
    <col min="12035" max="12036" width="4.42578125" style="31" customWidth="1"/>
    <col min="12037" max="12037" width="4.28515625" style="31" customWidth="1"/>
    <col min="12038" max="12038" width="4.42578125" style="31" customWidth="1"/>
    <col min="12039" max="12039" width="5.140625" style="31" customWidth="1"/>
    <col min="12040" max="12040" width="6.7109375" style="31" customWidth="1"/>
    <col min="12041" max="12041" width="5.140625" style="31" customWidth="1"/>
    <col min="12042" max="12042" width="6.28515625" style="31" customWidth="1"/>
    <col min="12043" max="12043" width="4.42578125" style="31" customWidth="1"/>
    <col min="12044" max="12044" width="12.42578125" style="31" customWidth="1"/>
    <col min="12045" max="12045" width="5" style="31" customWidth="1"/>
    <col min="12046" max="12046" width="3.85546875" style="31" customWidth="1"/>
    <col min="12047" max="12047" width="4.7109375" style="31" customWidth="1"/>
    <col min="12048" max="12048" width="8.28515625" style="31" customWidth="1"/>
    <col min="12049" max="12049" width="5.7109375" style="31" customWidth="1"/>
    <col min="12050" max="12050" width="3.42578125" style="31" customWidth="1"/>
    <col min="12051" max="12051" width="5.7109375" style="31" customWidth="1"/>
    <col min="12052" max="12052" width="7" style="31" customWidth="1"/>
    <col min="12053" max="12053" width="6.140625" style="31" customWidth="1"/>
    <col min="12054" max="12054" width="5.28515625" style="31" customWidth="1"/>
    <col min="12055" max="12055" width="6.42578125" style="31" customWidth="1"/>
    <col min="12056" max="12056" width="6.28515625" style="31" customWidth="1"/>
    <col min="12057" max="12057" width="5.7109375" style="31" customWidth="1"/>
    <col min="12058" max="12058" width="3.140625" style="31" customWidth="1"/>
    <col min="12059" max="12059" width="9.5703125" style="31" customWidth="1"/>
    <col min="12060" max="12060" width="4.85546875" style="31" customWidth="1"/>
    <col min="12061" max="12288" width="11.42578125" style="31"/>
    <col min="12289" max="12289" width="5.140625" style="31" customWidth="1"/>
    <col min="12290" max="12290" width="4.140625" style="31" customWidth="1"/>
    <col min="12291" max="12292" width="4.42578125" style="31" customWidth="1"/>
    <col min="12293" max="12293" width="4.28515625" style="31" customWidth="1"/>
    <col min="12294" max="12294" width="4.42578125" style="31" customWidth="1"/>
    <col min="12295" max="12295" width="5.140625" style="31" customWidth="1"/>
    <col min="12296" max="12296" width="6.7109375" style="31" customWidth="1"/>
    <col min="12297" max="12297" width="5.140625" style="31" customWidth="1"/>
    <col min="12298" max="12298" width="6.28515625" style="31" customWidth="1"/>
    <col min="12299" max="12299" width="4.42578125" style="31" customWidth="1"/>
    <col min="12300" max="12300" width="12.42578125" style="31" customWidth="1"/>
    <col min="12301" max="12301" width="5" style="31" customWidth="1"/>
    <col min="12302" max="12302" width="3.85546875" style="31" customWidth="1"/>
    <col min="12303" max="12303" width="4.7109375" style="31" customWidth="1"/>
    <col min="12304" max="12304" width="8.28515625" style="31" customWidth="1"/>
    <col min="12305" max="12305" width="5.7109375" style="31" customWidth="1"/>
    <col min="12306" max="12306" width="3.42578125" style="31" customWidth="1"/>
    <col min="12307" max="12307" width="5.7109375" style="31" customWidth="1"/>
    <col min="12308" max="12308" width="7" style="31" customWidth="1"/>
    <col min="12309" max="12309" width="6.140625" style="31" customWidth="1"/>
    <col min="12310" max="12310" width="5.28515625" style="31" customWidth="1"/>
    <col min="12311" max="12311" width="6.42578125" style="31" customWidth="1"/>
    <col min="12312" max="12312" width="6.28515625" style="31" customWidth="1"/>
    <col min="12313" max="12313" width="5.7109375" style="31" customWidth="1"/>
    <col min="12314" max="12314" width="3.140625" style="31" customWidth="1"/>
    <col min="12315" max="12315" width="9.5703125" style="31" customWidth="1"/>
    <col min="12316" max="12316" width="4.85546875" style="31" customWidth="1"/>
    <col min="12317" max="12544" width="11.42578125" style="31"/>
    <col min="12545" max="12545" width="5.140625" style="31" customWidth="1"/>
    <col min="12546" max="12546" width="4.140625" style="31" customWidth="1"/>
    <col min="12547" max="12548" width="4.42578125" style="31" customWidth="1"/>
    <col min="12549" max="12549" width="4.28515625" style="31" customWidth="1"/>
    <col min="12550" max="12550" width="4.42578125" style="31" customWidth="1"/>
    <col min="12551" max="12551" width="5.140625" style="31" customWidth="1"/>
    <col min="12552" max="12552" width="6.7109375" style="31" customWidth="1"/>
    <col min="12553" max="12553" width="5.140625" style="31" customWidth="1"/>
    <col min="12554" max="12554" width="6.28515625" style="31" customWidth="1"/>
    <col min="12555" max="12555" width="4.42578125" style="31" customWidth="1"/>
    <col min="12556" max="12556" width="12.42578125" style="31" customWidth="1"/>
    <col min="12557" max="12557" width="5" style="31" customWidth="1"/>
    <col min="12558" max="12558" width="3.85546875" style="31" customWidth="1"/>
    <col min="12559" max="12559" width="4.7109375" style="31" customWidth="1"/>
    <col min="12560" max="12560" width="8.28515625" style="31" customWidth="1"/>
    <col min="12561" max="12561" width="5.7109375" style="31" customWidth="1"/>
    <col min="12562" max="12562" width="3.42578125" style="31" customWidth="1"/>
    <col min="12563" max="12563" width="5.7109375" style="31" customWidth="1"/>
    <col min="12564" max="12564" width="7" style="31" customWidth="1"/>
    <col min="12565" max="12565" width="6.140625" style="31" customWidth="1"/>
    <col min="12566" max="12566" width="5.28515625" style="31" customWidth="1"/>
    <col min="12567" max="12567" width="6.42578125" style="31" customWidth="1"/>
    <col min="12568" max="12568" width="6.28515625" style="31" customWidth="1"/>
    <col min="12569" max="12569" width="5.7109375" style="31" customWidth="1"/>
    <col min="12570" max="12570" width="3.140625" style="31" customWidth="1"/>
    <col min="12571" max="12571" width="9.5703125" style="31" customWidth="1"/>
    <col min="12572" max="12572" width="4.85546875" style="31" customWidth="1"/>
    <col min="12573" max="12800" width="11.42578125" style="31"/>
    <col min="12801" max="12801" width="5.140625" style="31" customWidth="1"/>
    <col min="12802" max="12802" width="4.140625" style="31" customWidth="1"/>
    <col min="12803" max="12804" width="4.42578125" style="31" customWidth="1"/>
    <col min="12805" max="12805" width="4.28515625" style="31" customWidth="1"/>
    <col min="12806" max="12806" width="4.42578125" style="31" customWidth="1"/>
    <col min="12807" max="12807" width="5.140625" style="31" customWidth="1"/>
    <col min="12808" max="12808" width="6.7109375" style="31" customWidth="1"/>
    <col min="12809" max="12809" width="5.140625" style="31" customWidth="1"/>
    <col min="12810" max="12810" width="6.28515625" style="31" customWidth="1"/>
    <col min="12811" max="12811" width="4.42578125" style="31" customWidth="1"/>
    <col min="12812" max="12812" width="12.42578125" style="31" customWidth="1"/>
    <col min="12813" max="12813" width="5" style="31" customWidth="1"/>
    <col min="12814" max="12814" width="3.85546875" style="31" customWidth="1"/>
    <col min="12815" max="12815" width="4.7109375" style="31" customWidth="1"/>
    <col min="12816" max="12816" width="8.28515625" style="31" customWidth="1"/>
    <col min="12817" max="12817" width="5.7109375" style="31" customWidth="1"/>
    <col min="12818" max="12818" width="3.42578125" style="31" customWidth="1"/>
    <col min="12819" max="12819" width="5.7109375" style="31" customWidth="1"/>
    <col min="12820" max="12820" width="7" style="31" customWidth="1"/>
    <col min="12821" max="12821" width="6.140625" style="31" customWidth="1"/>
    <col min="12822" max="12822" width="5.28515625" style="31" customWidth="1"/>
    <col min="12823" max="12823" width="6.42578125" style="31" customWidth="1"/>
    <col min="12824" max="12824" width="6.28515625" style="31" customWidth="1"/>
    <col min="12825" max="12825" width="5.7109375" style="31" customWidth="1"/>
    <col min="12826" max="12826" width="3.140625" style="31" customWidth="1"/>
    <col min="12827" max="12827" width="9.5703125" style="31" customWidth="1"/>
    <col min="12828" max="12828" width="4.85546875" style="31" customWidth="1"/>
    <col min="12829" max="13056" width="11.42578125" style="31"/>
    <col min="13057" max="13057" width="5.140625" style="31" customWidth="1"/>
    <col min="13058" max="13058" width="4.140625" style="31" customWidth="1"/>
    <col min="13059" max="13060" width="4.42578125" style="31" customWidth="1"/>
    <col min="13061" max="13061" width="4.28515625" style="31" customWidth="1"/>
    <col min="13062" max="13062" width="4.42578125" style="31" customWidth="1"/>
    <col min="13063" max="13063" width="5.140625" style="31" customWidth="1"/>
    <col min="13064" max="13064" width="6.7109375" style="31" customWidth="1"/>
    <col min="13065" max="13065" width="5.140625" style="31" customWidth="1"/>
    <col min="13066" max="13066" width="6.28515625" style="31" customWidth="1"/>
    <col min="13067" max="13067" width="4.42578125" style="31" customWidth="1"/>
    <col min="13068" max="13068" width="12.42578125" style="31" customWidth="1"/>
    <col min="13069" max="13069" width="5" style="31" customWidth="1"/>
    <col min="13070" max="13070" width="3.85546875" style="31" customWidth="1"/>
    <col min="13071" max="13071" width="4.7109375" style="31" customWidth="1"/>
    <col min="13072" max="13072" width="8.28515625" style="31" customWidth="1"/>
    <col min="13073" max="13073" width="5.7109375" style="31" customWidth="1"/>
    <col min="13074" max="13074" width="3.42578125" style="31" customWidth="1"/>
    <col min="13075" max="13075" width="5.7109375" style="31" customWidth="1"/>
    <col min="13076" max="13076" width="7" style="31" customWidth="1"/>
    <col min="13077" max="13077" width="6.140625" style="31" customWidth="1"/>
    <col min="13078" max="13078" width="5.28515625" style="31" customWidth="1"/>
    <col min="13079" max="13079" width="6.42578125" style="31" customWidth="1"/>
    <col min="13080" max="13080" width="6.28515625" style="31" customWidth="1"/>
    <col min="13081" max="13081" width="5.7109375" style="31" customWidth="1"/>
    <col min="13082" max="13082" width="3.140625" style="31" customWidth="1"/>
    <col min="13083" max="13083" width="9.5703125" style="31" customWidth="1"/>
    <col min="13084" max="13084" width="4.85546875" style="31" customWidth="1"/>
    <col min="13085" max="13312" width="11.42578125" style="31"/>
    <col min="13313" max="13313" width="5.140625" style="31" customWidth="1"/>
    <col min="13314" max="13314" width="4.140625" style="31" customWidth="1"/>
    <col min="13315" max="13316" width="4.42578125" style="31" customWidth="1"/>
    <col min="13317" max="13317" width="4.28515625" style="31" customWidth="1"/>
    <col min="13318" max="13318" width="4.42578125" style="31" customWidth="1"/>
    <col min="13319" max="13319" width="5.140625" style="31" customWidth="1"/>
    <col min="13320" max="13320" width="6.7109375" style="31" customWidth="1"/>
    <col min="13321" max="13321" width="5.140625" style="31" customWidth="1"/>
    <col min="13322" max="13322" width="6.28515625" style="31" customWidth="1"/>
    <col min="13323" max="13323" width="4.42578125" style="31" customWidth="1"/>
    <col min="13324" max="13324" width="12.42578125" style="31" customWidth="1"/>
    <col min="13325" max="13325" width="5" style="31" customWidth="1"/>
    <col min="13326" max="13326" width="3.85546875" style="31" customWidth="1"/>
    <col min="13327" max="13327" width="4.7109375" style="31" customWidth="1"/>
    <col min="13328" max="13328" width="8.28515625" style="31" customWidth="1"/>
    <col min="13329" max="13329" width="5.7109375" style="31" customWidth="1"/>
    <col min="13330" max="13330" width="3.42578125" style="31" customWidth="1"/>
    <col min="13331" max="13331" width="5.7109375" style="31" customWidth="1"/>
    <col min="13332" max="13332" width="7" style="31" customWidth="1"/>
    <col min="13333" max="13333" width="6.140625" style="31" customWidth="1"/>
    <col min="13334" max="13334" width="5.28515625" style="31" customWidth="1"/>
    <col min="13335" max="13335" width="6.42578125" style="31" customWidth="1"/>
    <col min="13336" max="13336" width="6.28515625" style="31" customWidth="1"/>
    <col min="13337" max="13337" width="5.7109375" style="31" customWidth="1"/>
    <col min="13338" max="13338" width="3.140625" style="31" customWidth="1"/>
    <col min="13339" max="13339" width="9.5703125" style="31" customWidth="1"/>
    <col min="13340" max="13340" width="4.85546875" style="31" customWidth="1"/>
    <col min="13341" max="13568" width="11.42578125" style="31"/>
    <col min="13569" max="13569" width="5.140625" style="31" customWidth="1"/>
    <col min="13570" max="13570" width="4.140625" style="31" customWidth="1"/>
    <col min="13571" max="13572" width="4.42578125" style="31" customWidth="1"/>
    <col min="13573" max="13573" width="4.28515625" style="31" customWidth="1"/>
    <col min="13574" max="13574" width="4.42578125" style="31" customWidth="1"/>
    <col min="13575" max="13575" width="5.140625" style="31" customWidth="1"/>
    <col min="13576" max="13576" width="6.7109375" style="31" customWidth="1"/>
    <col min="13577" max="13577" width="5.140625" style="31" customWidth="1"/>
    <col min="13578" max="13578" width="6.28515625" style="31" customWidth="1"/>
    <col min="13579" max="13579" width="4.42578125" style="31" customWidth="1"/>
    <col min="13580" max="13580" width="12.42578125" style="31" customWidth="1"/>
    <col min="13581" max="13581" width="5" style="31" customWidth="1"/>
    <col min="13582" max="13582" width="3.85546875" style="31" customWidth="1"/>
    <col min="13583" max="13583" width="4.7109375" style="31" customWidth="1"/>
    <col min="13584" max="13584" width="8.28515625" style="31" customWidth="1"/>
    <col min="13585" max="13585" width="5.7109375" style="31" customWidth="1"/>
    <col min="13586" max="13586" width="3.42578125" style="31" customWidth="1"/>
    <col min="13587" max="13587" width="5.7109375" style="31" customWidth="1"/>
    <col min="13588" max="13588" width="7" style="31" customWidth="1"/>
    <col min="13589" max="13589" width="6.140625" style="31" customWidth="1"/>
    <col min="13590" max="13590" width="5.28515625" style="31" customWidth="1"/>
    <col min="13591" max="13591" width="6.42578125" style="31" customWidth="1"/>
    <col min="13592" max="13592" width="6.28515625" style="31" customWidth="1"/>
    <col min="13593" max="13593" width="5.7109375" style="31" customWidth="1"/>
    <col min="13594" max="13594" width="3.140625" style="31" customWidth="1"/>
    <col min="13595" max="13595" width="9.5703125" style="31" customWidth="1"/>
    <col min="13596" max="13596" width="4.85546875" style="31" customWidth="1"/>
    <col min="13597" max="13824" width="11.42578125" style="31"/>
    <col min="13825" max="13825" width="5.140625" style="31" customWidth="1"/>
    <col min="13826" max="13826" width="4.140625" style="31" customWidth="1"/>
    <col min="13827" max="13828" width="4.42578125" style="31" customWidth="1"/>
    <col min="13829" max="13829" width="4.28515625" style="31" customWidth="1"/>
    <col min="13830" max="13830" width="4.42578125" style="31" customWidth="1"/>
    <col min="13831" max="13831" width="5.140625" style="31" customWidth="1"/>
    <col min="13832" max="13832" width="6.7109375" style="31" customWidth="1"/>
    <col min="13833" max="13833" width="5.140625" style="31" customWidth="1"/>
    <col min="13834" max="13834" width="6.28515625" style="31" customWidth="1"/>
    <col min="13835" max="13835" width="4.42578125" style="31" customWidth="1"/>
    <col min="13836" max="13836" width="12.42578125" style="31" customWidth="1"/>
    <col min="13837" max="13837" width="5" style="31" customWidth="1"/>
    <col min="13838" max="13838" width="3.85546875" style="31" customWidth="1"/>
    <col min="13839" max="13839" width="4.7109375" style="31" customWidth="1"/>
    <col min="13840" max="13840" width="8.28515625" style="31" customWidth="1"/>
    <col min="13841" max="13841" width="5.7109375" style="31" customWidth="1"/>
    <col min="13842" max="13842" width="3.42578125" style="31" customWidth="1"/>
    <col min="13843" max="13843" width="5.7109375" style="31" customWidth="1"/>
    <col min="13844" max="13844" width="7" style="31" customWidth="1"/>
    <col min="13845" max="13845" width="6.140625" style="31" customWidth="1"/>
    <col min="13846" max="13846" width="5.28515625" style="31" customWidth="1"/>
    <col min="13847" max="13847" width="6.42578125" style="31" customWidth="1"/>
    <col min="13848" max="13848" width="6.28515625" style="31" customWidth="1"/>
    <col min="13849" max="13849" width="5.7109375" style="31" customWidth="1"/>
    <col min="13850" max="13850" width="3.140625" style="31" customWidth="1"/>
    <col min="13851" max="13851" width="9.5703125" style="31" customWidth="1"/>
    <col min="13852" max="13852" width="4.85546875" style="31" customWidth="1"/>
    <col min="13853" max="14080" width="11.42578125" style="31"/>
    <col min="14081" max="14081" width="5.140625" style="31" customWidth="1"/>
    <col min="14082" max="14082" width="4.140625" style="31" customWidth="1"/>
    <col min="14083" max="14084" width="4.42578125" style="31" customWidth="1"/>
    <col min="14085" max="14085" width="4.28515625" style="31" customWidth="1"/>
    <col min="14086" max="14086" width="4.42578125" style="31" customWidth="1"/>
    <col min="14087" max="14087" width="5.140625" style="31" customWidth="1"/>
    <col min="14088" max="14088" width="6.7109375" style="31" customWidth="1"/>
    <col min="14089" max="14089" width="5.140625" style="31" customWidth="1"/>
    <col min="14090" max="14090" width="6.28515625" style="31" customWidth="1"/>
    <col min="14091" max="14091" width="4.42578125" style="31" customWidth="1"/>
    <col min="14092" max="14092" width="12.42578125" style="31" customWidth="1"/>
    <col min="14093" max="14093" width="5" style="31" customWidth="1"/>
    <col min="14094" max="14094" width="3.85546875" style="31" customWidth="1"/>
    <col min="14095" max="14095" width="4.7109375" style="31" customWidth="1"/>
    <col min="14096" max="14096" width="8.28515625" style="31" customWidth="1"/>
    <col min="14097" max="14097" width="5.7109375" style="31" customWidth="1"/>
    <col min="14098" max="14098" width="3.42578125" style="31" customWidth="1"/>
    <col min="14099" max="14099" width="5.7109375" style="31" customWidth="1"/>
    <col min="14100" max="14100" width="7" style="31" customWidth="1"/>
    <col min="14101" max="14101" width="6.140625" style="31" customWidth="1"/>
    <col min="14102" max="14102" width="5.28515625" style="31" customWidth="1"/>
    <col min="14103" max="14103" width="6.42578125" style="31" customWidth="1"/>
    <col min="14104" max="14104" width="6.28515625" style="31" customWidth="1"/>
    <col min="14105" max="14105" width="5.7109375" style="31" customWidth="1"/>
    <col min="14106" max="14106" width="3.140625" style="31" customWidth="1"/>
    <col min="14107" max="14107" width="9.5703125" style="31" customWidth="1"/>
    <col min="14108" max="14108" width="4.85546875" style="31" customWidth="1"/>
    <col min="14109" max="14336" width="11.42578125" style="31"/>
    <col min="14337" max="14337" width="5.140625" style="31" customWidth="1"/>
    <col min="14338" max="14338" width="4.140625" style="31" customWidth="1"/>
    <col min="14339" max="14340" width="4.42578125" style="31" customWidth="1"/>
    <col min="14341" max="14341" width="4.28515625" style="31" customWidth="1"/>
    <col min="14342" max="14342" width="4.42578125" style="31" customWidth="1"/>
    <col min="14343" max="14343" width="5.140625" style="31" customWidth="1"/>
    <col min="14344" max="14344" width="6.7109375" style="31" customWidth="1"/>
    <col min="14345" max="14345" width="5.140625" style="31" customWidth="1"/>
    <col min="14346" max="14346" width="6.28515625" style="31" customWidth="1"/>
    <col min="14347" max="14347" width="4.42578125" style="31" customWidth="1"/>
    <col min="14348" max="14348" width="12.42578125" style="31" customWidth="1"/>
    <col min="14349" max="14349" width="5" style="31" customWidth="1"/>
    <col min="14350" max="14350" width="3.85546875" style="31" customWidth="1"/>
    <col min="14351" max="14351" width="4.7109375" style="31" customWidth="1"/>
    <col min="14352" max="14352" width="8.28515625" style="31" customWidth="1"/>
    <col min="14353" max="14353" width="5.7109375" style="31" customWidth="1"/>
    <col min="14354" max="14354" width="3.42578125" style="31" customWidth="1"/>
    <col min="14355" max="14355" width="5.7109375" style="31" customWidth="1"/>
    <col min="14356" max="14356" width="7" style="31" customWidth="1"/>
    <col min="14357" max="14357" width="6.140625" style="31" customWidth="1"/>
    <col min="14358" max="14358" width="5.28515625" style="31" customWidth="1"/>
    <col min="14359" max="14359" width="6.42578125" style="31" customWidth="1"/>
    <col min="14360" max="14360" width="6.28515625" style="31" customWidth="1"/>
    <col min="14361" max="14361" width="5.7109375" style="31" customWidth="1"/>
    <col min="14362" max="14362" width="3.140625" style="31" customWidth="1"/>
    <col min="14363" max="14363" width="9.5703125" style="31" customWidth="1"/>
    <col min="14364" max="14364" width="4.85546875" style="31" customWidth="1"/>
    <col min="14365" max="14592" width="11.42578125" style="31"/>
    <col min="14593" max="14593" width="5.140625" style="31" customWidth="1"/>
    <col min="14594" max="14594" width="4.140625" style="31" customWidth="1"/>
    <col min="14595" max="14596" width="4.42578125" style="31" customWidth="1"/>
    <col min="14597" max="14597" width="4.28515625" style="31" customWidth="1"/>
    <col min="14598" max="14598" width="4.42578125" style="31" customWidth="1"/>
    <col min="14599" max="14599" width="5.140625" style="31" customWidth="1"/>
    <col min="14600" max="14600" width="6.7109375" style="31" customWidth="1"/>
    <col min="14601" max="14601" width="5.140625" style="31" customWidth="1"/>
    <col min="14602" max="14602" width="6.28515625" style="31" customWidth="1"/>
    <col min="14603" max="14603" width="4.42578125" style="31" customWidth="1"/>
    <col min="14604" max="14604" width="12.42578125" style="31" customWidth="1"/>
    <col min="14605" max="14605" width="5" style="31" customWidth="1"/>
    <col min="14606" max="14606" width="3.85546875" style="31" customWidth="1"/>
    <col min="14607" max="14607" width="4.7109375" style="31" customWidth="1"/>
    <col min="14608" max="14608" width="8.28515625" style="31" customWidth="1"/>
    <col min="14609" max="14609" width="5.7109375" style="31" customWidth="1"/>
    <col min="14610" max="14610" width="3.42578125" style="31" customWidth="1"/>
    <col min="14611" max="14611" width="5.7109375" style="31" customWidth="1"/>
    <col min="14612" max="14612" width="7" style="31" customWidth="1"/>
    <col min="14613" max="14613" width="6.140625" style="31" customWidth="1"/>
    <col min="14614" max="14614" width="5.28515625" style="31" customWidth="1"/>
    <col min="14615" max="14615" width="6.42578125" style="31" customWidth="1"/>
    <col min="14616" max="14616" width="6.28515625" style="31" customWidth="1"/>
    <col min="14617" max="14617" width="5.7109375" style="31" customWidth="1"/>
    <col min="14618" max="14618" width="3.140625" style="31" customWidth="1"/>
    <col min="14619" max="14619" width="9.5703125" style="31" customWidth="1"/>
    <col min="14620" max="14620" width="4.85546875" style="31" customWidth="1"/>
    <col min="14621" max="14848" width="11.42578125" style="31"/>
    <col min="14849" max="14849" width="5.140625" style="31" customWidth="1"/>
    <col min="14850" max="14850" width="4.140625" style="31" customWidth="1"/>
    <col min="14851" max="14852" width="4.42578125" style="31" customWidth="1"/>
    <col min="14853" max="14853" width="4.28515625" style="31" customWidth="1"/>
    <col min="14854" max="14854" width="4.42578125" style="31" customWidth="1"/>
    <col min="14855" max="14855" width="5.140625" style="31" customWidth="1"/>
    <col min="14856" max="14856" width="6.7109375" style="31" customWidth="1"/>
    <col min="14857" max="14857" width="5.140625" style="31" customWidth="1"/>
    <col min="14858" max="14858" width="6.28515625" style="31" customWidth="1"/>
    <col min="14859" max="14859" width="4.42578125" style="31" customWidth="1"/>
    <col min="14860" max="14860" width="12.42578125" style="31" customWidth="1"/>
    <col min="14861" max="14861" width="5" style="31" customWidth="1"/>
    <col min="14862" max="14862" width="3.85546875" style="31" customWidth="1"/>
    <col min="14863" max="14863" width="4.7109375" style="31" customWidth="1"/>
    <col min="14864" max="14864" width="8.28515625" style="31" customWidth="1"/>
    <col min="14865" max="14865" width="5.7109375" style="31" customWidth="1"/>
    <col min="14866" max="14866" width="3.42578125" style="31" customWidth="1"/>
    <col min="14867" max="14867" width="5.7109375" style="31" customWidth="1"/>
    <col min="14868" max="14868" width="7" style="31" customWidth="1"/>
    <col min="14869" max="14869" width="6.140625" style="31" customWidth="1"/>
    <col min="14870" max="14870" width="5.28515625" style="31" customWidth="1"/>
    <col min="14871" max="14871" width="6.42578125" style="31" customWidth="1"/>
    <col min="14872" max="14872" width="6.28515625" style="31" customWidth="1"/>
    <col min="14873" max="14873" width="5.7109375" style="31" customWidth="1"/>
    <col min="14874" max="14874" width="3.140625" style="31" customWidth="1"/>
    <col min="14875" max="14875" width="9.5703125" style="31" customWidth="1"/>
    <col min="14876" max="14876" width="4.85546875" style="31" customWidth="1"/>
    <col min="14877" max="15104" width="11.42578125" style="31"/>
    <col min="15105" max="15105" width="5.140625" style="31" customWidth="1"/>
    <col min="15106" max="15106" width="4.140625" style="31" customWidth="1"/>
    <col min="15107" max="15108" width="4.42578125" style="31" customWidth="1"/>
    <col min="15109" max="15109" width="4.28515625" style="31" customWidth="1"/>
    <col min="15110" max="15110" width="4.42578125" style="31" customWidth="1"/>
    <col min="15111" max="15111" width="5.140625" style="31" customWidth="1"/>
    <col min="15112" max="15112" width="6.7109375" style="31" customWidth="1"/>
    <col min="15113" max="15113" width="5.140625" style="31" customWidth="1"/>
    <col min="15114" max="15114" width="6.28515625" style="31" customWidth="1"/>
    <col min="15115" max="15115" width="4.42578125" style="31" customWidth="1"/>
    <col min="15116" max="15116" width="12.42578125" style="31" customWidth="1"/>
    <col min="15117" max="15117" width="5" style="31" customWidth="1"/>
    <col min="15118" max="15118" width="3.85546875" style="31" customWidth="1"/>
    <col min="15119" max="15119" width="4.7109375" style="31" customWidth="1"/>
    <col min="15120" max="15120" width="8.28515625" style="31" customWidth="1"/>
    <col min="15121" max="15121" width="5.7109375" style="31" customWidth="1"/>
    <col min="15122" max="15122" width="3.42578125" style="31" customWidth="1"/>
    <col min="15123" max="15123" width="5.7109375" style="31" customWidth="1"/>
    <col min="15124" max="15124" width="7" style="31" customWidth="1"/>
    <col min="15125" max="15125" width="6.140625" style="31" customWidth="1"/>
    <col min="15126" max="15126" width="5.28515625" style="31" customWidth="1"/>
    <col min="15127" max="15127" width="6.42578125" style="31" customWidth="1"/>
    <col min="15128" max="15128" width="6.28515625" style="31" customWidth="1"/>
    <col min="15129" max="15129" width="5.7109375" style="31" customWidth="1"/>
    <col min="15130" max="15130" width="3.140625" style="31" customWidth="1"/>
    <col min="15131" max="15131" width="9.5703125" style="31" customWidth="1"/>
    <col min="15132" max="15132" width="4.85546875" style="31" customWidth="1"/>
    <col min="15133" max="15360" width="11.42578125" style="31"/>
    <col min="15361" max="15361" width="5.140625" style="31" customWidth="1"/>
    <col min="15362" max="15362" width="4.140625" style="31" customWidth="1"/>
    <col min="15363" max="15364" width="4.42578125" style="31" customWidth="1"/>
    <col min="15365" max="15365" width="4.28515625" style="31" customWidth="1"/>
    <col min="15366" max="15366" width="4.42578125" style="31" customWidth="1"/>
    <col min="15367" max="15367" width="5.140625" style="31" customWidth="1"/>
    <col min="15368" max="15368" width="6.7109375" style="31" customWidth="1"/>
    <col min="15369" max="15369" width="5.140625" style="31" customWidth="1"/>
    <col min="15370" max="15370" width="6.28515625" style="31" customWidth="1"/>
    <col min="15371" max="15371" width="4.42578125" style="31" customWidth="1"/>
    <col min="15372" max="15372" width="12.42578125" style="31" customWidth="1"/>
    <col min="15373" max="15373" width="5" style="31" customWidth="1"/>
    <col min="15374" max="15374" width="3.85546875" style="31" customWidth="1"/>
    <col min="15375" max="15375" width="4.7109375" style="31" customWidth="1"/>
    <col min="15376" max="15376" width="8.28515625" style="31" customWidth="1"/>
    <col min="15377" max="15377" width="5.7109375" style="31" customWidth="1"/>
    <col min="15378" max="15378" width="3.42578125" style="31" customWidth="1"/>
    <col min="15379" max="15379" width="5.7109375" style="31" customWidth="1"/>
    <col min="15380" max="15380" width="7" style="31" customWidth="1"/>
    <col min="15381" max="15381" width="6.140625" style="31" customWidth="1"/>
    <col min="15382" max="15382" width="5.28515625" style="31" customWidth="1"/>
    <col min="15383" max="15383" width="6.42578125" style="31" customWidth="1"/>
    <col min="15384" max="15384" width="6.28515625" style="31" customWidth="1"/>
    <col min="15385" max="15385" width="5.7109375" style="31" customWidth="1"/>
    <col min="15386" max="15386" width="3.140625" style="31" customWidth="1"/>
    <col min="15387" max="15387" width="9.5703125" style="31" customWidth="1"/>
    <col min="15388" max="15388" width="4.85546875" style="31" customWidth="1"/>
    <col min="15389" max="15616" width="11.42578125" style="31"/>
    <col min="15617" max="15617" width="5.140625" style="31" customWidth="1"/>
    <col min="15618" max="15618" width="4.140625" style="31" customWidth="1"/>
    <col min="15619" max="15620" width="4.42578125" style="31" customWidth="1"/>
    <col min="15621" max="15621" width="4.28515625" style="31" customWidth="1"/>
    <col min="15622" max="15622" width="4.42578125" style="31" customWidth="1"/>
    <col min="15623" max="15623" width="5.140625" style="31" customWidth="1"/>
    <col min="15624" max="15624" width="6.7109375" style="31" customWidth="1"/>
    <col min="15625" max="15625" width="5.140625" style="31" customWidth="1"/>
    <col min="15626" max="15626" width="6.28515625" style="31" customWidth="1"/>
    <col min="15627" max="15627" width="4.42578125" style="31" customWidth="1"/>
    <col min="15628" max="15628" width="12.42578125" style="31" customWidth="1"/>
    <col min="15629" max="15629" width="5" style="31" customWidth="1"/>
    <col min="15630" max="15630" width="3.85546875" style="31" customWidth="1"/>
    <col min="15631" max="15631" width="4.7109375" style="31" customWidth="1"/>
    <col min="15632" max="15632" width="8.28515625" style="31" customWidth="1"/>
    <col min="15633" max="15633" width="5.7109375" style="31" customWidth="1"/>
    <col min="15634" max="15634" width="3.42578125" style="31" customWidth="1"/>
    <col min="15635" max="15635" width="5.7109375" style="31" customWidth="1"/>
    <col min="15636" max="15636" width="7" style="31" customWidth="1"/>
    <col min="15637" max="15637" width="6.140625" style="31" customWidth="1"/>
    <col min="15638" max="15638" width="5.28515625" style="31" customWidth="1"/>
    <col min="15639" max="15639" width="6.42578125" style="31" customWidth="1"/>
    <col min="15640" max="15640" width="6.28515625" style="31" customWidth="1"/>
    <col min="15641" max="15641" width="5.7109375" style="31" customWidth="1"/>
    <col min="15642" max="15642" width="3.140625" style="31" customWidth="1"/>
    <col min="15643" max="15643" width="9.5703125" style="31" customWidth="1"/>
    <col min="15644" max="15644" width="4.85546875" style="31" customWidth="1"/>
    <col min="15645" max="15872" width="11.42578125" style="31"/>
    <col min="15873" max="15873" width="5.140625" style="31" customWidth="1"/>
    <col min="15874" max="15874" width="4.140625" style="31" customWidth="1"/>
    <col min="15875" max="15876" width="4.42578125" style="31" customWidth="1"/>
    <col min="15877" max="15877" width="4.28515625" style="31" customWidth="1"/>
    <col min="15878" max="15878" width="4.42578125" style="31" customWidth="1"/>
    <col min="15879" max="15879" width="5.140625" style="31" customWidth="1"/>
    <col min="15880" max="15880" width="6.7109375" style="31" customWidth="1"/>
    <col min="15881" max="15881" width="5.140625" style="31" customWidth="1"/>
    <col min="15882" max="15882" width="6.28515625" style="31" customWidth="1"/>
    <col min="15883" max="15883" width="4.42578125" style="31" customWidth="1"/>
    <col min="15884" max="15884" width="12.42578125" style="31" customWidth="1"/>
    <col min="15885" max="15885" width="5" style="31" customWidth="1"/>
    <col min="15886" max="15886" width="3.85546875" style="31" customWidth="1"/>
    <col min="15887" max="15887" width="4.7109375" style="31" customWidth="1"/>
    <col min="15888" max="15888" width="8.28515625" style="31" customWidth="1"/>
    <col min="15889" max="15889" width="5.7109375" style="31" customWidth="1"/>
    <col min="15890" max="15890" width="3.42578125" style="31" customWidth="1"/>
    <col min="15891" max="15891" width="5.7109375" style="31" customWidth="1"/>
    <col min="15892" max="15892" width="7" style="31" customWidth="1"/>
    <col min="15893" max="15893" width="6.140625" style="31" customWidth="1"/>
    <col min="15894" max="15894" width="5.28515625" style="31" customWidth="1"/>
    <col min="15895" max="15895" width="6.42578125" style="31" customWidth="1"/>
    <col min="15896" max="15896" width="6.28515625" style="31" customWidth="1"/>
    <col min="15897" max="15897" width="5.7109375" style="31" customWidth="1"/>
    <col min="15898" max="15898" width="3.140625" style="31" customWidth="1"/>
    <col min="15899" max="15899" width="9.5703125" style="31" customWidth="1"/>
    <col min="15900" max="15900" width="4.85546875" style="31" customWidth="1"/>
    <col min="15901" max="16128" width="11.42578125" style="31"/>
    <col min="16129" max="16129" width="5.140625" style="31" customWidth="1"/>
    <col min="16130" max="16130" width="4.140625" style="31" customWidth="1"/>
    <col min="16131" max="16132" width="4.42578125" style="31" customWidth="1"/>
    <col min="16133" max="16133" width="4.28515625" style="31" customWidth="1"/>
    <col min="16134" max="16134" width="4.42578125" style="31" customWidth="1"/>
    <col min="16135" max="16135" width="5.140625" style="31" customWidth="1"/>
    <col min="16136" max="16136" width="6.7109375" style="31" customWidth="1"/>
    <col min="16137" max="16137" width="5.140625" style="31" customWidth="1"/>
    <col min="16138" max="16138" width="6.28515625" style="31" customWidth="1"/>
    <col min="16139" max="16139" width="4.42578125" style="31" customWidth="1"/>
    <col min="16140" max="16140" width="12.42578125" style="31" customWidth="1"/>
    <col min="16141" max="16141" width="5" style="31" customWidth="1"/>
    <col min="16142" max="16142" width="3.85546875" style="31" customWidth="1"/>
    <col min="16143" max="16143" width="4.7109375" style="31" customWidth="1"/>
    <col min="16144" max="16144" width="8.28515625" style="31" customWidth="1"/>
    <col min="16145" max="16145" width="5.7109375" style="31" customWidth="1"/>
    <col min="16146" max="16146" width="3.42578125" style="31" customWidth="1"/>
    <col min="16147" max="16147" width="5.7109375" style="31" customWidth="1"/>
    <col min="16148" max="16148" width="7" style="31" customWidth="1"/>
    <col min="16149" max="16149" width="6.140625" style="31" customWidth="1"/>
    <col min="16150" max="16150" width="5.28515625" style="31" customWidth="1"/>
    <col min="16151" max="16151" width="6.42578125" style="31" customWidth="1"/>
    <col min="16152" max="16152" width="6.28515625" style="31" customWidth="1"/>
    <col min="16153" max="16153" width="5.7109375" style="31" customWidth="1"/>
    <col min="16154" max="16154" width="3.140625" style="31" customWidth="1"/>
    <col min="16155" max="16155" width="9.5703125" style="31" customWidth="1"/>
    <col min="16156" max="16156" width="4.85546875" style="31" customWidth="1"/>
    <col min="16157" max="16384" width="11.42578125" style="31"/>
  </cols>
  <sheetData>
    <row r="1" spans="1:29" ht="15.75" customHeight="1" x14ac:dyDescent="0.25">
      <c r="A1" s="1136"/>
      <c r="B1" s="1125"/>
      <c r="C1" s="1137"/>
      <c r="D1" s="1144" t="s">
        <v>939</v>
      </c>
      <c r="E1" s="743"/>
      <c r="F1" s="743"/>
      <c r="G1" s="743"/>
      <c r="H1" s="743"/>
      <c r="I1" s="743"/>
      <c r="J1" s="743"/>
      <c r="K1" s="743"/>
      <c r="L1" s="743"/>
      <c r="M1" s="743"/>
      <c r="N1" s="743"/>
      <c r="O1" s="743"/>
      <c r="P1" s="743"/>
      <c r="Q1" s="743"/>
      <c r="R1" s="743"/>
      <c r="S1" s="743"/>
      <c r="T1" s="743"/>
      <c r="U1" s="743"/>
      <c r="V1" s="743"/>
      <c r="W1" s="744"/>
      <c r="X1" s="1148" t="s">
        <v>1131</v>
      </c>
      <c r="Y1" s="1149"/>
      <c r="Z1" s="1149"/>
      <c r="AA1" s="1149"/>
      <c r="AB1" s="1150"/>
    </row>
    <row r="2" spans="1:29" ht="24" customHeight="1" x14ac:dyDescent="0.25">
      <c r="A2" s="1138"/>
      <c r="B2" s="1139"/>
      <c r="C2" s="1140"/>
      <c r="D2" s="1107" t="s">
        <v>934</v>
      </c>
      <c r="E2" s="1108"/>
      <c r="F2" s="1108"/>
      <c r="G2" s="1108"/>
      <c r="H2" s="1108"/>
      <c r="I2" s="1108"/>
      <c r="J2" s="1108"/>
      <c r="K2" s="1108"/>
      <c r="L2" s="1108"/>
      <c r="M2" s="1108"/>
      <c r="N2" s="1108"/>
      <c r="O2" s="1108"/>
      <c r="P2" s="1108"/>
      <c r="Q2" s="1108"/>
      <c r="R2" s="1108"/>
      <c r="S2" s="1108"/>
      <c r="T2" s="1108"/>
      <c r="U2" s="1108"/>
      <c r="V2" s="1108"/>
      <c r="W2" s="1109"/>
      <c r="X2" s="1148" t="s">
        <v>1129</v>
      </c>
      <c r="Y2" s="1149"/>
      <c r="Z2" s="1149"/>
      <c r="AA2" s="1149"/>
      <c r="AB2" s="1150"/>
    </row>
    <row r="3" spans="1:29" ht="15.75" customHeight="1" x14ac:dyDescent="0.25">
      <c r="A3" s="1141"/>
      <c r="B3" s="1142"/>
      <c r="C3" s="1143"/>
      <c r="D3" s="1145" t="s">
        <v>673</v>
      </c>
      <c r="E3" s="1146"/>
      <c r="F3" s="1146"/>
      <c r="G3" s="1146"/>
      <c r="H3" s="1146"/>
      <c r="I3" s="1146"/>
      <c r="J3" s="1146"/>
      <c r="K3" s="1146"/>
      <c r="L3" s="1146"/>
      <c r="M3" s="1146"/>
      <c r="N3" s="1146"/>
      <c r="O3" s="1146"/>
      <c r="P3" s="1146"/>
      <c r="Q3" s="1146"/>
      <c r="R3" s="1146"/>
      <c r="S3" s="1146"/>
      <c r="T3" s="1146"/>
      <c r="U3" s="1146"/>
      <c r="V3" s="1146"/>
      <c r="W3" s="1147"/>
      <c r="X3" s="1148" t="s">
        <v>1130</v>
      </c>
      <c r="Y3" s="1149"/>
      <c r="Z3" s="1149"/>
      <c r="AA3" s="1149"/>
      <c r="AB3" s="1150"/>
    </row>
    <row r="4" spans="1:29" x14ac:dyDescent="0.25">
      <c r="A4" s="1125"/>
      <c r="B4" s="1125"/>
      <c r="C4" s="1125"/>
      <c r="D4" s="1125"/>
      <c r="E4" s="1125"/>
      <c r="F4" s="1125"/>
      <c r="G4" s="1125"/>
      <c r="H4" s="1125"/>
      <c r="I4" s="1125"/>
      <c r="J4" s="1125"/>
      <c r="K4" s="1125"/>
      <c r="L4" s="1125"/>
      <c r="M4" s="1125"/>
      <c r="N4" s="1125"/>
      <c r="O4" s="1125"/>
      <c r="P4" s="1125"/>
      <c r="Q4" s="1125"/>
      <c r="R4" s="1125"/>
      <c r="S4" s="1125"/>
      <c r="T4" s="1125"/>
      <c r="U4" s="1125"/>
      <c r="V4" s="1125"/>
      <c r="W4" s="1125"/>
      <c r="X4" s="1125"/>
      <c r="Y4" s="1125"/>
      <c r="Z4" s="1125"/>
      <c r="AA4" s="1125"/>
      <c r="AB4" s="1125"/>
    </row>
    <row r="5" spans="1:29" x14ac:dyDescent="0.25">
      <c r="A5" s="1132" t="s">
        <v>674</v>
      </c>
      <c r="B5" s="1132"/>
      <c r="C5" s="1132"/>
      <c r="D5" s="1132"/>
      <c r="E5" s="1132"/>
      <c r="F5" s="1132"/>
      <c r="G5" s="1132"/>
      <c r="H5" s="1132"/>
      <c r="I5" s="1132"/>
      <c r="J5" s="1132"/>
      <c r="K5" s="1132"/>
      <c r="L5" s="1132"/>
      <c r="M5" s="1132"/>
      <c r="N5" s="1132"/>
      <c r="O5" s="1132"/>
      <c r="P5" s="1132"/>
      <c r="Q5" s="1132"/>
      <c r="R5" s="1132"/>
      <c r="S5" s="1132"/>
      <c r="T5" s="1132"/>
      <c r="U5" s="1132"/>
      <c r="V5" s="1132"/>
      <c r="W5" s="1132"/>
      <c r="X5" s="1132"/>
      <c r="Y5" s="1132"/>
      <c r="Z5" s="1132"/>
      <c r="AA5" s="1132"/>
      <c r="AB5" s="1132"/>
    </row>
    <row r="6" spans="1:29" ht="21.75" customHeight="1" x14ac:dyDescent="0.25">
      <c r="A6" s="1133" t="s">
        <v>675</v>
      </c>
      <c r="B6" s="1133"/>
      <c r="C6" s="1133"/>
      <c r="D6" s="1133"/>
      <c r="E6" s="1133"/>
      <c r="F6" s="1133"/>
      <c r="G6" s="1133"/>
      <c r="H6" s="1133"/>
      <c r="I6" s="1134" t="s">
        <v>676</v>
      </c>
      <c r="J6" s="1134"/>
      <c r="K6" s="1134"/>
      <c r="L6" s="1134"/>
      <c r="M6" s="1134"/>
      <c r="N6" s="1134"/>
      <c r="O6" s="1134"/>
      <c r="P6" s="1129" t="s">
        <v>850</v>
      </c>
      <c r="Q6" s="1129"/>
      <c r="R6" s="1129"/>
      <c r="S6" s="1129"/>
      <c r="T6" s="1129"/>
      <c r="U6" s="1129"/>
      <c r="V6" s="1129"/>
      <c r="W6" s="1129"/>
      <c r="X6" s="1129"/>
      <c r="Y6" s="1129"/>
      <c r="Z6" s="1129"/>
      <c r="AA6" s="1129"/>
      <c r="AB6" s="1129"/>
    </row>
    <row r="7" spans="1:29" ht="22.5" customHeight="1" x14ac:dyDescent="0.25">
      <c r="A7" s="763" t="s">
        <v>677</v>
      </c>
      <c r="B7" s="763"/>
      <c r="C7" s="763"/>
      <c r="D7" s="763"/>
      <c r="E7" s="763"/>
      <c r="F7" s="763"/>
      <c r="G7" s="763"/>
      <c r="H7" s="763"/>
      <c r="I7" s="1133" t="s">
        <v>678</v>
      </c>
      <c r="J7" s="1133"/>
      <c r="K7" s="1133"/>
      <c r="L7" s="1133"/>
      <c r="M7" s="1133"/>
      <c r="N7" s="1133"/>
      <c r="O7" s="1133"/>
      <c r="P7" s="1129">
        <v>3108186715</v>
      </c>
      <c r="Q7" s="1129"/>
      <c r="R7" s="1129"/>
      <c r="S7" s="1129"/>
      <c r="T7" s="1129"/>
      <c r="U7" s="1129"/>
      <c r="V7" s="1129"/>
      <c r="W7" s="1129"/>
      <c r="X7" s="1129"/>
      <c r="Y7" s="1129"/>
      <c r="Z7" s="1129"/>
      <c r="AA7" s="1129"/>
      <c r="AB7" s="1129"/>
    </row>
    <row r="8" spans="1:29" ht="26.25" customHeight="1" x14ac:dyDescent="0.25">
      <c r="A8" s="1135" t="s">
        <v>679</v>
      </c>
      <c r="B8" s="1135"/>
      <c r="C8" s="1135"/>
      <c r="D8" s="1135"/>
      <c r="E8" s="1135"/>
      <c r="F8" s="1135"/>
      <c r="G8" s="1135"/>
      <c r="H8" s="1135"/>
      <c r="I8" s="1135"/>
      <c r="J8" s="1135"/>
      <c r="K8" s="1135"/>
      <c r="L8" s="1135"/>
      <c r="M8" s="1135"/>
      <c r="N8" s="1135"/>
      <c r="O8" s="1135"/>
      <c r="P8" s="1135"/>
      <c r="Q8" s="1135"/>
      <c r="R8" s="1135"/>
      <c r="S8" s="1135"/>
      <c r="T8" s="1135"/>
      <c r="U8" s="1135"/>
      <c r="V8" s="1135"/>
      <c r="W8" s="1135"/>
      <c r="X8" s="1135"/>
      <c r="Y8" s="1135"/>
      <c r="Z8" s="1135"/>
      <c r="AA8" s="1135"/>
      <c r="AB8" s="1135"/>
    </row>
    <row r="9" spans="1:29" ht="41.25" customHeight="1" x14ac:dyDescent="0.25">
      <c r="A9" s="753" t="s">
        <v>680</v>
      </c>
      <c r="B9" s="753"/>
      <c r="C9" s="753"/>
      <c r="D9" s="753"/>
      <c r="E9" s="753"/>
      <c r="F9" s="753"/>
      <c r="G9" s="753"/>
      <c r="H9" s="753"/>
      <c r="I9" s="753"/>
      <c r="J9" s="753"/>
      <c r="K9" s="753"/>
      <c r="L9" s="753"/>
      <c r="M9" s="753"/>
      <c r="N9" s="753"/>
      <c r="O9" s="753"/>
      <c r="P9" s="753"/>
      <c r="Q9" s="753"/>
      <c r="R9" s="753"/>
      <c r="S9" s="753"/>
      <c r="T9" s="753"/>
      <c r="U9" s="753"/>
      <c r="V9" s="753"/>
      <c r="W9" s="753"/>
      <c r="X9" s="753"/>
      <c r="Y9" s="753"/>
      <c r="Z9" s="753"/>
      <c r="AA9" s="753"/>
      <c r="AB9" s="753"/>
    </row>
    <row r="10" spans="1:29" ht="52.5" customHeight="1" x14ac:dyDescent="0.25">
      <c r="A10" s="753"/>
      <c r="B10" s="753"/>
      <c r="C10" s="753"/>
      <c r="D10" s="753"/>
      <c r="E10" s="753"/>
      <c r="F10" s="753"/>
      <c r="G10" s="753"/>
      <c r="H10" s="753"/>
      <c r="I10" s="753"/>
      <c r="J10" s="753"/>
      <c r="K10" s="753"/>
      <c r="L10" s="753"/>
      <c r="M10" s="753"/>
      <c r="N10" s="753"/>
      <c r="O10" s="753"/>
      <c r="P10" s="753"/>
      <c r="Q10" s="753"/>
      <c r="R10" s="753"/>
      <c r="S10" s="753"/>
      <c r="T10" s="753"/>
      <c r="U10" s="753"/>
      <c r="V10" s="753"/>
      <c r="W10" s="753"/>
      <c r="X10" s="753"/>
      <c r="Y10" s="753"/>
      <c r="Z10" s="753"/>
      <c r="AA10" s="753"/>
      <c r="AB10" s="753"/>
    </row>
    <row r="11" spans="1:29" x14ac:dyDescent="0.25">
      <c r="A11" s="1133" t="s">
        <v>681</v>
      </c>
      <c r="B11" s="1133"/>
      <c r="C11" s="1133"/>
      <c r="D11" s="1133" t="s">
        <v>682</v>
      </c>
      <c r="E11" s="1133"/>
      <c r="F11" s="1133"/>
      <c r="G11" s="1133"/>
      <c r="H11" s="1133"/>
      <c r="I11" s="1133"/>
      <c r="J11" s="1133"/>
      <c r="K11" s="1133"/>
      <c r="L11" s="1133"/>
      <c r="M11" s="1133"/>
      <c r="N11" s="1133" t="s">
        <v>683</v>
      </c>
      <c r="O11" s="1133"/>
      <c r="P11" s="1133"/>
      <c r="Q11" s="1133"/>
      <c r="R11" s="1133"/>
      <c r="S11" s="1133"/>
      <c r="T11" s="1133"/>
      <c r="U11" s="1133"/>
      <c r="V11" s="1133"/>
      <c r="W11" s="1133"/>
      <c r="X11" s="1133"/>
      <c r="Y11" s="1133"/>
      <c r="Z11" s="1133"/>
      <c r="AA11" s="1133"/>
      <c r="AB11" s="1133"/>
    </row>
    <row r="12" spans="1:29" ht="180.75" customHeight="1" x14ac:dyDescent="0.25">
      <c r="A12" s="1129">
        <v>1</v>
      </c>
      <c r="B12" s="1129"/>
      <c r="C12" s="1129"/>
      <c r="D12" s="753" t="s">
        <v>684</v>
      </c>
      <c r="E12" s="753"/>
      <c r="F12" s="753"/>
      <c r="G12" s="753"/>
      <c r="H12" s="753"/>
      <c r="I12" s="753"/>
      <c r="J12" s="753"/>
      <c r="K12" s="753"/>
      <c r="L12" s="753"/>
      <c r="M12" s="753"/>
      <c r="N12" s="756" t="s">
        <v>791</v>
      </c>
      <c r="O12" s="757"/>
      <c r="P12" s="757"/>
      <c r="Q12" s="758"/>
      <c r="R12" s="1130"/>
      <c r="S12" s="754"/>
      <c r="T12" s="754"/>
      <c r="U12" s="754"/>
      <c r="V12" s="754"/>
      <c r="W12" s="754"/>
      <c r="X12" s="754"/>
      <c r="Y12" s="754"/>
      <c r="Z12" s="754"/>
      <c r="AA12" s="754"/>
      <c r="AB12" s="1131"/>
      <c r="AC12"/>
    </row>
    <row r="13" spans="1:29" ht="162.75" customHeight="1" x14ac:dyDescent="0.25">
      <c r="A13" s="1129">
        <v>2</v>
      </c>
      <c r="B13" s="1129"/>
      <c r="C13" s="1129"/>
      <c r="D13" s="753" t="s">
        <v>685</v>
      </c>
      <c r="E13" s="753"/>
      <c r="F13" s="753"/>
      <c r="G13" s="753"/>
      <c r="H13" s="753"/>
      <c r="I13" s="753"/>
      <c r="J13" s="753"/>
      <c r="K13" s="753"/>
      <c r="L13" s="753"/>
      <c r="M13" s="753"/>
      <c r="N13" s="756" t="s">
        <v>790</v>
      </c>
      <c r="O13" s="757"/>
      <c r="P13" s="757"/>
      <c r="Q13" s="758"/>
      <c r="R13" s="1130"/>
      <c r="S13" s="754"/>
      <c r="T13" s="754"/>
      <c r="U13" s="754"/>
      <c r="V13" s="754"/>
      <c r="W13" s="754"/>
      <c r="X13" s="754"/>
      <c r="Y13" s="754"/>
      <c r="Z13" s="754"/>
      <c r="AA13" s="754"/>
      <c r="AB13" s="1131"/>
      <c r="AC13"/>
    </row>
    <row r="14" spans="1:29" ht="174" customHeight="1" x14ac:dyDescent="0.25">
      <c r="A14" s="1129">
        <v>3</v>
      </c>
      <c r="B14" s="1129"/>
      <c r="C14" s="1129"/>
      <c r="D14" s="753" t="s">
        <v>686</v>
      </c>
      <c r="E14" s="753"/>
      <c r="F14" s="753"/>
      <c r="G14" s="753"/>
      <c r="H14" s="753"/>
      <c r="I14" s="753"/>
      <c r="J14" s="753"/>
      <c r="K14" s="753"/>
      <c r="L14" s="753"/>
      <c r="M14" s="753"/>
      <c r="N14" s="1130" t="s">
        <v>789</v>
      </c>
      <c r="O14" s="754"/>
      <c r="P14" s="754"/>
      <c r="Q14" s="1131"/>
      <c r="R14" s="1130"/>
      <c r="S14" s="754"/>
      <c r="T14" s="754"/>
      <c r="U14" s="754"/>
      <c r="V14" s="754"/>
      <c r="W14" s="754"/>
      <c r="X14" s="754"/>
      <c r="Y14" s="754"/>
      <c r="Z14" s="754"/>
      <c r="AA14" s="754"/>
      <c r="AB14" s="1131"/>
    </row>
    <row r="15" spans="1:29" ht="21.75" customHeight="1" x14ac:dyDescent="0.25">
      <c r="A15" s="1155">
        <v>4</v>
      </c>
      <c r="B15" s="1156"/>
      <c r="C15" s="1157"/>
      <c r="D15" s="1164" t="s">
        <v>687</v>
      </c>
      <c r="E15" s="1165"/>
      <c r="F15" s="1165"/>
      <c r="G15" s="1165"/>
      <c r="H15" s="1165"/>
      <c r="I15" s="1165"/>
      <c r="J15" s="1165"/>
      <c r="K15" s="1165"/>
      <c r="L15" s="1165"/>
      <c r="M15" s="1166"/>
      <c r="N15" s="1126"/>
      <c r="O15" s="1127"/>
      <c r="P15" s="1127"/>
      <c r="Q15" s="1127"/>
      <c r="R15" s="1127"/>
      <c r="S15" s="1127"/>
      <c r="T15" s="1127"/>
      <c r="U15" s="1128"/>
      <c r="V15" s="1126" t="s">
        <v>688</v>
      </c>
      <c r="W15" s="1127"/>
      <c r="X15" s="1127"/>
      <c r="Y15" s="1127"/>
      <c r="Z15" s="1127"/>
      <c r="AA15" s="1127"/>
      <c r="AB15" s="1128"/>
    </row>
    <row r="16" spans="1:29" ht="123" customHeight="1" x14ac:dyDescent="0.25">
      <c r="A16" s="1158"/>
      <c r="B16" s="1159"/>
      <c r="C16" s="1160"/>
      <c r="D16" s="1167"/>
      <c r="E16" s="1168"/>
      <c r="F16" s="1168"/>
      <c r="G16" s="1168"/>
      <c r="H16" s="1168"/>
      <c r="I16" s="1168"/>
      <c r="J16" s="1168"/>
      <c r="K16" s="1168"/>
      <c r="L16" s="1168"/>
      <c r="M16" s="1169"/>
      <c r="N16" s="1151"/>
      <c r="O16" s="754"/>
      <c r="P16" s="754"/>
      <c r="Q16" s="754"/>
      <c r="R16" s="754"/>
      <c r="S16" s="754"/>
      <c r="T16" s="754"/>
      <c r="U16" s="754"/>
      <c r="V16" s="754"/>
      <c r="W16" s="754"/>
      <c r="X16" s="754"/>
      <c r="Y16" s="754"/>
      <c r="Z16" s="754"/>
      <c r="AA16" s="754"/>
      <c r="AB16" s="1131"/>
    </row>
    <row r="17" spans="1:29" ht="28.5" customHeight="1" x14ac:dyDescent="0.25">
      <c r="A17" s="1161"/>
      <c r="B17" s="1162"/>
      <c r="C17" s="1163"/>
      <c r="D17" s="1170"/>
      <c r="E17" s="1171"/>
      <c r="F17" s="1171"/>
      <c r="G17" s="1171"/>
      <c r="H17" s="1171"/>
      <c r="I17" s="1171"/>
      <c r="J17" s="1171"/>
      <c r="K17" s="1171"/>
      <c r="L17" s="1171"/>
      <c r="M17" s="1172"/>
      <c r="N17" s="1152" t="s">
        <v>849</v>
      </c>
      <c r="O17" s="1153"/>
      <c r="P17" s="1153"/>
      <c r="Q17" s="1153"/>
      <c r="R17" s="1153"/>
      <c r="S17" s="1153"/>
      <c r="T17" s="1153"/>
      <c r="U17" s="1153"/>
      <c r="V17" s="1153"/>
      <c r="W17" s="1153"/>
      <c r="X17" s="1153"/>
      <c r="Y17" s="1153"/>
      <c r="Z17" s="1153"/>
      <c r="AA17" s="1153"/>
      <c r="AB17" s="1154"/>
    </row>
    <row r="18" spans="1:29" ht="186.75" customHeight="1" x14ac:dyDescent="0.25">
      <c r="A18" s="1129">
        <v>5</v>
      </c>
      <c r="B18" s="1129"/>
      <c r="C18" s="1129"/>
      <c r="D18" s="753" t="s">
        <v>689</v>
      </c>
      <c r="E18" s="753"/>
      <c r="F18" s="753"/>
      <c r="G18" s="753"/>
      <c r="H18" s="753"/>
      <c r="I18" s="753"/>
      <c r="J18" s="753"/>
      <c r="K18" s="753"/>
      <c r="L18" s="753"/>
      <c r="M18" s="753"/>
      <c r="N18" s="756" t="s">
        <v>690</v>
      </c>
      <c r="O18" s="757"/>
      <c r="P18" s="757"/>
      <c r="Q18" s="757"/>
      <c r="R18" s="757"/>
      <c r="S18" s="757"/>
      <c r="T18" s="758"/>
      <c r="U18" s="1130"/>
      <c r="V18" s="754"/>
      <c r="W18" s="754"/>
      <c r="X18" s="754"/>
      <c r="Y18" s="754"/>
      <c r="Z18" s="754"/>
      <c r="AA18" s="754"/>
      <c r="AB18" s="1131"/>
      <c r="AC18"/>
    </row>
    <row r="19" spans="1:29" ht="203.25" customHeight="1" x14ac:dyDescent="0.25">
      <c r="A19" s="1129">
        <v>6</v>
      </c>
      <c r="B19" s="1129"/>
      <c r="C19" s="1129"/>
      <c r="D19" s="753" t="s">
        <v>691</v>
      </c>
      <c r="E19" s="753"/>
      <c r="F19" s="753"/>
      <c r="G19" s="753"/>
      <c r="H19" s="753"/>
      <c r="I19" s="753"/>
      <c r="J19" s="753"/>
      <c r="K19" s="753"/>
      <c r="L19" s="753"/>
      <c r="M19" s="753"/>
      <c r="N19" s="756" t="s">
        <v>789</v>
      </c>
      <c r="O19" s="757"/>
      <c r="P19" s="757"/>
      <c r="Q19" s="757"/>
      <c r="R19" s="757"/>
      <c r="S19" s="757"/>
      <c r="T19" s="758"/>
      <c r="U19" s="1130"/>
      <c r="V19" s="754"/>
      <c r="W19" s="754"/>
      <c r="X19" s="754"/>
      <c r="Y19" s="754"/>
      <c r="Z19" s="754"/>
      <c r="AA19" s="754"/>
      <c r="AB19" s="1131"/>
      <c r="AC19"/>
    </row>
    <row r="20" spans="1:29" ht="223.5" customHeight="1" x14ac:dyDescent="0.25">
      <c r="A20" s="1129">
        <v>7</v>
      </c>
      <c r="B20" s="1129"/>
      <c r="C20" s="1129"/>
      <c r="D20" s="753" t="s">
        <v>692</v>
      </c>
      <c r="E20" s="753"/>
      <c r="F20" s="753"/>
      <c r="G20" s="753"/>
      <c r="H20" s="753"/>
      <c r="I20" s="753"/>
      <c r="J20" s="753"/>
      <c r="K20" s="753"/>
      <c r="L20" s="753"/>
      <c r="M20" s="753"/>
      <c r="N20" s="756" t="s">
        <v>791</v>
      </c>
      <c r="O20" s="757"/>
      <c r="P20" s="757"/>
      <c r="Q20" s="758"/>
      <c r="R20" s="1130"/>
      <c r="S20" s="754"/>
      <c r="T20" s="754"/>
      <c r="U20" s="754"/>
      <c r="V20" s="754"/>
      <c r="W20" s="754"/>
      <c r="X20" s="754"/>
      <c r="Y20" s="754"/>
      <c r="Z20" s="754"/>
      <c r="AA20" s="754"/>
      <c r="AB20" s="1131"/>
    </row>
    <row r="21" spans="1:29" x14ac:dyDescent="0.25">
      <c r="A21" s="1173" t="s">
        <v>693</v>
      </c>
      <c r="B21" s="1174"/>
      <c r="C21" s="1174"/>
      <c r="D21" s="1174"/>
      <c r="E21" s="1174"/>
      <c r="F21" s="1174"/>
      <c r="G21" s="1174"/>
      <c r="H21" s="1174"/>
      <c r="I21" s="1174"/>
      <c r="J21" s="1174"/>
      <c r="K21" s="1174"/>
      <c r="L21" s="1174"/>
      <c r="M21" s="1174"/>
      <c r="N21" s="753" t="s">
        <v>694</v>
      </c>
      <c r="O21" s="1175"/>
      <c r="P21" s="1175"/>
      <c r="Q21" s="1175"/>
      <c r="R21" s="1175"/>
      <c r="S21" s="1175"/>
      <c r="T21" s="1175"/>
      <c r="U21" s="1175"/>
      <c r="V21" s="1175"/>
      <c r="W21" s="1175"/>
      <c r="X21" s="1175"/>
      <c r="Y21" s="1175"/>
      <c r="Z21" s="1175"/>
      <c r="AA21" s="1175"/>
      <c r="AB21" s="1175"/>
    </row>
    <row r="22" spans="1:29" ht="17.25" customHeight="1" x14ac:dyDescent="0.25">
      <c r="A22" s="1174"/>
      <c r="B22" s="1174"/>
      <c r="C22" s="1174"/>
      <c r="D22" s="1174"/>
      <c r="E22" s="1174"/>
      <c r="F22" s="1174"/>
      <c r="G22" s="1174"/>
      <c r="H22" s="1174"/>
      <c r="I22" s="1174"/>
      <c r="J22" s="1174"/>
      <c r="K22" s="1174"/>
      <c r="L22" s="1174"/>
      <c r="M22" s="1174"/>
      <c r="N22" s="753"/>
      <c r="O22" s="1175"/>
      <c r="P22" s="1175"/>
      <c r="Q22" s="1175"/>
      <c r="R22" s="1175"/>
      <c r="S22" s="1175"/>
      <c r="T22" s="1175"/>
      <c r="U22" s="1175"/>
      <c r="V22" s="1175"/>
      <c r="W22" s="1175"/>
      <c r="X22" s="1175"/>
      <c r="Y22" s="1175"/>
      <c r="Z22" s="1175"/>
      <c r="AA22" s="1175"/>
      <c r="AB22" s="1175"/>
    </row>
    <row r="23" spans="1:29" ht="37.5" customHeight="1" x14ac:dyDescent="0.25">
      <c r="A23" s="1174"/>
      <c r="B23" s="1174"/>
      <c r="C23" s="1174"/>
      <c r="D23" s="1174"/>
      <c r="E23" s="1174"/>
      <c r="F23" s="1174"/>
      <c r="G23" s="1174"/>
      <c r="H23" s="1174"/>
      <c r="I23" s="1174"/>
      <c r="J23" s="1174"/>
      <c r="K23" s="1174"/>
      <c r="L23" s="1174"/>
      <c r="M23" s="1174"/>
      <c r="N23" s="1175"/>
      <c r="O23" s="1175"/>
      <c r="P23" s="1175"/>
      <c r="Q23" s="1175"/>
      <c r="R23" s="1175"/>
      <c r="S23" s="1175"/>
      <c r="T23" s="1175"/>
      <c r="U23" s="1175"/>
      <c r="V23" s="1175"/>
      <c r="W23" s="1175"/>
      <c r="X23" s="1175"/>
      <c r="Y23" s="1175"/>
      <c r="Z23" s="1175"/>
      <c r="AA23" s="1175"/>
      <c r="AB23" s="1175"/>
    </row>
    <row r="24" spans="1:29" x14ac:dyDescent="0.25">
      <c r="A24" s="1173" t="s">
        <v>695</v>
      </c>
      <c r="B24" s="1174"/>
      <c r="C24" s="1174"/>
      <c r="D24" s="1174"/>
      <c r="E24" s="1174"/>
      <c r="F24" s="1174"/>
      <c r="G24" s="1174"/>
      <c r="H24" s="1174"/>
      <c r="I24" s="1174"/>
      <c r="J24" s="1174"/>
      <c r="K24" s="1174"/>
      <c r="L24" s="1174"/>
      <c r="M24" s="1174"/>
      <c r="N24" s="753" t="s">
        <v>696</v>
      </c>
      <c r="O24" s="1175"/>
      <c r="P24" s="1175"/>
      <c r="Q24" s="1175"/>
      <c r="R24" s="1175"/>
      <c r="S24" s="1175"/>
      <c r="T24" s="1175"/>
      <c r="U24" s="1175"/>
      <c r="V24" s="1175"/>
      <c r="W24" s="1175"/>
      <c r="X24" s="1175"/>
      <c r="Y24" s="1175"/>
      <c r="Z24" s="1175"/>
      <c r="AA24" s="1175"/>
      <c r="AB24" s="1175"/>
    </row>
    <row r="25" spans="1:29" ht="45" customHeight="1" x14ac:dyDescent="0.25">
      <c r="A25" s="1174"/>
      <c r="B25" s="1174"/>
      <c r="C25" s="1174"/>
      <c r="D25" s="1174"/>
      <c r="E25" s="1174"/>
      <c r="F25" s="1174"/>
      <c r="G25" s="1174"/>
      <c r="H25" s="1174"/>
      <c r="I25" s="1174"/>
      <c r="J25" s="1174"/>
      <c r="K25" s="1174"/>
      <c r="L25" s="1174"/>
      <c r="M25" s="1174"/>
      <c r="N25" s="753"/>
      <c r="O25" s="1175"/>
      <c r="P25" s="1175"/>
      <c r="Q25" s="1175"/>
      <c r="R25" s="1175"/>
      <c r="S25" s="1175"/>
      <c r="T25" s="1175"/>
      <c r="U25" s="1175"/>
      <c r="V25" s="1175"/>
      <c r="W25" s="1175"/>
      <c r="X25" s="1175"/>
      <c r="Y25" s="1175"/>
      <c r="Z25" s="1175"/>
      <c r="AA25" s="1175"/>
      <c r="AB25" s="1175"/>
    </row>
    <row r="26" spans="1:29" x14ac:dyDescent="0.25">
      <c r="A26" s="1174"/>
      <c r="B26" s="1174"/>
      <c r="C26" s="1174"/>
      <c r="D26" s="1174"/>
      <c r="E26" s="1174"/>
      <c r="F26" s="1174"/>
      <c r="G26" s="1174"/>
      <c r="H26" s="1174"/>
      <c r="I26" s="1174"/>
      <c r="J26" s="1174"/>
      <c r="K26" s="1174"/>
      <c r="L26" s="1174"/>
      <c r="M26" s="1174"/>
      <c r="N26" s="1175"/>
      <c r="O26" s="1175"/>
      <c r="P26" s="1175"/>
      <c r="Q26" s="1175"/>
      <c r="R26" s="1175"/>
      <c r="S26" s="1175"/>
      <c r="T26" s="1175"/>
      <c r="U26" s="1175"/>
      <c r="V26" s="1175"/>
      <c r="W26" s="1175"/>
      <c r="X26" s="1175"/>
      <c r="Y26" s="1175"/>
      <c r="Z26" s="1175"/>
      <c r="AA26" s="1175"/>
      <c r="AB26" s="1175"/>
    </row>
  </sheetData>
  <mergeCells count="54">
    <mergeCell ref="U19:AB19"/>
    <mergeCell ref="A24:M26"/>
    <mergeCell ref="N24:AB26"/>
    <mergeCell ref="A20:C20"/>
    <mergeCell ref="D20:M20"/>
    <mergeCell ref="A21:M23"/>
    <mergeCell ref="N21:AB23"/>
    <mergeCell ref="N20:Q20"/>
    <mergeCell ref="R20:AB20"/>
    <mergeCell ref="A18:C18"/>
    <mergeCell ref="D18:M18"/>
    <mergeCell ref="N18:T18"/>
    <mergeCell ref="A19:C19"/>
    <mergeCell ref="D19:M19"/>
    <mergeCell ref="N19:T19"/>
    <mergeCell ref="A11:C11"/>
    <mergeCell ref="D11:M11"/>
    <mergeCell ref="N11:AB11"/>
    <mergeCell ref="U18:AB18"/>
    <mergeCell ref="N16:AB16"/>
    <mergeCell ref="N17:AB17"/>
    <mergeCell ref="A13:C13"/>
    <mergeCell ref="D13:M13"/>
    <mergeCell ref="N13:Q13"/>
    <mergeCell ref="R13:AB13"/>
    <mergeCell ref="A14:C14"/>
    <mergeCell ref="D14:M14"/>
    <mergeCell ref="N14:Q14"/>
    <mergeCell ref="R14:AB14"/>
    <mergeCell ref="A15:C17"/>
    <mergeCell ref="D15:M17"/>
    <mergeCell ref="A1:C3"/>
    <mergeCell ref="D1:W1"/>
    <mergeCell ref="D2:W2"/>
    <mergeCell ref="D3:W3"/>
    <mergeCell ref="X1:AB1"/>
    <mergeCell ref="X2:AB2"/>
    <mergeCell ref="X3:AB3"/>
    <mergeCell ref="A4:AB4"/>
    <mergeCell ref="N15:U15"/>
    <mergeCell ref="V15:AB15"/>
    <mergeCell ref="A12:C12"/>
    <mergeCell ref="D12:M12"/>
    <mergeCell ref="N12:Q12"/>
    <mergeCell ref="R12:AB12"/>
    <mergeCell ref="A5:AB5"/>
    <mergeCell ref="A6:H6"/>
    <mergeCell ref="I6:O6"/>
    <mergeCell ref="P6:AB6"/>
    <mergeCell ref="A7:H7"/>
    <mergeCell ref="I7:O7"/>
    <mergeCell ref="P7:AB7"/>
    <mergeCell ref="A8:AB8"/>
    <mergeCell ref="A9:AB10"/>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E56"/>
  <sheetViews>
    <sheetView showGridLines="0" topLeftCell="A43" zoomScale="90" zoomScaleNormal="90" workbookViewId="0">
      <selection activeCell="AC33" sqref="AC33"/>
    </sheetView>
  </sheetViews>
  <sheetFormatPr baseColWidth="10" defaultRowHeight="15" x14ac:dyDescent="0.25"/>
  <cols>
    <col min="1" max="1" width="4.85546875" style="174" customWidth="1"/>
    <col min="2" max="2" width="4" style="174" customWidth="1"/>
    <col min="3" max="3" width="4.140625" style="174" customWidth="1"/>
    <col min="4" max="4" width="5.140625" style="174" customWidth="1"/>
    <col min="5" max="5" width="6" style="174" customWidth="1"/>
    <col min="6" max="6" width="3.28515625" style="174" customWidth="1"/>
    <col min="7" max="7" width="3.5703125" style="174" customWidth="1"/>
    <col min="8" max="8" width="5" style="174" customWidth="1"/>
    <col min="9" max="9" width="3.7109375" style="174" customWidth="1"/>
    <col min="10" max="10" width="5.140625" style="174" customWidth="1"/>
    <col min="11" max="11" width="4.7109375" style="174" customWidth="1"/>
    <col min="12" max="12" width="5.5703125" style="174" customWidth="1"/>
    <col min="13" max="13" width="6.28515625" style="174" customWidth="1"/>
    <col min="14" max="14" width="4.85546875" style="174" customWidth="1"/>
    <col min="15" max="15" width="5.42578125" style="174" customWidth="1"/>
    <col min="16" max="16" width="4.7109375" style="174" customWidth="1"/>
    <col min="17" max="17" width="5.28515625" style="174" customWidth="1"/>
    <col min="18" max="18" width="5" style="174" customWidth="1"/>
    <col min="19" max="19" width="4.140625" style="174" customWidth="1"/>
    <col min="20" max="20" width="4" style="174" customWidth="1"/>
    <col min="21" max="21" width="5.5703125" style="174" customWidth="1"/>
    <col min="22" max="22" width="5.7109375" style="174" customWidth="1"/>
    <col min="23" max="23" width="5" style="174" customWidth="1"/>
    <col min="24" max="24" width="5.140625" style="174" customWidth="1"/>
    <col min="25" max="25" width="4.42578125" style="174" customWidth="1"/>
    <col min="26" max="26" width="5.5703125" style="174" customWidth="1"/>
    <col min="27" max="27" width="8" style="174" customWidth="1"/>
    <col min="28" max="28" width="13.42578125" style="174" customWidth="1"/>
    <col min="29" max="29" width="15.7109375" style="174" customWidth="1"/>
    <col min="30" max="30" width="22.42578125" style="174" customWidth="1"/>
    <col min="31" max="31" width="24.85546875" style="174" customWidth="1"/>
    <col min="32" max="256" width="11.42578125" style="174"/>
    <col min="257" max="257" width="4.85546875" style="174" customWidth="1"/>
    <col min="258" max="258" width="4" style="174" customWidth="1"/>
    <col min="259" max="259" width="4.140625" style="174" customWidth="1"/>
    <col min="260" max="260" width="5.140625" style="174" customWidth="1"/>
    <col min="261" max="261" width="6" style="174" customWidth="1"/>
    <col min="262" max="262" width="3.28515625" style="174" customWidth="1"/>
    <col min="263" max="263" width="3.5703125" style="174" customWidth="1"/>
    <col min="264" max="264" width="5" style="174" customWidth="1"/>
    <col min="265" max="265" width="3.7109375" style="174" customWidth="1"/>
    <col min="266" max="266" width="5.140625" style="174" customWidth="1"/>
    <col min="267" max="267" width="4.7109375" style="174" customWidth="1"/>
    <col min="268" max="268" width="5.5703125" style="174" customWidth="1"/>
    <col min="269" max="269" width="6.28515625" style="174" customWidth="1"/>
    <col min="270" max="270" width="4.85546875" style="174" customWidth="1"/>
    <col min="271" max="271" width="5.42578125" style="174" customWidth="1"/>
    <col min="272" max="272" width="4.7109375" style="174" customWidth="1"/>
    <col min="273" max="273" width="5.28515625" style="174" customWidth="1"/>
    <col min="274" max="274" width="5" style="174" customWidth="1"/>
    <col min="275" max="275" width="4.140625" style="174" customWidth="1"/>
    <col min="276" max="276" width="4" style="174" customWidth="1"/>
    <col min="277" max="277" width="5.5703125" style="174" customWidth="1"/>
    <col min="278" max="278" width="5.7109375" style="174" customWidth="1"/>
    <col min="279" max="279" width="5" style="174" customWidth="1"/>
    <col min="280" max="280" width="5.140625" style="174" customWidth="1"/>
    <col min="281" max="281" width="4.42578125" style="174" customWidth="1"/>
    <col min="282" max="282" width="5.5703125" style="174" customWidth="1"/>
    <col min="283" max="283" width="8" style="174" customWidth="1"/>
    <col min="284" max="284" width="7.140625" style="174" customWidth="1"/>
    <col min="285" max="512" width="11.42578125" style="174"/>
    <col min="513" max="513" width="4.85546875" style="174" customWidth="1"/>
    <col min="514" max="514" width="4" style="174" customWidth="1"/>
    <col min="515" max="515" width="4.140625" style="174" customWidth="1"/>
    <col min="516" max="516" width="5.140625" style="174" customWidth="1"/>
    <col min="517" max="517" width="6" style="174" customWidth="1"/>
    <col min="518" max="518" width="3.28515625" style="174" customWidth="1"/>
    <col min="519" max="519" width="3.5703125" style="174" customWidth="1"/>
    <col min="520" max="520" width="5" style="174" customWidth="1"/>
    <col min="521" max="521" width="3.7109375" style="174" customWidth="1"/>
    <col min="522" max="522" width="5.140625" style="174" customWidth="1"/>
    <col min="523" max="523" width="4.7109375" style="174" customWidth="1"/>
    <col min="524" max="524" width="5.5703125" style="174" customWidth="1"/>
    <col min="525" max="525" width="6.28515625" style="174" customWidth="1"/>
    <col min="526" max="526" width="4.85546875" style="174" customWidth="1"/>
    <col min="527" max="527" width="5.42578125" style="174" customWidth="1"/>
    <col min="528" max="528" width="4.7109375" style="174" customWidth="1"/>
    <col min="529" max="529" width="5.28515625" style="174" customWidth="1"/>
    <col min="530" max="530" width="5" style="174" customWidth="1"/>
    <col min="531" max="531" width="4.140625" style="174" customWidth="1"/>
    <col min="532" max="532" width="4" style="174" customWidth="1"/>
    <col min="533" max="533" width="5.5703125" style="174" customWidth="1"/>
    <col min="534" max="534" width="5.7109375" style="174" customWidth="1"/>
    <col min="535" max="535" width="5" style="174" customWidth="1"/>
    <col min="536" max="536" width="5.140625" style="174" customWidth="1"/>
    <col min="537" max="537" width="4.42578125" style="174" customWidth="1"/>
    <col min="538" max="538" width="5.5703125" style="174" customWidth="1"/>
    <col min="539" max="539" width="8" style="174" customWidth="1"/>
    <col min="540" max="540" width="7.140625" style="174" customWidth="1"/>
    <col min="541" max="768" width="11.42578125" style="174"/>
    <col min="769" max="769" width="4.85546875" style="174" customWidth="1"/>
    <col min="770" max="770" width="4" style="174" customWidth="1"/>
    <col min="771" max="771" width="4.140625" style="174" customWidth="1"/>
    <col min="772" max="772" width="5.140625" style="174" customWidth="1"/>
    <col min="773" max="773" width="6" style="174" customWidth="1"/>
    <col min="774" max="774" width="3.28515625" style="174" customWidth="1"/>
    <col min="775" max="775" width="3.5703125" style="174" customWidth="1"/>
    <col min="776" max="776" width="5" style="174" customWidth="1"/>
    <col min="777" max="777" width="3.7109375" style="174" customWidth="1"/>
    <col min="778" max="778" width="5.140625" style="174" customWidth="1"/>
    <col min="779" max="779" width="4.7109375" style="174" customWidth="1"/>
    <col min="780" max="780" width="5.5703125" style="174" customWidth="1"/>
    <col min="781" max="781" width="6.28515625" style="174" customWidth="1"/>
    <col min="782" max="782" width="4.85546875" style="174" customWidth="1"/>
    <col min="783" max="783" width="5.42578125" style="174" customWidth="1"/>
    <col min="784" max="784" width="4.7109375" style="174" customWidth="1"/>
    <col min="785" max="785" width="5.28515625" style="174" customWidth="1"/>
    <col min="786" max="786" width="5" style="174" customWidth="1"/>
    <col min="787" max="787" width="4.140625" style="174" customWidth="1"/>
    <col min="788" max="788" width="4" style="174" customWidth="1"/>
    <col min="789" max="789" width="5.5703125" style="174" customWidth="1"/>
    <col min="790" max="790" width="5.7109375" style="174" customWidth="1"/>
    <col min="791" max="791" width="5" style="174" customWidth="1"/>
    <col min="792" max="792" width="5.140625" style="174" customWidth="1"/>
    <col min="793" max="793" width="4.42578125" style="174" customWidth="1"/>
    <col min="794" max="794" width="5.5703125" style="174" customWidth="1"/>
    <col min="795" max="795" width="8" style="174" customWidth="1"/>
    <col min="796" max="796" width="7.140625" style="174" customWidth="1"/>
    <col min="797" max="1024" width="11.42578125" style="174"/>
    <col min="1025" max="1025" width="4.85546875" style="174" customWidth="1"/>
    <col min="1026" max="1026" width="4" style="174" customWidth="1"/>
    <col min="1027" max="1027" width="4.140625" style="174" customWidth="1"/>
    <col min="1028" max="1028" width="5.140625" style="174" customWidth="1"/>
    <col min="1029" max="1029" width="6" style="174" customWidth="1"/>
    <col min="1030" max="1030" width="3.28515625" style="174" customWidth="1"/>
    <col min="1031" max="1031" width="3.5703125" style="174" customWidth="1"/>
    <col min="1032" max="1032" width="5" style="174" customWidth="1"/>
    <col min="1033" max="1033" width="3.7109375" style="174" customWidth="1"/>
    <col min="1034" max="1034" width="5.140625" style="174" customWidth="1"/>
    <col min="1035" max="1035" width="4.7109375" style="174" customWidth="1"/>
    <col min="1036" max="1036" width="5.5703125" style="174" customWidth="1"/>
    <col min="1037" max="1037" width="6.28515625" style="174" customWidth="1"/>
    <col min="1038" max="1038" width="4.85546875" style="174" customWidth="1"/>
    <col min="1039" max="1039" width="5.42578125" style="174" customWidth="1"/>
    <col min="1040" max="1040" width="4.7109375" style="174" customWidth="1"/>
    <col min="1041" max="1041" width="5.28515625" style="174" customWidth="1"/>
    <col min="1042" max="1042" width="5" style="174" customWidth="1"/>
    <col min="1043" max="1043" width="4.140625" style="174" customWidth="1"/>
    <col min="1044" max="1044" width="4" style="174" customWidth="1"/>
    <col min="1045" max="1045" width="5.5703125" style="174" customWidth="1"/>
    <col min="1046" max="1046" width="5.7109375" style="174" customWidth="1"/>
    <col min="1047" max="1047" width="5" style="174" customWidth="1"/>
    <col min="1048" max="1048" width="5.140625" style="174" customWidth="1"/>
    <col min="1049" max="1049" width="4.42578125" style="174" customWidth="1"/>
    <col min="1050" max="1050" width="5.5703125" style="174" customWidth="1"/>
    <col min="1051" max="1051" width="8" style="174" customWidth="1"/>
    <col min="1052" max="1052" width="7.140625" style="174" customWidth="1"/>
    <col min="1053" max="1280" width="11.42578125" style="174"/>
    <col min="1281" max="1281" width="4.85546875" style="174" customWidth="1"/>
    <col min="1282" max="1282" width="4" style="174" customWidth="1"/>
    <col min="1283" max="1283" width="4.140625" style="174" customWidth="1"/>
    <col min="1284" max="1284" width="5.140625" style="174" customWidth="1"/>
    <col min="1285" max="1285" width="6" style="174" customWidth="1"/>
    <col min="1286" max="1286" width="3.28515625" style="174" customWidth="1"/>
    <col min="1287" max="1287" width="3.5703125" style="174" customWidth="1"/>
    <col min="1288" max="1288" width="5" style="174" customWidth="1"/>
    <col min="1289" max="1289" width="3.7109375" style="174" customWidth="1"/>
    <col min="1290" max="1290" width="5.140625" style="174" customWidth="1"/>
    <col min="1291" max="1291" width="4.7109375" style="174" customWidth="1"/>
    <col min="1292" max="1292" width="5.5703125" style="174" customWidth="1"/>
    <col min="1293" max="1293" width="6.28515625" style="174" customWidth="1"/>
    <col min="1294" max="1294" width="4.85546875" style="174" customWidth="1"/>
    <col min="1295" max="1295" width="5.42578125" style="174" customWidth="1"/>
    <col min="1296" max="1296" width="4.7109375" style="174" customWidth="1"/>
    <col min="1297" max="1297" width="5.28515625" style="174" customWidth="1"/>
    <col min="1298" max="1298" width="5" style="174" customWidth="1"/>
    <col min="1299" max="1299" width="4.140625" style="174" customWidth="1"/>
    <col min="1300" max="1300" width="4" style="174" customWidth="1"/>
    <col min="1301" max="1301" width="5.5703125" style="174" customWidth="1"/>
    <col min="1302" max="1302" width="5.7109375" style="174" customWidth="1"/>
    <col min="1303" max="1303" width="5" style="174" customWidth="1"/>
    <col min="1304" max="1304" width="5.140625" style="174" customWidth="1"/>
    <col min="1305" max="1305" width="4.42578125" style="174" customWidth="1"/>
    <col min="1306" max="1306" width="5.5703125" style="174" customWidth="1"/>
    <col min="1307" max="1307" width="8" style="174" customWidth="1"/>
    <col min="1308" max="1308" width="7.140625" style="174" customWidth="1"/>
    <col min="1309" max="1536" width="11.42578125" style="174"/>
    <col min="1537" max="1537" width="4.85546875" style="174" customWidth="1"/>
    <col min="1538" max="1538" width="4" style="174" customWidth="1"/>
    <col min="1539" max="1539" width="4.140625" style="174" customWidth="1"/>
    <col min="1540" max="1540" width="5.140625" style="174" customWidth="1"/>
    <col min="1541" max="1541" width="6" style="174" customWidth="1"/>
    <col min="1542" max="1542" width="3.28515625" style="174" customWidth="1"/>
    <col min="1543" max="1543" width="3.5703125" style="174" customWidth="1"/>
    <col min="1544" max="1544" width="5" style="174" customWidth="1"/>
    <col min="1545" max="1545" width="3.7109375" style="174" customWidth="1"/>
    <col min="1546" max="1546" width="5.140625" style="174" customWidth="1"/>
    <col min="1547" max="1547" width="4.7109375" style="174" customWidth="1"/>
    <col min="1548" max="1548" width="5.5703125" style="174" customWidth="1"/>
    <col min="1549" max="1549" width="6.28515625" style="174" customWidth="1"/>
    <col min="1550" max="1550" width="4.85546875" style="174" customWidth="1"/>
    <col min="1551" max="1551" width="5.42578125" style="174" customWidth="1"/>
    <col min="1552" max="1552" width="4.7109375" style="174" customWidth="1"/>
    <col min="1553" max="1553" width="5.28515625" style="174" customWidth="1"/>
    <col min="1554" max="1554" width="5" style="174" customWidth="1"/>
    <col min="1555" max="1555" width="4.140625" style="174" customWidth="1"/>
    <col min="1556" max="1556" width="4" style="174" customWidth="1"/>
    <col min="1557" max="1557" width="5.5703125" style="174" customWidth="1"/>
    <col min="1558" max="1558" width="5.7109375" style="174" customWidth="1"/>
    <col min="1559" max="1559" width="5" style="174" customWidth="1"/>
    <col min="1560" max="1560" width="5.140625" style="174" customWidth="1"/>
    <col min="1561" max="1561" width="4.42578125" style="174" customWidth="1"/>
    <col min="1562" max="1562" width="5.5703125" style="174" customWidth="1"/>
    <col min="1563" max="1563" width="8" style="174" customWidth="1"/>
    <col min="1564" max="1564" width="7.140625" style="174" customWidth="1"/>
    <col min="1565" max="1792" width="11.42578125" style="174"/>
    <col min="1793" max="1793" width="4.85546875" style="174" customWidth="1"/>
    <col min="1794" max="1794" width="4" style="174" customWidth="1"/>
    <col min="1795" max="1795" width="4.140625" style="174" customWidth="1"/>
    <col min="1796" max="1796" width="5.140625" style="174" customWidth="1"/>
    <col min="1797" max="1797" width="6" style="174" customWidth="1"/>
    <col min="1798" max="1798" width="3.28515625" style="174" customWidth="1"/>
    <col min="1799" max="1799" width="3.5703125" style="174" customWidth="1"/>
    <col min="1800" max="1800" width="5" style="174" customWidth="1"/>
    <col min="1801" max="1801" width="3.7109375" style="174" customWidth="1"/>
    <col min="1802" max="1802" width="5.140625" style="174" customWidth="1"/>
    <col min="1803" max="1803" width="4.7109375" style="174" customWidth="1"/>
    <col min="1804" max="1804" width="5.5703125" style="174" customWidth="1"/>
    <col min="1805" max="1805" width="6.28515625" style="174" customWidth="1"/>
    <col min="1806" max="1806" width="4.85546875" style="174" customWidth="1"/>
    <col min="1807" max="1807" width="5.42578125" style="174" customWidth="1"/>
    <col min="1808" max="1808" width="4.7109375" style="174" customWidth="1"/>
    <col min="1809" max="1809" width="5.28515625" style="174" customWidth="1"/>
    <col min="1810" max="1810" width="5" style="174" customWidth="1"/>
    <col min="1811" max="1811" width="4.140625" style="174" customWidth="1"/>
    <col min="1812" max="1812" width="4" style="174" customWidth="1"/>
    <col min="1813" max="1813" width="5.5703125" style="174" customWidth="1"/>
    <col min="1814" max="1814" width="5.7109375" style="174" customWidth="1"/>
    <col min="1815" max="1815" width="5" style="174" customWidth="1"/>
    <col min="1816" max="1816" width="5.140625" style="174" customWidth="1"/>
    <col min="1817" max="1817" width="4.42578125" style="174" customWidth="1"/>
    <col min="1818" max="1818" width="5.5703125" style="174" customWidth="1"/>
    <col min="1819" max="1819" width="8" style="174" customWidth="1"/>
    <col min="1820" max="1820" width="7.140625" style="174" customWidth="1"/>
    <col min="1821" max="2048" width="11.42578125" style="174"/>
    <col min="2049" max="2049" width="4.85546875" style="174" customWidth="1"/>
    <col min="2050" max="2050" width="4" style="174" customWidth="1"/>
    <col min="2051" max="2051" width="4.140625" style="174" customWidth="1"/>
    <col min="2052" max="2052" width="5.140625" style="174" customWidth="1"/>
    <col min="2053" max="2053" width="6" style="174" customWidth="1"/>
    <col min="2054" max="2054" width="3.28515625" style="174" customWidth="1"/>
    <col min="2055" max="2055" width="3.5703125" style="174" customWidth="1"/>
    <col min="2056" max="2056" width="5" style="174" customWidth="1"/>
    <col min="2057" max="2057" width="3.7109375" style="174" customWidth="1"/>
    <col min="2058" max="2058" width="5.140625" style="174" customWidth="1"/>
    <col min="2059" max="2059" width="4.7109375" style="174" customWidth="1"/>
    <col min="2060" max="2060" width="5.5703125" style="174" customWidth="1"/>
    <col min="2061" max="2061" width="6.28515625" style="174" customWidth="1"/>
    <col min="2062" max="2062" width="4.85546875" style="174" customWidth="1"/>
    <col min="2063" max="2063" width="5.42578125" style="174" customWidth="1"/>
    <col min="2064" max="2064" width="4.7109375" style="174" customWidth="1"/>
    <col min="2065" max="2065" width="5.28515625" style="174" customWidth="1"/>
    <col min="2066" max="2066" width="5" style="174" customWidth="1"/>
    <col min="2067" max="2067" width="4.140625" style="174" customWidth="1"/>
    <col min="2068" max="2068" width="4" style="174" customWidth="1"/>
    <col min="2069" max="2069" width="5.5703125" style="174" customWidth="1"/>
    <col min="2070" max="2070" width="5.7109375" style="174" customWidth="1"/>
    <col min="2071" max="2071" width="5" style="174" customWidth="1"/>
    <col min="2072" max="2072" width="5.140625" style="174" customWidth="1"/>
    <col min="2073" max="2073" width="4.42578125" style="174" customWidth="1"/>
    <col min="2074" max="2074" width="5.5703125" style="174" customWidth="1"/>
    <col min="2075" max="2075" width="8" style="174" customWidth="1"/>
    <col min="2076" max="2076" width="7.140625" style="174" customWidth="1"/>
    <col min="2077" max="2304" width="11.42578125" style="174"/>
    <col min="2305" max="2305" width="4.85546875" style="174" customWidth="1"/>
    <col min="2306" max="2306" width="4" style="174" customWidth="1"/>
    <col min="2307" max="2307" width="4.140625" style="174" customWidth="1"/>
    <col min="2308" max="2308" width="5.140625" style="174" customWidth="1"/>
    <col min="2309" max="2309" width="6" style="174" customWidth="1"/>
    <col min="2310" max="2310" width="3.28515625" style="174" customWidth="1"/>
    <col min="2311" max="2311" width="3.5703125" style="174" customWidth="1"/>
    <col min="2312" max="2312" width="5" style="174" customWidth="1"/>
    <col min="2313" max="2313" width="3.7109375" style="174" customWidth="1"/>
    <col min="2314" max="2314" width="5.140625" style="174" customWidth="1"/>
    <col min="2315" max="2315" width="4.7109375" style="174" customWidth="1"/>
    <col min="2316" max="2316" width="5.5703125" style="174" customWidth="1"/>
    <col min="2317" max="2317" width="6.28515625" style="174" customWidth="1"/>
    <col min="2318" max="2318" width="4.85546875" style="174" customWidth="1"/>
    <col min="2319" max="2319" width="5.42578125" style="174" customWidth="1"/>
    <col min="2320" max="2320" width="4.7109375" style="174" customWidth="1"/>
    <col min="2321" max="2321" width="5.28515625" style="174" customWidth="1"/>
    <col min="2322" max="2322" width="5" style="174" customWidth="1"/>
    <col min="2323" max="2323" width="4.140625" style="174" customWidth="1"/>
    <col min="2324" max="2324" width="4" style="174" customWidth="1"/>
    <col min="2325" max="2325" width="5.5703125" style="174" customWidth="1"/>
    <col min="2326" max="2326" width="5.7109375" style="174" customWidth="1"/>
    <col min="2327" max="2327" width="5" style="174" customWidth="1"/>
    <col min="2328" max="2328" width="5.140625" style="174" customWidth="1"/>
    <col min="2329" max="2329" width="4.42578125" style="174" customWidth="1"/>
    <col min="2330" max="2330" width="5.5703125" style="174" customWidth="1"/>
    <col min="2331" max="2331" width="8" style="174" customWidth="1"/>
    <col min="2332" max="2332" width="7.140625" style="174" customWidth="1"/>
    <col min="2333" max="2560" width="11.42578125" style="174"/>
    <col min="2561" max="2561" width="4.85546875" style="174" customWidth="1"/>
    <col min="2562" max="2562" width="4" style="174" customWidth="1"/>
    <col min="2563" max="2563" width="4.140625" style="174" customWidth="1"/>
    <col min="2564" max="2564" width="5.140625" style="174" customWidth="1"/>
    <col min="2565" max="2565" width="6" style="174" customWidth="1"/>
    <col min="2566" max="2566" width="3.28515625" style="174" customWidth="1"/>
    <col min="2567" max="2567" width="3.5703125" style="174" customWidth="1"/>
    <col min="2568" max="2568" width="5" style="174" customWidth="1"/>
    <col min="2569" max="2569" width="3.7109375" style="174" customWidth="1"/>
    <col min="2570" max="2570" width="5.140625" style="174" customWidth="1"/>
    <col min="2571" max="2571" width="4.7109375" style="174" customWidth="1"/>
    <col min="2572" max="2572" width="5.5703125" style="174" customWidth="1"/>
    <col min="2573" max="2573" width="6.28515625" style="174" customWidth="1"/>
    <col min="2574" max="2574" width="4.85546875" style="174" customWidth="1"/>
    <col min="2575" max="2575" width="5.42578125" style="174" customWidth="1"/>
    <col min="2576" max="2576" width="4.7109375" style="174" customWidth="1"/>
    <col min="2577" max="2577" width="5.28515625" style="174" customWidth="1"/>
    <col min="2578" max="2578" width="5" style="174" customWidth="1"/>
    <col min="2579" max="2579" width="4.140625" style="174" customWidth="1"/>
    <col min="2580" max="2580" width="4" style="174" customWidth="1"/>
    <col min="2581" max="2581" width="5.5703125" style="174" customWidth="1"/>
    <col min="2582" max="2582" width="5.7109375" style="174" customWidth="1"/>
    <col min="2583" max="2583" width="5" style="174" customWidth="1"/>
    <col min="2584" max="2584" width="5.140625" style="174" customWidth="1"/>
    <col min="2585" max="2585" width="4.42578125" style="174" customWidth="1"/>
    <col min="2586" max="2586" width="5.5703125" style="174" customWidth="1"/>
    <col min="2587" max="2587" width="8" style="174" customWidth="1"/>
    <col min="2588" max="2588" width="7.140625" style="174" customWidth="1"/>
    <col min="2589" max="2816" width="11.42578125" style="174"/>
    <col min="2817" max="2817" width="4.85546875" style="174" customWidth="1"/>
    <col min="2818" max="2818" width="4" style="174" customWidth="1"/>
    <col min="2819" max="2819" width="4.140625" style="174" customWidth="1"/>
    <col min="2820" max="2820" width="5.140625" style="174" customWidth="1"/>
    <col min="2821" max="2821" width="6" style="174" customWidth="1"/>
    <col min="2822" max="2822" width="3.28515625" style="174" customWidth="1"/>
    <col min="2823" max="2823" width="3.5703125" style="174" customWidth="1"/>
    <col min="2824" max="2824" width="5" style="174" customWidth="1"/>
    <col min="2825" max="2825" width="3.7109375" style="174" customWidth="1"/>
    <col min="2826" max="2826" width="5.140625" style="174" customWidth="1"/>
    <col min="2827" max="2827" width="4.7109375" style="174" customWidth="1"/>
    <col min="2828" max="2828" width="5.5703125" style="174" customWidth="1"/>
    <col min="2829" max="2829" width="6.28515625" style="174" customWidth="1"/>
    <col min="2830" max="2830" width="4.85546875" style="174" customWidth="1"/>
    <col min="2831" max="2831" width="5.42578125" style="174" customWidth="1"/>
    <col min="2832" max="2832" width="4.7109375" style="174" customWidth="1"/>
    <col min="2833" max="2833" width="5.28515625" style="174" customWidth="1"/>
    <col min="2834" max="2834" width="5" style="174" customWidth="1"/>
    <col min="2835" max="2835" width="4.140625" style="174" customWidth="1"/>
    <col min="2836" max="2836" width="4" style="174" customWidth="1"/>
    <col min="2837" max="2837" width="5.5703125" style="174" customWidth="1"/>
    <col min="2838" max="2838" width="5.7109375" style="174" customWidth="1"/>
    <col min="2839" max="2839" width="5" style="174" customWidth="1"/>
    <col min="2840" max="2840" width="5.140625" style="174" customWidth="1"/>
    <col min="2841" max="2841" width="4.42578125" style="174" customWidth="1"/>
    <col min="2842" max="2842" width="5.5703125" style="174" customWidth="1"/>
    <col min="2843" max="2843" width="8" style="174" customWidth="1"/>
    <col min="2844" max="2844" width="7.140625" style="174" customWidth="1"/>
    <col min="2845" max="3072" width="11.42578125" style="174"/>
    <col min="3073" max="3073" width="4.85546875" style="174" customWidth="1"/>
    <col min="3074" max="3074" width="4" style="174" customWidth="1"/>
    <col min="3075" max="3075" width="4.140625" style="174" customWidth="1"/>
    <col min="3076" max="3076" width="5.140625" style="174" customWidth="1"/>
    <col min="3077" max="3077" width="6" style="174" customWidth="1"/>
    <col min="3078" max="3078" width="3.28515625" style="174" customWidth="1"/>
    <col min="3079" max="3079" width="3.5703125" style="174" customWidth="1"/>
    <col min="3080" max="3080" width="5" style="174" customWidth="1"/>
    <col min="3081" max="3081" width="3.7109375" style="174" customWidth="1"/>
    <col min="3082" max="3082" width="5.140625" style="174" customWidth="1"/>
    <col min="3083" max="3083" width="4.7109375" style="174" customWidth="1"/>
    <col min="3084" max="3084" width="5.5703125" style="174" customWidth="1"/>
    <col min="3085" max="3085" width="6.28515625" style="174" customWidth="1"/>
    <col min="3086" max="3086" width="4.85546875" style="174" customWidth="1"/>
    <col min="3087" max="3087" width="5.42578125" style="174" customWidth="1"/>
    <col min="3088" max="3088" width="4.7109375" style="174" customWidth="1"/>
    <col min="3089" max="3089" width="5.28515625" style="174" customWidth="1"/>
    <col min="3090" max="3090" width="5" style="174" customWidth="1"/>
    <col min="3091" max="3091" width="4.140625" style="174" customWidth="1"/>
    <col min="3092" max="3092" width="4" style="174" customWidth="1"/>
    <col min="3093" max="3093" width="5.5703125" style="174" customWidth="1"/>
    <col min="3094" max="3094" width="5.7109375" style="174" customWidth="1"/>
    <col min="3095" max="3095" width="5" style="174" customWidth="1"/>
    <col min="3096" max="3096" width="5.140625" style="174" customWidth="1"/>
    <col min="3097" max="3097" width="4.42578125" style="174" customWidth="1"/>
    <col min="3098" max="3098" width="5.5703125" style="174" customWidth="1"/>
    <col min="3099" max="3099" width="8" style="174" customWidth="1"/>
    <col min="3100" max="3100" width="7.140625" style="174" customWidth="1"/>
    <col min="3101" max="3328" width="11.42578125" style="174"/>
    <col min="3329" max="3329" width="4.85546875" style="174" customWidth="1"/>
    <col min="3330" max="3330" width="4" style="174" customWidth="1"/>
    <col min="3331" max="3331" width="4.140625" style="174" customWidth="1"/>
    <col min="3332" max="3332" width="5.140625" style="174" customWidth="1"/>
    <col min="3333" max="3333" width="6" style="174" customWidth="1"/>
    <col min="3334" max="3334" width="3.28515625" style="174" customWidth="1"/>
    <col min="3335" max="3335" width="3.5703125" style="174" customWidth="1"/>
    <col min="3336" max="3336" width="5" style="174" customWidth="1"/>
    <col min="3337" max="3337" width="3.7109375" style="174" customWidth="1"/>
    <col min="3338" max="3338" width="5.140625" style="174" customWidth="1"/>
    <col min="3339" max="3339" width="4.7109375" style="174" customWidth="1"/>
    <col min="3340" max="3340" width="5.5703125" style="174" customWidth="1"/>
    <col min="3341" max="3341" width="6.28515625" style="174" customWidth="1"/>
    <col min="3342" max="3342" width="4.85546875" style="174" customWidth="1"/>
    <col min="3343" max="3343" width="5.42578125" style="174" customWidth="1"/>
    <col min="3344" max="3344" width="4.7109375" style="174" customWidth="1"/>
    <col min="3345" max="3345" width="5.28515625" style="174" customWidth="1"/>
    <col min="3346" max="3346" width="5" style="174" customWidth="1"/>
    <col min="3347" max="3347" width="4.140625" style="174" customWidth="1"/>
    <col min="3348" max="3348" width="4" style="174" customWidth="1"/>
    <col min="3349" max="3349" width="5.5703125" style="174" customWidth="1"/>
    <col min="3350" max="3350" width="5.7109375" style="174" customWidth="1"/>
    <col min="3351" max="3351" width="5" style="174" customWidth="1"/>
    <col min="3352" max="3352" width="5.140625" style="174" customWidth="1"/>
    <col min="3353" max="3353" width="4.42578125" style="174" customWidth="1"/>
    <col min="3354" max="3354" width="5.5703125" style="174" customWidth="1"/>
    <col min="3355" max="3355" width="8" style="174" customWidth="1"/>
    <col min="3356" max="3356" width="7.140625" style="174" customWidth="1"/>
    <col min="3357" max="3584" width="11.42578125" style="174"/>
    <col min="3585" max="3585" width="4.85546875" style="174" customWidth="1"/>
    <col min="3586" max="3586" width="4" style="174" customWidth="1"/>
    <col min="3587" max="3587" width="4.140625" style="174" customWidth="1"/>
    <col min="3588" max="3588" width="5.140625" style="174" customWidth="1"/>
    <col min="3589" max="3589" width="6" style="174" customWidth="1"/>
    <col min="3590" max="3590" width="3.28515625" style="174" customWidth="1"/>
    <col min="3591" max="3591" width="3.5703125" style="174" customWidth="1"/>
    <col min="3592" max="3592" width="5" style="174" customWidth="1"/>
    <col min="3593" max="3593" width="3.7109375" style="174" customWidth="1"/>
    <col min="3594" max="3594" width="5.140625" style="174" customWidth="1"/>
    <col min="3595" max="3595" width="4.7109375" style="174" customWidth="1"/>
    <col min="3596" max="3596" width="5.5703125" style="174" customWidth="1"/>
    <col min="3597" max="3597" width="6.28515625" style="174" customWidth="1"/>
    <col min="3598" max="3598" width="4.85546875" style="174" customWidth="1"/>
    <col min="3599" max="3599" width="5.42578125" style="174" customWidth="1"/>
    <col min="3600" max="3600" width="4.7109375" style="174" customWidth="1"/>
    <col min="3601" max="3601" width="5.28515625" style="174" customWidth="1"/>
    <col min="3602" max="3602" width="5" style="174" customWidth="1"/>
    <col min="3603" max="3603" width="4.140625" style="174" customWidth="1"/>
    <col min="3604" max="3604" width="4" style="174" customWidth="1"/>
    <col min="3605" max="3605" width="5.5703125" style="174" customWidth="1"/>
    <col min="3606" max="3606" width="5.7109375" style="174" customWidth="1"/>
    <col min="3607" max="3607" width="5" style="174" customWidth="1"/>
    <col min="3608" max="3608" width="5.140625" style="174" customWidth="1"/>
    <col min="3609" max="3609" width="4.42578125" style="174" customWidth="1"/>
    <col min="3610" max="3610" width="5.5703125" style="174" customWidth="1"/>
    <col min="3611" max="3611" width="8" style="174" customWidth="1"/>
    <col min="3612" max="3612" width="7.140625" style="174" customWidth="1"/>
    <col min="3613" max="3840" width="11.42578125" style="174"/>
    <col min="3841" max="3841" width="4.85546875" style="174" customWidth="1"/>
    <col min="3842" max="3842" width="4" style="174" customWidth="1"/>
    <col min="3843" max="3843" width="4.140625" style="174" customWidth="1"/>
    <col min="3844" max="3844" width="5.140625" style="174" customWidth="1"/>
    <col min="3845" max="3845" width="6" style="174" customWidth="1"/>
    <col min="3846" max="3846" width="3.28515625" style="174" customWidth="1"/>
    <col min="3847" max="3847" width="3.5703125" style="174" customWidth="1"/>
    <col min="3848" max="3848" width="5" style="174" customWidth="1"/>
    <col min="3849" max="3849" width="3.7109375" style="174" customWidth="1"/>
    <col min="3850" max="3850" width="5.140625" style="174" customWidth="1"/>
    <col min="3851" max="3851" width="4.7109375" style="174" customWidth="1"/>
    <col min="3852" max="3852" width="5.5703125" style="174" customWidth="1"/>
    <col min="3853" max="3853" width="6.28515625" style="174" customWidth="1"/>
    <col min="3854" max="3854" width="4.85546875" style="174" customWidth="1"/>
    <col min="3855" max="3855" width="5.42578125" style="174" customWidth="1"/>
    <col min="3856" max="3856" width="4.7109375" style="174" customWidth="1"/>
    <col min="3857" max="3857" width="5.28515625" style="174" customWidth="1"/>
    <col min="3858" max="3858" width="5" style="174" customWidth="1"/>
    <col min="3859" max="3859" width="4.140625" style="174" customWidth="1"/>
    <col min="3860" max="3860" width="4" style="174" customWidth="1"/>
    <col min="3861" max="3861" width="5.5703125" style="174" customWidth="1"/>
    <col min="3862" max="3862" width="5.7109375" style="174" customWidth="1"/>
    <col min="3863" max="3863" width="5" style="174" customWidth="1"/>
    <col min="3864" max="3864" width="5.140625" style="174" customWidth="1"/>
    <col min="3865" max="3865" width="4.42578125" style="174" customWidth="1"/>
    <col min="3866" max="3866" width="5.5703125" style="174" customWidth="1"/>
    <col min="3867" max="3867" width="8" style="174" customWidth="1"/>
    <col min="3868" max="3868" width="7.140625" style="174" customWidth="1"/>
    <col min="3869" max="4096" width="11.42578125" style="174"/>
    <col min="4097" max="4097" width="4.85546875" style="174" customWidth="1"/>
    <col min="4098" max="4098" width="4" style="174" customWidth="1"/>
    <col min="4099" max="4099" width="4.140625" style="174" customWidth="1"/>
    <col min="4100" max="4100" width="5.140625" style="174" customWidth="1"/>
    <col min="4101" max="4101" width="6" style="174" customWidth="1"/>
    <col min="4102" max="4102" width="3.28515625" style="174" customWidth="1"/>
    <col min="4103" max="4103" width="3.5703125" style="174" customWidth="1"/>
    <col min="4104" max="4104" width="5" style="174" customWidth="1"/>
    <col min="4105" max="4105" width="3.7109375" style="174" customWidth="1"/>
    <col min="4106" max="4106" width="5.140625" style="174" customWidth="1"/>
    <col min="4107" max="4107" width="4.7109375" style="174" customWidth="1"/>
    <col min="4108" max="4108" width="5.5703125" style="174" customWidth="1"/>
    <col min="4109" max="4109" width="6.28515625" style="174" customWidth="1"/>
    <col min="4110" max="4110" width="4.85546875" style="174" customWidth="1"/>
    <col min="4111" max="4111" width="5.42578125" style="174" customWidth="1"/>
    <col min="4112" max="4112" width="4.7109375" style="174" customWidth="1"/>
    <col min="4113" max="4113" width="5.28515625" style="174" customWidth="1"/>
    <col min="4114" max="4114" width="5" style="174" customWidth="1"/>
    <col min="4115" max="4115" width="4.140625" style="174" customWidth="1"/>
    <col min="4116" max="4116" width="4" style="174" customWidth="1"/>
    <col min="4117" max="4117" width="5.5703125" style="174" customWidth="1"/>
    <col min="4118" max="4118" width="5.7109375" style="174" customWidth="1"/>
    <col min="4119" max="4119" width="5" style="174" customWidth="1"/>
    <col min="4120" max="4120" width="5.140625" style="174" customWidth="1"/>
    <col min="4121" max="4121" width="4.42578125" style="174" customWidth="1"/>
    <col min="4122" max="4122" width="5.5703125" style="174" customWidth="1"/>
    <col min="4123" max="4123" width="8" style="174" customWidth="1"/>
    <col min="4124" max="4124" width="7.140625" style="174" customWidth="1"/>
    <col min="4125" max="4352" width="11.42578125" style="174"/>
    <col min="4353" max="4353" width="4.85546875" style="174" customWidth="1"/>
    <col min="4354" max="4354" width="4" style="174" customWidth="1"/>
    <col min="4355" max="4355" width="4.140625" style="174" customWidth="1"/>
    <col min="4356" max="4356" width="5.140625" style="174" customWidth="1"/>
    <col min="4357" max="4357" width="6" style="174" customWidth="1"/>
    <col min="4358" max="4358" width="3.28515625" style="174" customWidth="1"/>
    <col min="4359" max="4359" width="3.5703125" style="174" customWidth="1"/>
    <col min="4360" max="4360" width="5" style="174" customWidth="1"/>
    <col min="4361" max="4361" width="3.7109375" style="174" customWidth="1"/>
    <col min="4362" max="4362" width="5.140625" style="174" customWidth="1"/>
    <col min="4363" max="4363" width="4.7109375" style="174" customWidth="1"/>
    <col min="4364" max="4364" width="5.5703125" style="174" customWidth="1"/>
    <col min="4365" max="4365" width="6.28515625" style="174" customWidth="1"/>
    <col min="4366" max="4366" width="4.85546875" style="174" customWidth="1"/>
    <col min="4367" max="4367" width="5.42578125" style="174" customWidth="1"/>
    <col min="4368" max="4368" width="4.7109375" style="174" customWidth="1"/>
    <col min="4369" max="4369" width="5.28515625" style="174" customWidth="1"/>
    <col min="4370" max="4370" width="5" style="174" customWidth="1"/>
    <col min="4371" max="4371" width="4.140625" style="174" customWidth="1"/>
    <col min="4372" max="4372" width="4" style="174" customWidth="1"/>
    <col min="4373" max="4373" width="5.5703125" style="174" customWidth="1"/>
    <col min="4374" max="4374" width="5.7109375" style="174" customWidth="1"/>
    <col min="4375" max="4375" width="5" style="174" customWidth="1"/>
    <col min="4376" max="4376" width="5.140625" style="174" customWidth="1"/>
    <col min="4377" max="4377" width="4.42578125" style="174" customWidth="1"/>
    <col min="4378" max="4378" width="5.5703125" style="174" customWidth="1"/>
    <col min="4379" max="4379" width="8" style="174" customWidth="1"/>
    <col min="4380" max="4380" width="7.140625" style="174" customWidth="1"/>
    <col min="4381" max="4608" width="11.42578125" style="174"/>
    <col min="4609" max="4609" width="4.85546875" style="174" customWidth="1"/>
    <col min="4610" max="4610" width="4" style="174" customWidth="1"/>
    <col min="4611" max="4611" width="4.140625" style="174" customWidth="1"/>
    <col min="4612" max="4612" width="5.140625" style="174" customWidth="1"/>
    <col min="4613" max="4613" width="6" style="174" customWidth="1"/>
    <col min="4614" max="4614" width="3.28515625" style="174" customWidth="1"/>
    <col min="4615" max="4615" width="3.5703125" style="174" customWidth="1"/>
    <col min="4616" max="4616" width="5" style="174" customWidth="1"/>
    <col min="4617" max="4617" width="3.7109375" style="174" customWidth="1"/>
    <col min="4618" max="4618" width="5.140625" style="174" customWidth="1"/>
    <col min="4619" max="4619" width="4.7109375" style="174" customWidth="1"/>
    <col min="4620" max="4620" width="5.5703125" style="174" customWidth="1"/>
    <col min="4621" max="4621" width="6.28515625" style="174" customWidth="1"/>
    <col min="4622" max="4622" width="4.85546875" style="174" customWidth="1"/>
    <col min="4623" max="4623" width="5.42578125" style="174" customWidth="1"/>
    <col min="4624" max="4624" width="4.7109375" style="174" customWidth="1"/>
    <col min="4625" max="4625" width="5.28515625" style="174" customWidth="1"/>
    <col min="4626" max="4626" width="5" style="174" customWidth="1"/>
    <col min="4627" max="4627" width="4.140625" style="174" customWidth="1"/>
    <col min="4628" max="4628" width="4" style="174" customWidth="1"/>
    <col min="4629" max="4629" width="5.5703125" style="174" customWidth="1"/>
    <col min="4630" max="4630" width="5.7109375" style="174" customWidth="1"/>
    <col min="4631" max="4631" width="5" style="174" customWidth="1"/>
    <col min="4632" max="4632" width="5.140625" style="174" customWidth="1"/>
    <col min="4633" max="4633" width="4.42578125" style="174" customWidth="1"/>
    <col min="4634" max="4634" width="5.5703125" style="174" customWidth="1"/>
    <col min="4635" max="4635" width="8" style="174" customWidth="1"/>
    <col min="4636" max="4636" width="7.140625" style="174" customWidth="1"/>
    <col min="4637" max="4864" width="11.42578125" style="174"/>
    <col min="4865" max="4865" width="4.85546875" style="174" customWidth="1"/>
    <col min="4866" max="4866" width="4" style="174" customWidth="1"/>
    <col min="4867" max="4867" width="4.140625" style="174" customWidth="1"/>
    <col min="4868" max="4868" width="5.140625" style="174" customWidth="1"/>
    <col min="4869" max="4869" width="6" style="174" customWidth="1"/>
    <col min="4870" max="4870" width="3.28515625" style="174" customWidth="1"/>
    <col min="4871" max="4871" width="3.5703125" style="174" customWidth="1"/>
    <col min="4872" max="4872" width="5" style="174" customWidth="1"/>
    <col min="4873" max="4873" width="3.7109375" style="174" customWidth="1"/>
    <col min="4874" max="4874" width="5.140625" style="174" customWidth="1"/>
    <col min="4875" max="4875" width="4.7109375" style="174" customWidth="1"/>
    <col min="4876" max="4876" width="5.5703125" style="174" customWidth="1"/>
    <col min="4877" max="4877" width="6.28515625" style="174" customWidth="1"/>
    <col min="4878" max="4878" width="4.85546875" style="174" customWidth="1"/>
    <col min="4879" max="4879" width="5.42578125" style="174" customWidth="1"/>
    <col min="4880" max="4880" width="4.7109375" style="174" customWidth="1"/>
    <col min="4881" max="4881" width="5.28515625" style="174" customWidth="1"/>
    <col min="4882" max="4882" width="5" style="174" customWidth="1"/>
    <col min="4883" max="4883" width="4.140625" style="174" customWidth="1"/>
    <col min="4884" max="4884" width="4" style="174" customWidth="1"/>
    <col min="4885" max="4885" width="5.5703125" style="174" customWidth="1"/>
    <col min="4886" max="4886" width="5.7109375" style="174" customWidth="1"/>
    <col min="4887" max="4887" width="5" style="174" customWidth="1"/>
    <col min="4888" max="4888" width="5.140625" style="174" customWidth="1"/>
    <col min="4889" max="4889" width="4.42578125" style="174" customWidth="1"/>
    <col min="4890" max="4890" width="5.5703125" style="174" customWidth="1"/>
    <col min="4891" max="4891" width="8" style="174" customWidth="1"/>
    <col min="4892" max="4892" width="7.140625" style="174" customWidth="1"/>
    <col min="4893" max="5120" width="11.42578125" style="174"/>
    <col min="5121" max="5121" width="4.85546875" style="174" customWidth="1"/>
    <col min="5122" max="5122" width="4" style="174" customWidth="1"/>
    <col min="5123" max="5123" width="4.140625" style="174" customWidth="1"/>
    <col min="5124" max="5124" width="5.140625" style="174" customWidth="1"/>
    <col min="5125" max="5125" width="6" style="174" customWidth="1"/>
    <col min="5126" max="5126" width="3.28515625" style="174" customWidth="1"/>
    <col min="5127" max="5127" width="3.5703125" style="174" customWidth="1"/>
    <col min="5128" max="5128" width="5" style="174" customWidth="1"/>
    <col min="5129" max="5129" width="3.7109375" style="174" customWidth="1"/>
    <col min="5130" max="5130" width="5.140625" style="174" customWidth="1"/>
    <col min="5131" max="5131" width="4.7109375" style="174" customWidth="1"/>
    <col min="5132" max="5132" width="5.5703125" style="174" customWidth="1"/>
    <col min="5133" max="5133" width="6.28515625" style="174" customWidth="1"/>
    <col min="5134" max="5134" width="4.85546875" style="174" customWidth="1"/>
    <col min="5135" max="5135" width="5.42578125" style="174" customWidth="1"/>
    <col min="5136" max="5136" width="4.7109375" style="174" customWidth="1"/>
    <col min="5137" max="5137" width="5.28515625" style="174" customWidth="1"/>
    <col min="5138" max="5138" width="5" style="174" customWidth="1"/>
    <col min="5139" max="5139" width="4.140625" style="174" customWidth="1"/>
    <col min="5140" max="5140" width="4" style="174" customWidth="1"/>
    <col min="5141" max="5141" width="5.5703125" style="174" customWidth="1"/>
    <col min="5142" max="5142" width="5.7109375" style="174" customWidth="1"/>
    <col min="5143" max="5143" width="5" style="174" customWidth="1"/>
    <col min="5144" max="5144" width="5.140625" style="174" customWidth="1"/>
    <col min="5145" max="5145" width="4.42578125" style="174" customWidth="1"/>
    <col min="5146" max="5146" width="5.5703125" style="174" customWidth="1"/>
    <col min="5147" max="5147" width="8" style="174" customWidth="1"/>
    <col min="5148" max="5148" width="7.140625" style="174" customWidth="1"/>
    <col min="5149" max="5376" width="11.42578125" style="174"/>
    <col min="5377" max="5377" width="4.85546875" style="174" customWidth="1"/>
    <col min="5378" max="5378" width="4" style="174" customWidth="1"/>
    <col min="5379" max="5379" width="4.140625" style="174" customWidth="1"/>
    <col min="5380" max="5380" width="5.140625" style="174" customWidth="1"/>
    <col min="5381" max="5381" width="6" style="174" customWidth="1"/>
    <col min="5382" max="5382" width="3.28515625" style="174" customWidth="1"/>
    <col min="5383" max="5383" width="3.5703125" style="174" customWidth="1"/>
    <col min="5384" max="5384" width="5" style="174" customWidth="1"/>
    <col min="5385" max="5385" width="3.7109375" style="174" customWidth="1"/>
    <col min="5386" max="5386" width="5.140625" style="174" customWidth="1"/>
    <col min="5387" max="5387" width="4.7109375" style="174" customWidth="1"/>
    <col min="5388" max="5388" width="5.5703125" style="174" customWidth="1"/>
    <col min="5389" max="5389" width="6.28515625" style="174" customWidth="1"/>
    <col min="5390" max="5390" width="4.85546875" style="174" customWidth="1"/>
    <col min="5391" max="5391" width="5.42578125" style="174" customWidth="1"/>
    <col min="5392" max="5392" width="4.7109375" style="174" customWidth="1"/>
    <col min="5393" max="5393" width="5.28515625" style="174" customWidth="1"/>
    <col min="5394" max="5394" width="5" style="174" customWidth="1"/>
    <col min="5395" max="5395" width="4.140625" style="174" customWidth="1"/>
    <col min="5396" max="5396" width="4" style="174" customWidth="1"/>
    <col min="5397" max="5397" width="5.5703125" style="174" customWidth="1"/>
    <col min="5398" max="5398" width="5.7109375" style="174" customWidth="1"/>
    <col min="5399" max="5399" width="5" style="174" customWidth="1"/>
    <col min="5400" max="5400" width="5.140625" style="174" customWidth="1"/>
    <col min="5401" max="5401" width="4.42578125" style="174" customWidth="1"/>
    <col min="5402" max="5402" width="5.5703125" style="174" customWidth="1"/>
    <col min="5403" max="5403" width="8" style="174" customWidth="1"/>
    <col min="5404" max="5404" width="7.140625" style="174" customWidth="1"/>
    <col min="5405" max="5632" width="11.42578125" style="174"/>
    <col min="5633" max="5633" width="4.85546875" style="174" customWidth="1"/>
    <col min="5634" max="5634" width="4" style="174" customWidth="1"/>
    <col min="5635" max="5635" width="4.140625" style="174" customWidth="1"/>
    <col min="5636" max="5636" width="5.140625" style="174" customWidth="1"/>
    <col min="5637" max="5637" width="6" style="174" customWidth="1"/>
    <col min="5638" max="5638" width="3.28515625" style="174" customWidth="1"/>
    <col min="5639" max="5639" width="3.5703125" style="174" customWidth="1"/>
    <col min="5640" max="5640" width="5" style="174" customWidth="1"/>
    <col min="5641" max="5641" width="3.7109375" style="174" customWidth="1"/>
    <col min="5642" max="5642" width="5.140625" style="174" customWidth="1"/>
    <col min="5643" max="5643" width="4.7109375" style="174" customWidth="1"/>
    <col min="5644" max="5644" width="5.5703125" style="174" customWidth="1"/>
    <col min="5645" max="5645" width="6.28515625" style="174" customWidth="1"/>
    <col min="5646" max="5646" width="4.85546875" style="174" customWidth="1"/>
    <col min="5647" max="5647" width="5.42578125" style="174" customWidth="1"/>
    <col min="5648" max="5648" width="4.7109375" style="174" customWidth="1"/>
    <col min="5649" max="5649" width="5.28515625" style="174" customWidth="1"/>
    <col min="5650" max="5650" width="5" style="174" customWidth="1"/>
    <col min="5651" max="5651" width="4.140625" style="174" customWidth="1"/>
    <col min="5652" max="5652" width="4" style="174" customWidth="1"/>
    <col min="5653" max="5653" width="5.5703125" style="174" customWidth="1"/>
    <col min="5654" max="5654" width="5.7109375" style="174" customWidth="1"/>
    <col min="5655" max="5655" width="5" style="174" customWidth="1"/>
    <col min="5656" max="5656" width="5.140625" style="174" customWidth="1"/>
    <col min="5657" max="5657" width="4.42578125" style="174" customWidth="1"/>
    <col min="5658" max="5658" width="5.5703125" style="174" customWidth="1"/>
    <col min="5659" max="5659" width="8" style="174" customWidth="1"/>
    <col min="5660" max="5660" width="7.140625" style="174" customWidth="1"/>
    <col min="5661" max="5888" width="11.42578125" style="174"/>
    <col min="5889" max="5889" width="4.85546875" style="174" customWidth="1"/>
    <col min="5890" max="5890" width="4" style="174" customWidth="1"/>
    <col min="5891" max="5891" width="4.140625" style="174" customWidth="1"/>
    <col min="5892" max="5892" width="5.140625" style="174" customWidth="1"/>
    <col min="5893" max="5893" width="6" style="174" customWidth="1"/>
    <col min="5894" max="5894" width="3.28515625" style="174" customWidth="1"/>
    <col min="5895" max="5895" width="3.5703125" style="174" customWidth="1"/>
    <col min="5896" max="5896" width="5" style="174" customWidth="1"/>
    <col min="5897" max="5897" width="3.7109375" style="174" customWidth="1"/>
    <col min="5898" max="5898" width="5.140625" style="174" customWidth="1"/>
    <col min="5899" max="5899" width="4.7109375" style="174" customWidth="1"/>
    <col min="5900" max="5900" width="5.5703125" style="174" customWidth="1"/>
    <col min="5901" max="5901" width="6.28515625" style="174" customWidth="1"/>
    <col min="5902" max="5902" width="4.85546875" style="174" customWidth="1"/>
    <col min="5903" max="5903" width="5.42578125" style="174" customWidth="1"/>
    <col min="5904" max="5904" width="4.7109375" style="174" customWidth="1"/>
    <col min="5905" max="5905" width="5.28515625" style="174" customWidth="1"/>
    <col min="5906" max="5906" width="5" style="174" customWidth="1"/>
    <col min="5907" max="5907" width="4.140625" style="174" customWidth="1"/>
    <col min="5908" max="5908" width="4" style="174" customWidth="1"/>
    <col min="5909" max="5909" width="5.5703125" style="174" customWidth="1"/>
    <col min="5910" max="5910" width="5.7109375" style="174" customWidth="1"/>
    <col min="5911" max="5911" width="5" style="174" customWidth="1"/>
    <col min="5912" max="5912" width="5.140625" style="174" customWidth="1"/>
    <col min="5913" max="5913" width="4.42578125" style="174" customWidth="1"/>
    <col min="5914" max="5914" width="5.5703125" style="174" customWidth="1"/>
    <col min="5915" max="5915" width="8" style="174" customWidth="1"/>
    <col min="5916" max="5916" width="7.140625" style="174" customWidth="1"/>
    <col min="5917" max="6144" width="11.42578125" style="174"/>
    <col min="6145" max="6145" width="4.85546875" style="174" customWidth="1"/>
    <col min="6146" max="6146" width="4" style="174" customWidth="1"/>
    <col min="6147" max="6147" width="4.140625" style="174" customWidth="1"/>
    <col min="6148" max="6148" width="5.140625" style="174" customWidth="1"/>
    <col min="6149" max="6149" width="6" style="174" customWidth="1"/>
    <col min="6150" max="6150" width="3.28515625" style="174" customWidth="1"/>
    <col min="6151" max="6151" width="3.5703125" style="174" customWidth="1"/>
    <col min="6152" max="6152" width="5" style="174" customWidth="1"/>
    <col min="6153" max="6153" width="3.7109375" style="174" customWidth="1"/>
    <col min="6154" max="6154" width="5.140625" style="174" customWidth="1"/>
    <col min="6155" max="6155" width="4.7109375" style="174" customWidth="1"/>
    <col min="6156" max="6156" width="5.5703125" style="174" customWidth="1"/>
    <col min="6157" max="6157" width="6.28515625" style="174" customWidth="1"/>
    <col min="6158" max="6158" width="4.85546875" style="174" customWidth="1"/>
    <col min="6159" max="6159" width="5.42578125" style="174" customWidth="1"/>
    <col min="6160" max="6160" width="4.7109375" style="174" customWidth="1"/>
    <col min="6161" max="6161" width="5.28515625" style="174" customWidth="1"/>
    <col min="6162" max="6162" width="5" style="174" customWidth="1"/>
    <col min="6163" max="6163" width="4.140625" style="174" customWidth="1"/>
    <col min="6164" max="6164" width="4" style="174" customWidth="1"/>
    <col min="6165" max="6165" width="5.5703125" style="174" customWidth="1"/>
    <col min="6166" max="6166" width="5.7109375" style="174" customWidth="1"/>
    <col min="6167" max="6167" width="5" style="174" customWidth="1"/>
    <col min="6168" max="6168" width="5.140625" style="174" customWidth="1"/>
    <col min="6169" max="6169" width="4.42578125" style="174" customWidth="1"/>
    <col min="6170" max="6170" width="5.5703125" style="174" customWidth="1"/>
    <col min="6171" max="6171" width="8" style="174" customWidth="1"/>
    <col min="6172" max="6172" width="7.140625" style="174" customWidth="1"/>
    <col min="6173" max="6400" width="11.42578125" style="174"/>
    <col min="6401" max="6401" width="4.85546875" style="174" customWidth="1"/>
    <col min="6402" max="6402" width="4" style="174" customWidth="1"/>
    <col min="6403" max="6403" width="4.140625" style="174" customWidth="1"/>
    <col min="6404" max="6404" width="5.140625" style="174" customWidth="1"/>
    <col min="6405" max="6405" width="6" style="174" customWidth="1"/>
    <col min="6406" max="6406" width="3.28515625" style="174" customWidth="1"/>
    <col min="6407" max="6407" width="3.5703125" style="174" customWidth="1"/>
    <col min="6408" max="6408" width="5" style="174" customWidth="1"/>
    <col min="6409" max="6409" width="3.7109375" style="174" customWidth="1"/>
    <col min="6410" max="6410" width="5.140625" style="174" customWidth="1"/>
    <col min="6411" max="6411" width="4.7109375" style="174" customWidth="1"/>
    <col min="6412" max="6412" width="5.5703125" style="174" customWidth="1"/>
    <col min="6413" max="6413" width="6.28515625" style="174" customWidth="1"/>
    <col min="6414" max="6414" width="4.85546875" style="174" customWidth="1"/>
    <col min="6415" max="6415" width="5.42578125" style="174" customWidth="1"/>
    <col min="6416" max="6416" width="4.7109375" style="174" customWidth="1"/>
    <col min="6417" max="6417" width="5.28515625" style="174" customWidth="1"/>
    <col min="6418" max="6418" width="5" style="174" customWidth="1"/>
    <col min="6419" max="6419" width="4.140625" style="174" customWidth="1"/>
    <col min="6420" max="6420" width="4" style="174" customWidth="1"/>
    <col min="6421" max="6421" width="5.5703125" style="174" customWidth="1"/>
    <col min="6422" max="6422" width="5.7109375" style="174" customWidth="1"/>
    <col min="6423" max="6423" width="5" style="174" customWidth="1"/>
    <col min="6424" max="6424" width="5.140625" style="174" customWidth="1"/>
    <col min="6425" max="6425" width="4.42578125" style="174" customWidth="1"/>
    <col min="6426" max="6426" width="5.5703125" style="174" customWidth="1"/>
    <col min="6427" max="6427" width="8" style="174" customWidth="1"/>
    <col min="6428" max="6428" width="7.140625" style="174" customWidth="1"/>
    <col min="6429" max="6656" width="11.42578125" style="174"/>
    <col min="6657" max="6657" width="4.85546875" style="174" customWidth="1"/>
    <col min="6658" max="6658" width="4" style="174" customWidth="1"/>
    <col min="6659" max="6659" width="4.140625" style="174" customWidth="1"/>
    <col min="6660" max="6660" width="5.140625" style="174" customWidth="1"/>
    <col min="6661" max="6661" width="6" style="174" customWidth="1"/>
    <col min="6662" max="6662" width="3.28515625" style="174" customWidth="1"/>
    <col min="6663" max="6663" width="3.5703125" style="174" customWidth="1"/>
    <col min="6664" max="6664" width="5" style="174" customWidth="1"/>
    <col min="6665" max="6665" width="3.7109375" style="174" customWidth="1"/>
    <col min="6666" max="6666" width="5.140625" style="174" customWidth="1"/>
    <col min="6667" max="6667" width="4.7109375" style="174" customWidth="1"/>
    <col min="6668" max="6668" width="5.5703125" style="174" customWidth="1"/>
    <col min="6669" max="6669" width="6.28515625" style="174" customWidth="1"/>
    <col min="6670" max="6670" width="4.85546875" style="174" customWidth="1"/>
    <col min="6671" max="6671" width="5.42578125" style="174" customWidth="1"/>
    <col min="6672" max="6672" width="4.7109375" style="174" customWidth="1"/>
    <col min="6673" max="6673" width="5.28515625" style="174" customWidth="1"/>
    <col min="6674" max="6674" width="5" style="174" customWidth="1"/>
    <col min="6675" max="6675" width="4.140625" style="174" customWidth="1"/>
    <col min="6676" max="6676" width="4" style="174" customWidth="1"/>
    <col min="6677" max="6677" width="5.5703125" style="174" customWidth="1"/>
    <col min="6678" max="6678" width="5.7109375" style="174" customWidth="1"/>
    <col min="6679" max="6679" width="5" style="174" customWidth="1"/>
    <col min="6680" max="6680" width="5.140625" style="174" customWidth="1"/>
    <col min="6681" max="6681" width="4.42578125" style="174" customWidth="1"/>
    <col min="6682" max="6682" width="5.5703125" style="174" customWidth="1"/>
    <col min="6683" max="6683" width="8" style="174" customWidth="1"/>
    <col min="6684" max="6684" width="7.140625" style="174" customWidth="1"/>
    <col min="6685" max="6912" width="11.42578125" style="174"/>
    <col min="6913" max="6913" width="4.85546875" style="174" customWidth="1"/>
    <col min="6914" max="6914" width="4" style="174" customWidth="1"/>
    <col min="6915" max="6915" width="4.140625" style="174" customWidth="1"/>
    <col min="6916" max="6916" width="5.140625" style="174" customWidth="1"/>
    <col min="6917" max="6917" width="6" style="174" customWidth="1"/>
    <col min="6918" max="6918" width="3.28515625" style="174" customWidth="1"/>
    <col min="6919" max="6919" width="3.5703125" style="174" customWidth="1"/>
    <col min="6920" max="6920" width="5" style="174" customWidth="1"/>
    <col min="6921" max="6921" width="3.7109375" style="174" customWidth="1"/>
    <col min="6922" max="6922" width="5.140625" style="174" customWidth="1"/>
    <col min="6923" max="6923" width="4.7109375" style="174" customWidth="1"/>
    <col min="6924" max="6924" width="5.5703125" style="174" customWidth="1"/>
    <col min="6925" max="6925" width="6.28515625" style="174" customWidth="1"/>
    <col min="6926" max="6926" width="4.85546875" style="174" customWidth="1"/>
    <col min="6927" max="6927" width="5.42578125" style="174" customWidth="1"/>
    <col min="6928" max="6928" width="4.7109375" style="174" customWidth="1"/>
    <col min="6929" max="6929" width="5.28515625" style="174" customWidth="1"/>
    <col min="6930" max="6930" width="5" style="174" customWidth="1"/>
    <col min="6931" max="6931" width="4.140625" style="174" customWidth="1"/>
    <col min="6932" max="6932" width="4" style="174" customWidth="1"/>
    <col min="6933" max="6933" width="5.5703125" style="174" customWidth="1"/>
    <col min="6934" max="6934" width="5.7109375" style="174" customWidth="1"/>
    <col min="6935" max="6935" width="5" style="174" customWidth="1"/>
    <col min="6936" max="6936" width="5.140625" style="174" customWidth="1"/>
    <col min="6937" max="6937" width="4.42578125" style="174" customWidth="1"/>
    <col min="6938" max="6938" width="5.5703125" style="174" customWidth="1"/>
    <col min="6939" max="6939" width="8" style="174" customWidth="1"/>
    <col min="6940" max="6940" width="7.140625" style="174" customWidth="1"/>
    <col min="6941" max="7168" width="11.42578125" style="174"/>
    <col min="7169" max="7169" width="4.85546875" style="174" customWidth="1"/>
    <col min="7170" max="7170" width="4" style="174" customWidth="1"/>
    <col min="7171" max="7171" width="4.140625" style="174" customWidth="1"/>
    <col min="7172" max="7172" width="5.140625" style="174" customWidth="1"/>
    <col min="7173" max="7173" width="6" style="174" customWidth="1"/>
    <col min="7174" max="7174" width="3.28515625" style="174" customWidth="1"/>
    <col min="7175" max="7175" width="3.5703125" style="174" customWidth="1"/>
    <col min="7176" max="7176" width="5" style="174" customWidth="1"/>
    <col min="7177" max="7177" width="3.7109375" style="174" customWidth="1"/>
    <col min="7178" max="7178" width="5.140625" style="174" customWidth="1"/>
    <col min="7179" max="7179" width="4.7109375" style="174" customWidth="1"/>
    <col min="7180" max="7180" width="5.5703125" style="174" customWidth="1"/>
    <col min="7181" max="7181" width="6.28515625" style="174" customWidth="1"/>
    <col min="7182" max="7182" width="4.85546875" style="174" customWidth="1"/>
    <col min="7183" max="7183" width="5.42578125" style="174" customWidth="1"/>
    <col min="7184" max="7184" width="4.7109375" style="174" customWidth="1"/>
    <col min="7185" max="7185" width="5.28515625" style="174" customWidth="1"/>
    <col min="7186" max="7186" width="5" style="174" customWidth="1"/>
    <col min="7187" max="7187" width="4.140625" style="174" customWidth="1"/>
    <col min="7188" max="7188" width="4" style="174" customWidth="1"/>
    <col min="7189" max="7189" width="5.5703125" style="174" customWidth="1"/>
    <col min="7190" max="7190" width="5.7109375" style="174" customWidth="1"/>
    <col min="7191" max="7191" width="5" style="174" customWidth="1"/>
    <col min="7192" max="7192" width="5.140625" style="174" customWidth="1"/>
    <col min="7193" max="7193" width="4.42578125" style="174" customWidth="1"/>
    <col min="7194" max="7194" width="5.5703125" style="174" customWidth="1"/>
    <col min="7195" max="7195" width="8" style="174" customWidth="1"/>
    <col min="7196" max="7196" width="7.140625" style="174" customWidth="1"/>
    <col min="7197" max="7424" width="11.42578125" style="174"/>
    <col min="7425" max="7425" width="4.85546875" style="174" customWidth="1"/>
    <col min="7426" max="7426" width="4" style="174" customWidth="1"/>
    <col min="7427" max="7427" width="4.140625" style="174" customWidth="1"/>
    <col min="7428" max="7428" width="5.140625" style="174" customWidth="1"/>
    <col min="7429" max="7429" width="6" style="174" customWidth="1"/>
    <col min="7430" max="7430" width="3.28515625" style="174" customWidth="1"/>
    <col min="7431" max="7431" width="3.5703125" style="174" customWidth="1"/>
    <col min="7432" max="7432" width="5" style="174" customWidth="1"/>
    <col min="7433" max="7433" width="3.7109375" style="174" customWidth="1"/>
    <col min="7434" max="7434" width="5.140625" style="174" customWidth="1"/>
    <col min="7435" max="7435" width="4.7109375" style="174" customWidth="1"/>
    <col min="7436" max="7436" width="5.5703125" style="174" customWidth="1"/>
    <col min="7437" max="7437" width="6.28515625" style="174" customWidth="1"/>
    <col min="7438" max="7438" width="4.85546875" style="174" customWidth="1"/>
    <col min="7439" max="7439" width="5.42578125" style="174" customWidth="1"/>
    <col min="7440" max="7440" width="4.7109375" style="174" customWidth="1"/>
    <col min="7441" max="7441" width="5.28515625" style="174" customWidth="1"/>
    <col min="7442" max="7442" width="5" style="174" customWidth="1"/>
    <col min="7443" max="7443" width="4.140625" style="174" customWidth="1"/>
    <col min="7444" max="7444" width="4" style="174" customWidth="1"/>
    <col min="7445" max="7445" width="5.5703125" style="174" customWidth="1"/>
    <col min="7446" max="7446" width="5.7109375" style="174" customWidth="1"/>
    <col min="7447" max="7447" width="5" style="174" customWidth="1"/>
    <col min="7448" max="7448" width="5.140625" style="174" customWidth="1"/>
    <col min="7449" max="7449" width="4.42578125" style="174" customWidth="1"/>
    <col min="7450" max="7450" width="5.5703125" style="174" customWidth="1"/>
    <col min="7451" max="7451" width="8" style="174" customWidth="1"/>
    <col min="7452" max="7452" width="7.140625" style="174" customWidth="1"/>
    <col min="7453" max="7680" width="11.42578125" style="174"/>
    <col min="7681" max="7681" width="4.85546875" style="174" customWidth="1"/>
    <col min="7682" max="7682" width="4" style="174" customWidth="1"/>
    <col min="7683" max="7683" width="4.140625" style="174" customWidth="1"/>
    <col min="7684" max="7684" width="5.140625" style="174" customWidth="1"/>
    <col min="7685" max="7685" width="6" style="174" customWidth="1"/>
    <col min="7686" max="7686" width="3.28515625" style="174" customWidth="1"/>
    <col min="7687" max="7687" width="3.5703125" style="174" customWidth="1"/>
    <col min="7688" max="7688" width="5" style="174" customWidth="1"/>
    <col min="7689" max="7689" width="3.7109375" style="174" customWidth="1"/>
    <col min="7690" max="7690" width="5.140625" style="174" customWidth="1"/>
    <col min="7691" max="7691" width="4.7109375" style="174" customWidth="1"/>
    <col min="7692" max="7692" width="5.5703125" style="174" customWidth="1"/>
    <col min="7693" max="7693" width="6.28515625" style="174" customWidth="1"/>
    <col min="7694" max="7694" width="4.85546875" style="174" customWidth="1"/>
    <col min="7695" max="7695" width="5.42578125" style="174" customWidth="1"/>
    <col min="7696" max="7696" width="4.7109375" style="174" customWidth="1"/>
    <col min="7697" max="7697" width="5.28515625" style="174" customWidth="1"/>
    <col min="7698" max="7698" width="5" style="174" customWidth="1"/>
    <col min="7699" max="7699" width="4.140625" style="174" customWidth="1"/>
    <col min="7700" max="7700" width="4" style="174" customWidth="1"/>
    <col min="7701" max="7701" width="5.5703125" style="174" customWidth="1"/>
    <col min="7702" max="7702" width="5.7109375" style="174" customWidth="1"/>
    <col min="7703" max="7703" width="5" style="174" customWidth="1"/>
    <col min="7704" max="7704" width="5.140625" style="174" customWidth="1"/>
    <col min="7705" max="7705" width="4.42578125" style="174" customWidth="1"/>
    <col min="7706" max="7706" width="5.5703125" style="174" customWidth="1"/>
    <col min="7707" max="7707" width="8" style="174" customWidth="1"/>
    <col min="7708" max="7708" width="7.140625" style="174" customWidth="1"/>
    <col min="7709" max="7936" width="11.42578125" style="174"/>
    <col min="7937" max="7937" width="4.85546875" style="174" customWidth="1"/>
    <col min="7938" max="7938" width="4" style="174" customWidth="1"/>
    <col min="7939" max="7939" width="4.140625" style="174" customWidth="1"/>
    <col min="7940" max="7940" width="5.140625" style="174" customWidth="1"/>
    <col min="7941" max="7941" width="6" style="174" customWidth="1"/>
    <col min="7942" max="7942" width="3.28515625" style="174" customWidth="1"/>
    <col min="7943" max="7943" width="3.5703125" style="174" customWidth="1"/>
    <col min="7944" max="7944" width="5" style="174" customWidth="1"/>
    <col min="7945" max="7945" width="3.7109375" style="174" customWidth="1"/>
    <col min="7946" max="7946" width="5.140625" style="174" customWidth="1"/>
    <col min="7947" max="7947" width="4.7109375" style="174" customWidth="1"/>
    <col min="7948" max="7948" width="5.5703125" style="174" customWidth="1"/>
    <col min="7949" max="7949" width="6.28515625" style="174" customWidth="1"/>
    <col min="7950" max="7950" width="4.85546875" style="174" customWidth="1"/>
    <col min="7951" max="7951" width="5.42578125" style="174" customWidth="1"/>
    <col min="7952" max="7952" width="4.7109375" style="174" customWidth="1"/>
    <col min="7953" max="7953" width="5.28515625" style="174" customWidth="1"/>
    <col min="7954" max="7954" width="5" style="174" customWidth="1"/>
    <col min="7955" max="7955" width="4.140625" style="174" customWidth="1"/>
    <col min="7956" max="7956" width="4" style="174" customWidth="1"/>
    <col min="7957" max="7957" width="5.5703125" style="174" customWidth="1"/>
    <col min="7958" max="7958" width="5.7109375" style="174" customWidth="1"/>
    <col min="7959" max="7959" width="5" style="174" customWidth="1"/>
    <col min="7960" max="7960" width="5.140625" style="174" customWidth="1"/>
    <col min="7961" max="7961" width="4.42578125" style="174" customWidth="1"/>
    <col min="7962" max="7962" width="5.5703125" style="174" customWidth="1"/>
    <col min="7963" max="7963" width="8" style="174" customWidth="1"/>
    <col min="7964" max="7964" width="7.140625" style="174" customWidth="1"/>
    <col min="7965" max="8192" width="11.42578125" style="174"/>
    <col min="8193" max="8193" width="4.85546875" style="174" customWidth="1"/>
    <col min="8194" max="8194" width="4" style="174" customWidth="1"/>
    <col min="8195" max="8195" width="4.140625" style="174" customWidth="1"/>
    <col min="8196" max="8196" width="5.140625" style="174" customWidth="1"/>
    <col min="8197" max="8197" width="6" style="174" customWidth="1"/>
    <col min="8198" max="8198" width="3.28515625" style="174" customWidth="1"/>
    <col min="8199" max="8199" width="3.5703125" style="174" customWidth="1"/>
    <col min="8200" max="8200" width="5" style="174" customWidth="1"/>
    <col min="8201" max="8201" width="3.7109375" style="174" customWidth="1"/>
    <col min="8202" max="8202" width="5.140625" style="174" customWidth="1"/>
    <col min="8203" max="8203" width="4.7109375" style="174" customWidth="1"/>
    <col min="8204" max="8204" width="5.5703125" style="174" customWidth="1"/>
    <col min="8205" max="8205" width="6.28515625" style="174" customWidth="1"/>
    <col min="8206" max="8206" width="4.85546875" style="174" customWidth="1"/>
    <col min="8207" max="8207" width="5.42578125" style="174" customWidth="1"/>
    <col min="8208" max="8208" width="4.7109375" style="174" customWidth="1"/>
    <col min="8209" max="8209" width="5.28515625" style="174" customWidth="1"/>
    <col min="8210" max="8210" width="5" style="174" customWidth="1"/>
    <col min="8211" max="8211" width="4.140625" style="174" customWidth="1"/>
    <col min="8212" max="8212" width="4" style="174" customWidth="1"/>
    <col min="8213" max="8213" width="5.5703125" style="174" customWidth="1"/>
    <col min="8214" max="8214" width="5.7109375" style="174" customWidth="1"/>
    <col min="8215" max="8215" width="5" style="174" customWidth="1"/>
    <col min="8216" max="8216" width="5.140625" style="174" customWidth="1"/>
    <col min="8217" max="8217" width="4.42578125" style="174" customWidth="1"/>
    <col min="8218" max="8218" width="5.5703125" style="174" customWidth="1"/>
    <col min="8219" max="8219" width="8" style="174" customWidth="1"/>
    <col min="8220" max="8220" width="7.140625" style="174" customWidth="1"/>
    <col min="8221" max="8448" width="11.42578125" style="174"/>
    <col min="8449" max="8449" width="4.85546875" style="174" customWidth="1"/>
    <col min="8450" max="8450" width="4" style="174" customWidth="1"/>
    <col min="8451" max="8451" width="4.140625" style="174" customWidth="1"/>
    <col min="8452" max="8452" width="5.140625" style="174" customWidth="1"/>
    <col min="8453" max="8453" width="6" style="174" customWidth="1"/>
    <col min="8454" max="8454" width="3.28515625" style="174" customWidth="1"/>
    <col min="8455" max="8455" width="3.5703125" style="174" customWidth="1"/>
    <col min="8456" max="8456" width="5" style="174" customWidth="1"/>
    <col min="8457" max="8457" width="3.7109375" style="174" customWidth="1"/>
    <col min="8458" max="8458" width="5.140625" style="174" customWidth="1"/>
    <col min="8459" max="8459" width="4.7109375" style="174" customWidth="1"/>
    <col min="8460" max="8460" width="5.5703125" style="174" customWidth="1"/>
    <col min="8461" max="8461" width="6.28515625" style="174" customWidth="1"/>
    <col min="8462" max="8462" width="4.85546875" style="174" customWidth="1"/>
    <col min="8463" max="8463" width="5.42578125" style="174" customWidth="1"/>
    <col min="8464" max="8464" width="4.7109375" style="174" customWidth="1"/>
    <col min="8465" max="8465" width="5.28515625" style="174" customWidth="1"/>
    <col min="8466" max="8466" width="5" style="174" customWidth="1"/>
    <col min="8467" max="8467" width="4.140625" style="174" customWidth="1"/>
    <col min="8468" max="8468" width="4" style="174" customWidth="1"/>
    <col min="8469" max="8469" width="5.5703125" style="174" customWidth="1"/>
    <col min="8470" max="8470" width="5.7109375" style="174" customWidth="1"/>
    <col min="8471" max="8471" width="5" style="174" customWidth="1"/>
    <col min="8472" max="8472" width="5.140625" style="174" customWidth="1"/>
    <col min="8473" max="8473" width="4.42578125" style="174" customWidth="1"/>
    <col min="8474" max="8474" width="5.5703125" style="174" customWidth="1"/>
    <col min="8475" max="8475" width="8" style="174" customWidth="1"/>
    <col min="8476" max="8476" width="7.140625" style="174" customWidth="1"/>
    <col min="8477" max="8704" width="11.42578125" style="174"/>
    <col min="8705" max="8705" width="4.85546875" style="174" customWidth="1"/>
    <col min="8706" max="8706" width="4" style="174" customWidth="1"/>
    <col min="8707" max="8707" width="4.140625" style="174" customWidth="1"/>
    <col min="8708" max="8708" width="5.140625" style="174" customWidth="1"/>
    <col min="8709" max="8709" width="6" style="174" customWidth="1"/>
    <col min="8710" max="8710" width="3.28515625" style="174" customWidth="1"/>
    <col min="8711" max="8711" width="3.5703125" style="174" customWidth="1"/>
    <col min="8712" max="8712" width="5" style="174" customWidth="1"/>
    <col min="8713" max="8713" width="3.7109375" style="174" customWidth="1"/>
    <col min="8714" max="8714" width="5.140625" style="174" customWidth="1"/>
    <col min="8715" max="8715" width="4.7109375" style="174" customWidth="1"/>
    <col min="8716" max="8716" width="5.5703125" style="174" customWidth="1"/>
    <col min="8717" max="8717" width="6.28515625" style="174" customWidth="1"/>
    <col min="8718" max="8718" width="4.85546875" style="174" customWidth="1"/>
    <col min="8719" max="8719" width="5.42578125" style="174" customWidth="1"/>
    <col min="8720" max="8720" width="4.7109375" style="174" customWidth="1"/>
    <col min="8721" max="8721" width="5.28515625" style="174" customWidth="1"/>
    <col min="8722" max="8722" width="5" style="174" customWidth="1"/>
    <col min="8723" max="8723" width="4.140625" style="174" customWidth="1"/>
    <col min="8724" max="8724" width="4" style="174" customWidth="1"/>
    <col min="8725" max="8725" width="5.5703125" style="174" customWidth="1"/>
    <col min="8726" max="8726" width="5.7109375" style="174" customWidth="1"/>
    <col min="8727" max="8727" width="5" style="174" customWidth="1"/>
    <col min="8728" max="8728" width="5.140625" style="174" customWidth="1"/>
    <col min="8729" max="8729" width="4.42578125" style="174" customWidth="1"/>
    <col min="8730" max="8730" width="5.5703125" style="174" customWidth="1"/>
    <col min="8731" max="8731" width="8" style="174" customWidth="1"/>
    <col min="8732" max="8732" width="7.140625" style="174" customWidth="1"/>
    <col min="8733" max="8960" width="11.42578125" style="174"/>
    <col min="8961" max="8961" width="4.85546875" style="174" customWidth="1"/>
    <col min="8962" max="8962" width="4" style="174" customWidth="1"/>
    <col min="8963" max="8963" width="4.140625" style="174" customWidth="1"/>
    <col min="8964" max="8964" width="5.140625" style="174" customWidth="1"/>
    <col min="8965" max="8965" width="6" style="174" customWidth="1"/>
    <col min="8966" max="8966" width="3.28515625" style="174" customWidth="1"/>
    <col min="8967" max="8967" width="3.5703125" style="174" customWidth="1"/>
    <col min="8968" max="8968" width="5" style="174" customWidth="1"/>
    <col min="8969" max="8969" width="3.7109375" style="174" customWidth="1"/>
    <col min="8970" max="8970" width="5.140625" style="174" customWidth="1"/>
    <col min="8971" max="8971" width="4.7109375" style="174" customWidth="1"/>
    <col min="8972" max="8972" width="5.5703125" style="174" customWidth="1"/>
    <col min="8973" max="8973" width="6.28515625" style="174" customWidth="1"/>
    <col min="8974" max="8974" width="4.85546875" style="174" customWidth="1"/>
    <col min="8975" max="8975" width="5.42578125" style="174" customWidth="1"/>
    <col min="8976" max="8976" width="4.7109375" style="174" customWidth="1"/>
    <col min="8977" max="8977" width="5.28515625" style="174" customWidth="1"/>
    <col min="8978" max="8978" width="5" style="174" customWidth="1"/>
    <col min="8979" max="8979" width="4.140625" style="174" customWidth="1"/>
    <col min="8980" max="8980" width="4" style="174" customWidth="1"/>
    <col min="8981" max="8981" width="5.5703125" style="174" customWidth="1"/>
    <col min="8982" max="8982" width="5.7109375" style="174" customWidth="1"/>
    <col min="8983" max="8983" width="5" style="174" customWidth="1"/>
    <col min="8984" max="8984" width="5.140625" style="174" customWidth="1"/>
    <col min="8985" max="8985" width="4.42578125" style="174" customWidth="1"/>
    <col min="8986" max="8986" width="5.5703125" style="174" customWidth="1"/>
    <col min="8987" max="8987" width="8" style="174" customWidth="1"/>
    <col min="8988" max="8988" width="7.140625" style="174" customWidth="1"/>
    <col min="8989" max="9216" width="11.42578125" style="174"/>
    <col min="9217" max="9217" width="4.85546875" style="174" customWidth="1"/>
    <col min="9218" max="9218" width="4" style="174" customWidth="1"/>
    <col min="9219" max="9219" width="4.140625" style="174" customWidth="1"/>
    <col min="9220" max="9220" width="5.140625" style="174" customWidth="1"/>
    <col min="9221" max="9221" width="6" style="174" customWidth="1"/>
    <col min="9222" max="9222" width="3.28515625" style="174" customWidth="1"/>
    <col min="9223" max="9223" width="3.5703125" style="174" customWidth="1"/>
    <col min="9224" max="9224" width="5" style="174" customWidth="1"/>
    <col min="9225" max="9225" width="3.7109375" style="174" customWidth="1"/>
    <col min="9226" max="9226" width="5.140625" style="174" customWidth="1"/>
    <col min="9227" max="9227" width="4.7109375" style="174" customWidth="1"/>
    <col min="9228" max="9228" width="5.5703125" style="174" customWidth="1"/>
    <col min="9229" max="9229" width="6.28515625" style="174" customWidth="1"/>
    <col min="9230" max="9230" width="4.85546875" style="174" customWidth="1"/>
    <col min="9231" max="9231" width="5.42578125" style="174" customWidth="1"/>
    <col min="9232" max="9232" width="4.7109375" style="174" customWidth="1"/>
    <col min="9233" max="9233" width="5.28515625" style="174" customWidth="1"/>
    <col min="9234" max="9234" width="5" style="174" customWidth="1"/>
    <col min="9235" max="9235" width="4.140625" style="174" customWidth="1"/>
    <col min="9236" max="9236" width="4" style="174" customWidth="1"/>
    <col min="9237" max="9237" width="5.5703125" style="174" customWidth="1"/>
    <col min="9238" max="9238" width="5.7109375" style="174" customWidth="1"/>
    <col min="9239" max="9239" width="5" style="174" customWidth="1"/>
    <col min="9240" max="9240" width="5.140625" style="174" customWidth="1"/>
    <col min="9241" max="9241" width="4.42578125" style="174" customWidth="1"/>
    <col min="9242" max="9242" width="5.5703125" style="174" customWidth="1"/>
    <col min="9243" max="9243" width="8" style="174" customWidth="1"/>
    <col min="9244" max="9244" width="7.140625" style="174" customWidth="1"/>
    <col min="9245" max="9472" width="11.42578125" style="174"/>
    <col min="9473" max="9473" width="4.85546875" style="174" customWidth="1"/>
    <col min="9474" max="9474" width="4" style="174" customWidth="1"/>
    <col min="9475" max="9475" width="4.140625" style="174" customWidth="1"/>
    <col min="9476" max="9476" width="5.140625" style="174" customWidth="1"/>
    <col min="9477" max="9477" width="6" style="174" customWidth="1"/>
    <col min="9478" max="9478" width="3.28515625" style="174" customWidth="1"/>
    <col min="9479" max="9479" width="3.5703125" style="174" customWidth="1"/>
    <col min="9480" max="9480" width="5" style="174" customWidth="1"/>
    <col min="9481" max="9481" width="3.7109375" style="174" customWidth="1"/>
    <col min="9482" max="9482" width="5.140625" style="174" customWidth="1"/>
    <col min="9483" max="9483" width="4.7109375" style="174" customWidth="1"/>
    <col min="9484" max="9484" width="5.5703125" style="174" customWidth="1"/>
    <col min="9485" max="9485" width="6.28515625" style="174" customWidth="1"/>
    <col min="9486" max="9486" width="4.85546875" style="174" customWidth="1"/>
    <col min="9487" max="9487" width="5.42578125" style="174" customWidth="1"/>
    <col min="9488" max="9488" width="4.7109375" style="174" customWidth="1"/>
    <col min="9489" max="9489" width="5.28515625" style="174" customWidth="1"/>
    <col min="9490" max="9490" width="5" style="174" customWidth="1"/>
    <col min="9491" max="9491" width="4.140625" style="174" customWidth="1"/>
    <col min="9492" max="9492" width="4" style="174" customWidth="1"/>
    <col min="9493" max="9493" width="5.5703125" style="174" customWidth="1"/>
    <col min="9494" max="9494" width="5.7109375" style="174" customWidth="1"/>
    <col min="9495" max="9495" width="5" style="174" customWidth="1"/>
    <col min="9496" max="9496" width="5.140625" style="174" customWidth="1"/>
    <col min="9497" max="9497" width="4.42578125" style="174" customWidth="1"/>
    <col min="9498" max="9498" width="5.5703125" style="174" customWidth="1"/>
    <col min="9499" max="9499" width="8" style="174" customWidth="1"/>
    <col min="9500" max="9500" width="7.140625" style="174" customWidth="1"/>
    <col min="9501" max="9728" width="11.42578125" style="174"/>
    <col min="9729" max="9729" width="4.85546875" style="174" customWidth="1"/>
    <col min="9730" max="9730" width="4" style="174" customWidth="1"/>
    <col min="9731" max="9731" width="4.140625" style="174" customWidth="1"/>
    <col min="9732" max="9732" width="5.140625" style="174" customWidth="1"/>
    <col min="9733" max="9733" width="6" style="174" customWidth="1"/>
    <col min="9734" max="9734" width="3.28515625" style="174" customWidth="1"/>
    <col min="9735" max="9735" width="3.5703125" style="174" customWidth="1"/>
    <col min="9736" max="9736" width="5" style="174" customWidth="1"/>
    <col min="9737" max="9737" width="3.7109375" style="174" customWidth="1"/>
    <col min="9738" max="9738" width="5.140625" style="174" customWidth="1"/>
    <col min="9739" max="9739" width="4.7109375" style="174" customWidth="1"/>
    <col min="9740" max="9740" width="5.5703125" style="174" customWidth="1"/>
    <col min="9741" max="9741" width="6.28515625" style="174" customWidth="1"/>
    <col min="9742" max="9742" width="4.85546875" style="174" customWidth="1"/>
    <col min="9743" max="9743" width="5.42578125" style="174" customWidth="1"/>
    <col min="9744" max="9744" width="4.7109375" style="174" customWidth="1"/>
    <col min="9745" max="9745" width="5.28515625" style="174" customWidth="1"/>
    <col min="9746" max="9746" width="5" style="174" customWidth="1"/>
    <col min="9747" max="9747" width="4.140625" style="174" customWidth="1"/>
    <col min="9748" max="9748" width="4" style="174" customWidth="1"/>
    <col min="9749" max="9749" width="5.5703125" style="174" customWidth="1"/>
    <col min="9750" max="9750" width="5.7109375" style="174" customWidth="1"/>
    <col min="9751" max="9751" width="5" style="174" customWidth="1"/>
    <col min="9752" max="9752" width="5.140625" style="174" customWidth="1"/>
    <col min="9753" max="9753" width="4.42578125" style="174" customWidth="1"/>
    <col min="9754" max="9754" width="5.5703125" style="174" customWidth="1"/>
    <col min="9755" max="9755" width="8" style="174" customWidth="1"/>
    <col min="9756" max="9756" width="7.140625" style="174" customWidth="1"/>
    <col min="9757" max="9984" width="11.42578125" style="174"/>
    <col min="9985" max="9985" width="4.85546875" style="174" customWidth="1"/>
    <col min="9986" max="9986" width="4" style="174" customWidth="1"/>
    <col min="9987" max="9987" width="4.140625" style="174" customWidth="1"/>
    <col min="9988" max="9988" width="5.140625" style="174" customWidth="1"/>
    <col min="9989" max="9989" width="6" style="174" customWidth="1"/>
    <col min="9990" max="9990" width="3.28515625" style="174" customWidth="1"/>
    <col min="9991" max="9991" width="3.5703125" style="174" customWidth="1"/>
    <col min="9992" max="9992" width="5" style="174" customWidth="1"/>
    <col min="9993" max="9993" width="3.7109375" style="174" customWidth="1"/>
    <col min="9994" max="9994" width="5.140625" style="174" customWidth="1"/>
    <col min="9995" max="9995" width="4.7109375" style="174" customWidth="1"/>
    <col min="9996" max="9996" width="5.5703125" style="174" customWidth="1"/>
    <col min="9997" max="9997" width="6.28515625" style="174" customWidth="1"/>
    <col min="9998" max="9998" width="4.85546875" style="174" customWidth="1"/>
    <col min="9999" max="9999" width="5.42578125" style="174" customWidth="1"/>
    <col min="10000" max="10000" width="4.7109375" style="174" customWidth="1"/>
    <col min="10001" max="10001" width="5.28515625" style="174" customWidth="1"/>
    <col min="10002" max="10002" width="5" style="174" customWidth="1"/>
    <col min="10003" max="10003" width="4.140625" style="174" customWidth="1"/>
    <col min="10004" max="10004" width="4" style="174" customWidth="1"/>
    <col min="10005" max="10005" width="5.5703125" style="174" customWidth="1"/>
    <col min="10006" max="10006" width="5.7109375" style="174" customWidth="1"/>
    <col min="10007" max="10007" width="5" style="174" customWidth="1"/>
    <col min="10008" max="10008" width="5.140625" style="174" customWidth="1"/>
    <col min="10009" max="10009" width="4.42578125" style="174" customWidth="1"/>
    <col min="10010" max="10010" width="5.5703125" style="174" customWidth="1"/>
    <col min="10011" max="10011" width="8" style="174" customWidth="1"/>
    <col min="10012" max="10012" width="7.140625" style="174" customWidth="1"/>
    <col min="10013" max="10240" width="11.42578125" style="174"/>
    <col min="10241" max="10241" width="4.85546875" style="174" customWidth="1"/>
    <col min="10242" max="10242" width="4" style="174" customWidth="1"/>
    <col min="10243" max="10243" width="4.140625" style="174" customWidth="1"/>
    <col min="10244" max="10244" width="5.140625" style="174" customWidth="1"/>
    <col min="10245" max="10245" width="6" style="174" customWidth="1"/>
    <col min="10246" max="10246" width="3.28515625" style="174" customWidth="1"/>
    <col min="10247" max="10247" width="3.5703125" style="174" customWidth="1"/>
    <col min="10248" max="10248" width="5" style="174" customWidth="1"/>
    <col min="10249" max="10249" width="3.7109375" style="174" customWidth="1"/>
    <col min="10250" max="10250" width="5.140625" style="174" customWidth="1"/>
    <col min="10251" max="10251" width="4.7109375" style="174" customWidth="1"/>
    <col min="10252" max="10252" width="5.5703125" style="174" customWidth="1"/>
    <col min="10253" max="10253" width="6.28515625" style="174" customWidth="1"/>
    <col min="10254" max="10254" width="4.85546875" style="174" customWidth="1"/>
    <col min="10255" max="10255" width="5.42578125" style="174" customWidth="1"/>
    <col min="10256" max="10256" width="4.7109375" style="174" customWidth="1"/>
    <col min="10257" max="10257" width="5.28515625" style="174" customWidth="1"/>
    <col min="10258" max="10258" width="5" style="174" customWidth="1"/>
    <col min="10259" max="10259" width="4.140625" style="174" customWidth="1"/>
    <col min="10260" max="10260" width="4" style="174" customWidth="1"/>
    <col min="10261" max="10261" width="5.5703125" style="174" customWidth="1"/>
    <col min="10262" max="10262" width="5.7109375" style="174" customWidth="1"/>
    <col min="10263" max="10263" width="5" style="174" customWidth="1"/>
    <col min="10264" max="10264" width="5.140625" style="174" customWidth="1"/>
    <col min="10265" max="10265" width="4.42578125" style="174" customWidth="1"/>
    <col min="10266" max="10266" width="5.5703125" style="174" customWidth="1"/>
    <col min="10267" max="10267" width="8" style="174" customWidth="1"/>
    <col min="10268" max="10268" width="7.140625" style="174" customWidth="1"/>
    <col min="10269" max="10496" width="11.42578125" style="174"/>
    <col min="10497" max="10497" width="4.85546875" style="174" customWidth="1"/>
    <col min="10498" max="10498" width="4" style="174" customWidth="1"/>
    <col min="10499" max="10499" width="4.140625" style="174" customWidth="1"/>
    <col min="10500" max="10500" width="5.140625" style="174" customWidth="1"/>
    <col min="10501" max="10501" width="6" style="174" customWidth="1"/>
    <col min="10502" max="10502" width="3.28515625" style="174" customWidth="1"/>
    <col min="10503" max="10503" width="3.5703125" style="174" customWidth="1"/>
    <col min="10504" max="10504" width="5" style="174" customWidth="1"/>
    <col min="10505" max="10505" width="3.7109375" style="174" customWidth="1"/>
    <col min="10506" max="10506" width="5.140625" style="174" customWidth="1"/>
    <col min="10507" max="10507" width="4.7109375" style="174" customWidth="1"/>
    <col min="10508" max="10508" width="5.5703125" style="174" customWidth="1"/>
    <col min="10509" max="10509" width="6.28515625" style="174" customWidth="1"/>
    <col min="10510" max="10510" width="4.85546875" style="174" customWidth="1"/>
    <col min="10511" max="10511" width="5.42578125" style="174" customWidth="1"/>
    <col min="10512" max="10512" width="4.7109375" style="174" customWidth="1"/>
    <col min="10513" max="10513" width="5.28515625" style="174" customWidth="1"/>
    <col min="10514" max="10514" width="5" style="174" customWidth="1"/>
    <col min="10515" max="10515" width="4.140625" style="174" customWidth="1"/>
    <col min="10516" max="10516" width="4" style="174" customWidth="1"/>
    <col min="10517" max="10517" width="5.5703125" style="174" customWidth="1"/>
    <col min="10518" max="10518" width="5.7109375" style="174" customWidth="1"/>
    <col min="10519" max="10519" width="5" style="174" customWidth="1"/>
    <col min="10520" max="10520" width="5.140625" style="174" customWidth="1"/>
    <col min="10521" max="10521" width="4.42578125" style="174" customWidth="1"/>
    <col min="10522" max="10522" width="5.5703125" style="174" customWidth="1"/>
    <col min="10523" max="10523" width="8" style="174" customWidth="1"/>
    <col min="10524" max="10524" width="7.140625" style="174" customWidth="1"/>
    <col min="10525" max="10752" width="11.42578125" style="174"/>
    <col min="10753" max="10753" width="4.85546875" style="174" customWidth="1"/>
    <col min="10754" max="10754" width="4" style="174" customWidth="1"/>
    <col min="10755" max="10755" width="4.140625" style="174" customWidth="1"/>
    <col min="10756" max="10756" width="5.140625" style="174" customWidth="1"/>
    <col min="10757" max="10757" width="6" style="174" customWidth="1"/>
    <col min="10758" max="10758" width="3.28515625" style="174" customWidth="1"/>
    <col min="10759" max="10759" width="3.5703125" style="174" customWidth="1"/>
    <col min="10760" max="10760" width="5" style="174" customWidth="1"/>
    <col min="10761" max="10761" width="3.7109375" style="174" customWidth="1"/>
    <col min="10762" max="10762" width="5.140625" style="174" customWidth="1"/>
    <col min="10763" max="10763" width="4.7109375" style="174" customWidth="1"/>
    <col min="10764" max="10764" width="5.5703125" style="174" customWidth="1"/>
    <col min="10765" max="10765" width="6.28515625" style="174" customWidth="1"/>
    <col min="10766" max="10766" width="4.85546875" style="174" customWidth="1"/>
    <col min="10767" max="10767" width="5.42578125" style="174" customWidth="1"/>
    <col min="10768" max="10768" width="4.7109375" style="174" customWidth="1"/>
    <col min="10769" max="10769" width="5.28515625" style="174" customWidth="1"/>
    <col min="10770" max="10770" width="5" style="174" customWidth="1"/>
    <col min="10771" max="10771" width="4.140625" style="174" customWidth="1"/>
    <col min="10772" max="10772" width="4" style="174" customWidth="1"/>
    <col min="10773" max="10773" width="5.5703125" style="174" customWidth="1"/>
    <col min="10774" max="10774" width="5.7109375" style="174" customWidth="1"/>
    <col min="10775" max="10775" width="5" style="174" customWidth="1"/>
    <col min="10776" max="10776" width="5.140625" style="174" customWidth="1"/>
    <col min="10777" max="10777" width="4.42578125" style="174" customWidth="1"/>
    <col min="10778" max="10778" width="5.5703125" style="174" customWidth="1"/>
    <col min="10779" max="10779" width="8" style="174" customWidth="1"/>
    <col min="10780" max="10780" width="7.140625" style="174" customWidth="1"/>
    <col min="10781" max="11008" width="11.42578125" style="174"/>
    <col min="11009" max="11009" width="4.85546875" style="174" customWidth="1"/>
    <col min="11010" max="11010" width="4" style="174" customWidth="1"/>
    <col min="11011" max="11011" width="4.140625" style="174" customWidth="1"/>
    <col min="11012" max="11012" width="5.140625" style="174" customWidth="1"/>
    <col min="11013" max="11013" width="6" style="174" customWidth="1"/>
    <col min="11014" max="11014" width="3.28515625" style="174" customWidth="1"/>
    <col min="11015" max="11015" width="3.5703125" style="174" customWidth="1"/>
    <col min="11016" max="11016" width="5" style="174" customWidth="1"/>
    <col min="11017" max="11017" width="3.7109375" style="174" customWidth="1"/>
    <col min="11018" max="11018" width="5.140625" style="174" customWidth="1"/>
    <col min="11019" max="11019" width="4.7109375" style="174" customWidth="1"/>
    <col min="11020" max="11020" width="5.5703125" style="174" customWidth="1"/>
    <col min="11021" max="11021" width="6.28515625" style="174" customWidth="1"/>
    <col min="11022" max="11022" width="4.85546875" style="174" customWidth="1"/>
    <col min="11023" max="11023" width="5.42578125" style="174" customWidth="1"/>
    <col min="11024" max="11024" width="4.7109375" style="174" customWidth="1"/>
    <col min="11025" max="11025" width="5.28515625" style="174" customWidth="1"/>
    <col min="11026" max="11026" width="5" style="174" customWidth="1"/>
    <col min="11027" max="11027" width="4.140625" style="174" customWidth="1"/>
    <col min="11028" max="11028" width="4" style="174" customWidth="1"/>
    <col min="11029" max="11029" width="5.5703125" style="174" customWidth="1"/>
    <col min="11030" max="11030" width="5.7109375" style="174" customWidth="1"/>
    <col min="11031" max="11031" width="5" style="174" customWidth="1"/>
    <col min="11032" max="11032" width="5.140625" style="174" customWidth="1"/>
    <col min="11033" max="11033" width="4.42578125" style="174" customWidth="1"/>
    <col min="11034" max="11034" width="5.5703125" style="174" customWidth="1"/>
    <col min="11035" max="11035" width="8" style="174" customWidth="1"/>
    <col min="11036" max="11036" width="7.140625" style="174" customWidth="1"/>
    <col min="11037" max="11264" width="11.42578125" style="174"/>
    <col min="11265" max="11265" width="4.85546875" style="174" customWidth="1"/>
    <col min="11266" max="11266" width="4" style="174" customWidth="1"/>
    <col min="11267" max="11267" width="4.140625" style="174" customWidth="1"/>
    <col min="11268" max="11268" width="5.140625" style="174" customWidth="1"/>
    <col min="11269" max="11269" width="6" style="174" customWidth="1"/>
    <col min="11270" max="11270" width="3.28515625" style="174" customWidth="1"/>
    <col min="11271" max="11271" width="3.5703125" style="174" customWidth="1"/>
    <col min="11272" max="11272" width="5" style="174" customWidth="1"/>
    <col min="11273" max="11273" width="3.7109375" style="174" customWidth="1"/>
    <col min="11274" max="11274" width="5.140625" style="174" customWidth="1"/>
    <col min="11275" max="11275" width="4.7109375" style="174" customWidth="1"/>
    <col min="11276" max="11276" width="5.5703125" style="174" customWidth="1"/>
    <col min="11277" max="11277" width="6.28515625" style="174" customWidth="1"/>
    <col min="11278" max="11278" width="4.85546875" style="174" customWidth="1"/>
    <col min="11279" max="11279" width="5.42578125" style="174" customWidth="1"/>
    <col min="11280" max="11280" width="4.7109375" style="174" customWidth="1"/>
    <col min="11281" max="11281" width="5.28515625" style="174" customWidth="1"/>
    <col min="11282" max="11282" width="5" style="174" customWidth="1"/>
    <col min="11283" max="11283" width="4.140625" style="174" customWidth="1"/>
    <col min="11284" max="11284" width="4" style="174" customWidth="1"/>
    <col min="11285" max="11285" width="5.5703125" style="174" customWidth="1"/>
    <col min="11286" max="11286" width="5.7109375" style="174" customWidth="1"/>
    <col min="11287" max="11287" width="5" style="174" customWidth="1"/>
    <col min="11288" max="11288" width="5.140625" style="174" customWidth="1"/>
    <col min="11289" max="11289" width="4.42578125" style="174" customWidth="1"/>
    <col min="11290" max="11290" width="5.5703125" style="174" customWidth="1"/>
    <col min="11291" max="11291" width="8" style="174" customWidth="1"/>
    <col min="11292" max="11292" width="7.140625" style="174" customWidth="1"/>
    <col min="11293" max="11520" width="11.42578125" style="174"/>
    <col min="11521" max="11521" width="4.85546875" style="174" customWidth="1"/>
    <col min="11522" max="11522" width="4" style="174" customWidth="1"/>
    <col min="11523" max="11523" width="4.140625" style="174" customWidth="1"/>
    <col min="11524" max="11524" width="5.140625" style="174" customWidth="1"/>
    <col min="11525" max="11525" width="6" style="174" customWidth="1"/>
    <col min="11526" max="11526" width="3.28515625" style="174" customWidth="1"/>
    <col min="11527" max="11527" width="3.5703125" style="174" customWidth="1"/>
    <col min="11528" max="11528" width="5" style="174" customWidth="1"/>
    <col min="11529" max="11529" width="3.7109375" style="174" customWidth="1"/>
    <col min="11530" max="11530" width="5.140625" style="174" customWidth="1"/>
    <col min="11531" max="11531" width="4.7109375" style="174" customWidth="1"/>
    <col min="11532" max="11532" width="5.5703125" style="174" customWidth="1"/>
    <col min="11533" max="11533" width="6.28515625" style="174" customWidth="1"/>
    <col min="11534" max="11534" width="4.85546875" style="174" customWidth="1"/>
    <col min="11535" max="11535" width="5.42578125" style="174" customWidth="1"/>
    <col min="11536" max="11536" width="4.7109375" style="174" customWidth="1"/>
    <col min="11537" max="11537" width="5.28515625" style="174" customWidth="1"/>
    <col min="11538" max="11538" width="5" style="174" customWidth="1"/>
    <col min="11539" max="11539" width="4.140625" style="174" customWidth="1"/>
    <col min="11540" max="11540" width="4" style="174" customWidth="1"/>
    <col min="11541" max="11541" width="5.5703125" style="174" customWidth="1"/>
    <col min="11542" max="11542" width="5.7109375" style="174" customWidth="1"/>
    <col min="11543" max="11543" width="5" style="174" customWidth="1"/>
    <col min="11544" max="11544" width="5.140625" style="174" customWidth="1"/>
    <col min="11545" max="11545" width="4.42578125" style="174" customWidth="1"/>
    <col min="11546" max="11546" width="5.5703125" style="174" customWidth="1"/>
    <col min="11547" max="11547" width="8" style="174" customWidth="1"/>
    <col min="11548" max="11548" width="7.140625" style="174" customWidth="1"/>
    <col min="11549" max="11776" width="11.42578125" style="174"/>
    <col min="11777" max="11777" width="4.85546875" style="174" customWidth="1"/>
    <col min="11778" max="11778" width="4" style="174" customWidth="1"/>
    <col min="11779" max="11779" width="4.140625" style="174" customWidth="1"/>
    <col min="11780" max="11780" width="5.140625" style="174" customWidth="1"/>
    <col min="11781" max="11781" width="6" style="174" customWidth="1"/>
    <col min="11782" max="11782" width="3.28515625" style="174" customWidth="1"/>
    <col min="11783" max="11783" width="3.5703125" style="174" customWidth="1"/>
    <col min="11784" max="11784" width="5" style="174" customWidth="1"/>
    <col min="11785" max="11785" width="3.7109375" style="174" customWidth="1"/>
    <col min="11786" max="11786" width="5.140625" style="174" customWidth="1"/>
    <col min="11787" max="11787" width="4.7109375" style="174" customWidth="1"/>
    <col min="11788" max="11788" width="5.5703125" style="174" customWidth="1"/>
    <col min="11789" max="11789" width="6.28515625" style="174" customWidth="1"/>
    <col min="11790" max="11790" width="4.85546875" style="174" customWidth="1"/>
    <col min="11791" max="11791" width="5.42578125" style="174" customWidth="1"/>
    <col min="11792" max="11792" width="4.7109375" style="174" customWidth="1"/>
    <col min="11793" max="11793" width="5.28515625" style="174" customWidth="1"/>
    <col min="11794" max="11794" width="5" style="174" customWidth="1"/>
    <col min="11795" max="11795" width="4.140625" style="174" customWidth="1"/>
    <col min="11796" max="11796" width="4" style="174" customWidth="1"/>
    <col min="11797" max="11797" width="5.5703125" style="174" customWidth="1"/>
    <col min="11798" max="11798" width="5.7109375" style="174" customWidth="1"/>
    <col min="11799" max="11799" width="5" style="174" customWidth="1"/>
    <col min="11800" max="11800" width="5.140625" style="174" customWidth="1"/>
    <col min="11801" max="11801" width="4.42578125" style="174" customWidth="1"/>
    <col min="11802" max="11802" width="5.5703125" style="174" customWidth="1"/>
    <col min="11803" max="11803" width="8" style="174" customWidth="1"/>
    <col min="11804" max="11804" width="7.140625" style="174" customWidth="1"/>
    <col min="11805" max="12032" width="11.42578125" style="174"/>
    <col min="12033" max="12033" width="4.85546875" style="174" customWidth="1"/>
    <col min="12034" max="12034" width="4" style="174" customWidth="1"/>
    <col min="12035" max="12035" width="4.140625" style="174" customWidth="1"/>
    <col min="12036" max="12036" width="5.140625" style="174" customWidth="1"/>
    <col min="12037" max="12037" width="6" style="174" customWidth="1"/>
    <col min="12038" max="12038" width="3.28515625" style="174" customWidth="1"/>
    <col min="12039" max="12039" width="3.5703125" style="174" customWidth="1"/>
    <col min="12040" max="12040" width="5" style="174" customWidth="1"/>
    <col min="12041" max="12041" width="3.7109375" style="174" customWidth="1"/>
    <col min="12042" max="12042" width="5.140625" style="174" customWidth="1"/>
    <col min="12043" max="12043" width="4.7109375" style="174" customWidth="1"/>
    <col min="12044" max="12044" width="5.5703125" style="174" customWidth="1"/>
    <col min="12045" max="12045" width="6.28515625" style="174" customWidth="1"/>
    <col min="12046" max="12046" width="4.85546875" style="174" customWidth="1"/>
    <col min="12047" max="12047" width="5.42578125" style="174" customWidth="1"/>
    <col min="12048" max="12048" width="4.7109375" style="174" customWidth="1"/>
    <col min="12049" max="12049" width="5.28515625" style="174" customWidth="1"/>
    <col min="12050" max="12050" width="5" style="174" customWidth="1"/>
    <col min="12051" max="12051" width="4.140625" style="174" customWidth="1"/>
    <col min="12052" max="12052" width="4" style="174" customWidth="1"/>
    <col min="12053" max="12053" width="5.5703125" style="174" customWidth="1"/>
    <col min="12054" max="12054" width="5.7109375" style="174" customWidth="1"/>
    <col min="12055" max="12055" width="5" style="174" customWidth="1"/>
    <col min="12056" max="12056" width="5.140625" style="174" customWidth="1"/>
    <col min="12057" max="12057" width="4.42578125" style="174" customWidth="1"/>
    <col min="12058" max="12058" width="5.5703125" style="174" customWidth="1"/>
    <col min="12059" max="12059" width="8" style="174" customWidth="1"/>
    <col min="12060" max="12060" width="7.140625" style="174" customWidth="1"/>
    <col min="12061" max="12288" width="11.42578125" style="174"/>
    <col min="12289" max="12289" width="4.85546875" style="174" customWidth="1"/>
    <col min="12290" max="12290" width="4" style="174" customWidth="1"/>
    <col min="12291" max="12291" width="4.140625" style="174" customWidth="1"/>
    <col min="12292" max="12292" width="5.140625" style="174" customWidth="1"/>
    <col min="12293" max="12293" width="6" style="174" customWidth="1"/>
    <col min="12294" max="12294" width="3.28515625" style="174" customWidth="1"/>
    <col min="12295" max="12295" width="3.5703125" style="174" customWidth="1"/>
    <col min="12296" max="12296" width="5" style="174" customWidth="1"/>
    <col min="12297" max="12297" width="3.7109375" style="174" customWidth="1"/>
    <col min="12298" max="12298" width="5.140625" style="174" customWidth="1"/>
    <col min="12299" max="12299" width="4.7109375" style="174" customWidth="1"/>
    <col min="12300" max="12300" width="5.5703125" style="174" customWidth="1"/>
    <col min="12301" max="12301" width="6.28515625" style="174" customWidth="1"/>
    <col min="12302" max="12302" width="4.85546875" style="174" customWidth="1"/>
    <col min="12303" max="12303" width="5.42578125" style="174" customWidth="1"/>
    <col min="12304" max="12304" width="4.7109375" style="174" customWidth="1"/>
    <col min="12305" max="12305" width="5.28515625" style="174" customWidth="1"/>
    <col min="12306" max="12306" width="5" style="174" customWidth="1"/>
    <col min="12307" max="12307" width="4.140625" style="174" customWidth="1"/>
    <col min="12308" max="12308" width="4" style="174" customWidth="1"/>
    <col min="12309" max="12309" width="5.5703125" style="174" customWidth="1"/>
    <col min="12310" max="12310" width="5.7109375" style="174" customWidth="1"/>
    <col min="12311" max="12311" width="5" style="174" customWidth="1"/>
    <col min="12312" max="12312" width="5.140625" style="174" customWidth="1"/>
    <col min="12313" max="12313" width="4.42578125" style="174" customWidth="1"/>
    <col min="12314" max="12314" width="5.5703125" style="174" customWidth="1"/>
    <col min="12315" max="12315" width="8" style="174" customWidth="1"/>
    <col min="12316" max="12316" width="7.140625" style="174" customWidth="1"/>
    <col min="12317" max="12544" width="11.42578125" style="174"/>
    <col min="12545" max="12545" width="4.85546875" style="174" customWidth="1"/>
    <col min="12546" max="12546" width="4" style="174" customWidth="1"/>
    <col min="12547" max="12547" width="4.140625" style="174" customWidth="1"/>
    <col min="12548" max="12548" width="5.140625" style="174" customWidth="1"/>
    <col min="12549" max="12549" width="6" style="174" customWidth="1"/>
    <col min="12550" max="12550" width="3.28515625" style="174" customWidth="1"/>
    <col min="12551" max="12551" width="3.5703125" style="174" customWidth="1"/>
    <col min="12552" max="12552" width="5" style="174" customWidth="1"/>
    <col min="12553" max="12553" width="3.7109375" style="174" customWidth="1"/>
    <col min="12554" max="12554" width="5.140625" style="174" customWidth="1"/>
    <col min="12555" max="12555" width="4.7109375" style="174" customWidth="1"/>
    <col min="12556" max="12556" width="5.5703125" style="174" customWidth="1"/>
    <col min="12557" max="12557" width="6.28515625" style="174" customWidth="1"/>
    <col min="12558" max="12558" width="4.85546875" style="174" customWidth="1"/>
    <col min="12559" max="12559" width="5.42578125" style="174" customWidth="1"/>
    <col min="12560" max="12560" width="4.7109375" style="174" customWidth="1"/>
    <col min="12561" max="12561" width="5.28515625" style="174" customWidth="1"/>
    <col min="12562" max="12562" width="5" style="174" customWidth="1"/>
    <col min="12563" max="12563" width="4.140625" style="174" customWidth="1"/>
    <col min="12564" max="12564" width="4" style="174" customWidth="1"/>
    <col min="12565" max="12565" width="5.5703125" style="174" customWidth="1"/>
    <col min="12566" max="12566" width="5.7109375" style="174" customWidth="1"/>
    <col min="12567" max="12567" width="5" style="174" customWidth="1"/>
    <col min="12568" max="12568" width="5.140625" style="174" customWidth="1"/>
    <col min="12569" max="12569" width="4.42578125" style="174" customWidth="1"/>
    <col min="12570" max="12570" width="5.5703125" style="174" customWidth="1"/>
    <col min="12571" max="12571" width="8" style="174" customWidth="1"/>
    <col min="12572" max="12572" width="7.140625" style="174" customWidth="1"/>
    <col min="12573" max="12800" width="11.42578125" style="174"/>
    <col min="12801" max="12801" width="4.85546875" style="174" customWidth="1"/>
    <col min="12802" max="12802" width="4" style="174" customWidth="1"/>
    <col min="12803" max="12803" width="4.140625" style="174" customWidth="1"/>
    <col min="12804" max="12804" width="5.140625" style="174" customWidth="1"/>
    <col min="12805" max="12805" width="6" style="174" customWidth="1"/>
    <col min="12806" max="12806" width="3.28515625" style="174" customWidth="1"/>
    <col min="12807" max="12807" width="3.5703125" style="174" customWidth="1"/>
    <col min="12808" max="12808" width="5" style="174" customWidth="1"/>
    <col min="12809" max="12809" width="3.7109375" style="174" customWidth="1"/>
    <col min="12810" max="12810" width="5.140625" style="174" customWidth="1"/>
    <col min="12811" max="12811" width="4.7109375" style="174" customWidth="1"/>
    <col min="12812" max="12812" width="5.5703125" style="174" customWidth="1"/>
    <col min="12813" max="12813" width="6.28515625" style="174" customWidth="1"/>
    <col min="12814" max="12814" width="4.85546875" style="174" customWidth="1"/>
    <col min="12815" max="12815" width="5.42578125" style="174" customWidth="1"/>
    <col min="12816" max="12816" width="4.7109375" style="174" customWidth="1"/>
    <col min="12817" max="12817" width="5.28515625" style="174" customWidth="1"/>
    <col min="12818" max="12818" width="5" style="174" customWidth="1"/>
    <col min="12819" max="12819" width="4.140625" style="174" customWidth="1"/>
    <col min="12820" max="12820" width="4" style="174" customWidth="1"/>
    <col min="12821" max="12821" width="5.5703125" style="174" customWidth="1"/>
    <col min="12822" max="12822" width="5.7109375" style="174" customWidth="1"/>
    <col min="12823" max="12823" width="5" style="174" customWidth="1"/>
    <col min="12824" max="12824" width="5.140625" style="174" customWidth="1"/>
    <col min="12825" max="12825" width="4.42578125" style="174" customWidth="1"/>
    <col min="12826" max="12826" width="5.5703125" style="174" customWidth="1"/>
    <col min="12827" max="12827" width="8" style="174" customWidth="1"/>
    <col min="12828" max="12828" width="7.140625" style="174" customWidth="1"/>
    <col min="12829" max="13056" width="11.42578125" style="174"/>
    <col min="13057" max="13057" width="4.85546875" style="174" customWidth="1"/>
    <col min="13058" max="13058" width="4" style="174" customWidth="1"/>
    <col min="13059" max="13059" width="4.140625" style="174" customWidth="1"/>
    <col min="13060" max="13060" width="5.140625" style="174" customWidth="1"/>
    <col min="13061" max="13061" width="6" style="174" customWidth="1"/>
    <col min="13062" max="13062" width="3.28515625" style="174" customWidth="1"/>
    <col min="13063" max="13063" width="3.5703125" style="174" customWidth="1"/>
    <col min="13064" max="13064" width="5" style="174" customWidth="1"/>
    <col min="13065" max="13065" width="3.7109375" style="174" customWidth="1"/>
    <col min="13066" max="13066" width="5.140625" style="174" customWidth="1"/>
    <col min="13067" max="13067" width="4.7109375" style="174" customWidth="1"/>
    <col min="13068" max="13068" width="5.5703125" style="174" customWidth="1"/>
    <col min="13069" max="13069" width="6.28515625" style="174" customWidth="1"/>
    <col min="13070" max="13070" width="4.85546875" style="174" customWidth="1"/>
    <col min="13071" max="13071" width="5.42578125" style="174" customWidth="1"/>
    <col min="13072" max="13072" width="4.7109375" style="174" customWidth="1"/>
    <col min="13073" max="13073" width="5.28515625" style="174" customWidth="1"/>
    <col min="13074" max="13074" width="5" style="174" customWidth="1"/>
    <col min="13075" max="13075" width="4.140625" style="174" customWidth="1"/>
    <col min="13076" max="13076" width="4" style="174" customWidth="1"/>
    <col min="13077" max="13077" width="5.5703125" style="174" customWidth="1"/>
    <col min="13078" max="13078" width="5.7109375" style="174" customWidth="1"/>
    <col min="13079" max="13079" width="5" style="174" customWidth="1"/>
    <col min="13080" max="13080" width="5.140625" style="174" customWidth="1"/>
    <col min="13081" max="13081" width="4.42578125" style="174" customWidth="1"/>
    <col min="13082" max="13082" width="5.5703125" style="174" customWidth="1"/>
    <col min="13083" max="13083" width="8" style="174" customWidth="1"/>
    <col min="13084" max="13084" width="7.140625" style="174" customWidth="1"/>
    <col min="13085" max="13312" width="11.42578125" style="174"/>
    <col min="13313" max="13313" width="4.85546875" style="174" customWidth="1"/>
    <col min="13314" max="13314" width="4" style="174" customWidth="1"/>
    <col min="13315" max="13315" width="4.140625" style="174" customWidth="1"/>
    <col min="13316" max="13316" width="5.140625" style="174" customWidth="1"/>
    <col min="13317" max="13317" width="6" style="174" customWidth="1"/>
    <col min="13318" max="13318" width="3.28515625" style="174" customWidth="1"/>
    <col min="13319" max="13319" width="3.5703125" style="174" customWidth="1"/>
    <col min="13320" max="13320" width="5" style="174" customWidth="1"/>
    <col min="13321" max="13321" width="3.7109375" style="174" customWidth="1"/>
    <col min="13322" max="13322" width="5.140625" style="174" customWidth="1"/>
    <col min="13323" max="13323" width="4.7109375" style="174" customWidth="1"/>
    <col min="13324" max="13324" width="5.5703125" style="174" customWidth="1"/>
    <col min="13325" max="13325" width="6.28515625" style="174" customWidth="1"/>
    <col min="13326" max="13326" width="4.85546875" style="174" customWidth="1"/>
    <col min="13327" max="13327" width="5.42578125" style="174" customWidth="1"/>
    <col min="13328" max="13328" width="4.7109375" style="174" customWidth="1"/>
    <col min="13329" max="13329" width="5.28515625" style="174" customWidth="1"/>
    <col min="13330" max="13330" width="5" style="174" customWidth="1"/>
    <col min="13331" max="13331" width="4.140625" style="174" customWidth="1"/>
    <col min="13332" max="13332" width="4" style="174" customWidth="1"/>
    <col min="13333" max="13333" width="5.5703125" style="174" customWidth="1"/>
    <col min="13334" max="13334" width="5.7109375" style="174" customWidth="1"/>
    <col min="13335" max="13335" width="5" style="174" customWidth="1"/>
    <col min="13336" max="13336" width="5.140625" style="174" customWidth="1"/>
    <col min="13337" max="13337" width="4.42578125" style="174" customWidth="1"/>
    <col min="13338" max="13338" width="5.5703125" style="174" customWidth="1"/>
    <col min="13339" max="13339" width="8" style="174" customWidth="1"/>
    <col min="13340" max="13340" width="7.140625" style="174" customWidth="1"/>
    <col min="13341" max="13568" width="11.42578125" style="174"/>
    <col min="13569" max="13569" width="4.85546875" style="174" customWidth="1"/>
    <col min="13570" max="13570" width="4" style="174" customWidth="1"/>
    <col min="13571" max="13571" width="4.140625" style="174" customWidth="1"/>
    <col min="13572" max="13572" width="5.140625" style="174" customWidth="1"/>
    <col min="13573" max="13573" width="6" style="174" customWidth="1"/>
    <col min="13574" max="13574" width="3.28515625" style="174" customWidth="1"/>
    <col min="13575" max="13575" width="3.5703125" style="174" customWidth="1"/>
    <col min="13576" max="13576" width="5" style="174" customWidth="1"/>
    <col min="13577" max="13577" width="3.7109375" style="174" customWidth="1"/>
    <col min="13578" max="13578" width="5.140625" style="174" customWidth="1"/>
    <col min="13579" max="13579" width="4.7109375" style="174" customWidth="1"/>
    <col min="13580" max="13580" width="5.5703125" style="174" customWidth="1"/>
    <col min="13581" max="13581" width="6.28515625" style="174" customWidth="1"/>
    <col min="13582" max="13582" width="4.85546875" style="174" customWidth="1"/>
    <col min="13583" max="13583" width="5.42578125" style="174" customWidth="1"/>
    <col min="13584" max="13584" width="4.7109375" style="174" customWidth="1"/>
    <col min="13585" max="13585" width="5.28515625" style="174" customWidth="1"/>
    <col min="13586" max="13586" width="5" style="174" customWidth="1"/>
    <col min="13587" max="13587" width="4.140625" style="174" customWidth="1"/>
    <col min="13588" max="13588" width="4" style="174" customWidth="1"/>
    <col min="13589" max="13589" width="5.5703125" style="174" customWidth="1"/>
    <col min="13590" max="13590" width="5.7109375" style="174" customWidth="1"/>
    <col min="13591" max="13591" width="5" style="174" customWidth="1"/>
    <col min="13592" max="13592" width="5.140625" style="174" customWidth="1"/>
    <col min="13593" max="13593" width="4.42578125" style="174" customWidth="1"/>
    <col min="13594" max="13594" width="5.5703125" style="174" customWidth="1"/>
    <col min="13595" max="13595" width="8" style="174" customWidth="1"/>
    <col min="13596" max="13596" width="7.140625" style="174" customWidth="1"/>
    <col min="13597" max="13824" width="11.42578125" style="174"/>
    <col min="13825" max="13825" width="4.85546875" style="174" customWidth="1"/>
    <col min="13826" max="13826" width="4" style="174" customWidth="1"/>
    <col min="13827" max="13827" width="4.140625" style="174" customWidth="1"/>
    <col min="13828" max="13828" width="5.140625" style="174" customWidth="1"/>
    <col min="13829" max="13829" width="6" style="174" customWidth="1"/>
    <col min="13830" max="13830" width="3.28515625" style="174" customWidth="1"/>
    <col min="13831" max="13831" width="3.5703125" style="174" customWidth="1"/>
    <col min="13832" max="13832" width="5" style="174" customWidth="1"/>
    <col min="13833" max="13833" width="3.7109375" style="174" customWidth="1"/>
    <col min="13834" max="13834" width="5.140625" style="174" customWidth="1"/>
    <col min="13835" max="13835" width="4.7109375" style="174" customWidth="1"/>
    <col min="13836" max="13836" width="5.5703125" style="174" customWidth="1"/>
    <col min="13837" max="13837" width="6.28515625" style="174" customWidth="1"/>
    <col min="13838" max="13838" width="4.85546875" style="174" customWidth="1"/>
    <col min="13839" max="13839" width="5.42578125" style="174" customWidth="1"/>
    <col min="13840" max="13840" width="4.7109375" style="174" customWidth="1"/>
    <col min="13841" max="13841" width="5.28515625" style="174" customWidth="1"/>
    <col min="13842" max="13842" width="5" style="174" customWidth="1"/>
    <col min="13843" max="13843" width="4.140625" style="174" customWidth="1"/>
    <col min="13844" max="13844" width="4" style="174" customWidth="1"/>
    <col min="13845" max="13845" width="5.5703125" style="174" customWidth="1"/>
    <col min="13846" max="13846" width="5.7109375" style="174" customWidth="1"/>
    <col min="13847" max="13847" width="5" style="174" customWidth="1"/>
    <col min="13848" max="13848" width="5.140625" style="174" customWidth="1"/>
    <col min="13849" max="13849" width="4.42578125" style="174" customWidth="1"/>
    <col min="13850" max="13850" width="5.5703125" style="174" customWidth="1"/>
    <col min="13851" max="13851" width="8" style="174" customWidth="1"/>
    <col min="13852" max="13852" width="7.140625" style="174" customWidth="1"/>
    <col min="13853" max="14080" width="11.42578125" style="174"/>
    <col min="14081" max="14081" width="4.85546875" style="174" customWidth="1"/>
    <col min="14082" max="14082" width="4" style="174" customWidth="1"/>
    <col min="14083" max="14083" width="4.140625" style="174" customWidth="1"/>
    <col min="14084" max="14084" width="5.140625" style="174" customWidth="1"/>
    <col min="14085" max="14085" width="6" style="174" customWidth="1"/>
    <col min="14086" max="14086" width="3.28515625" style="174" customWidth="1"/>
    <col min="14087" max="14087" width="3.5703125" style="174" customWidth="1"/>
    <col min="14088" max="14088" width="5" style="174" customWidth="1"/>
    <col min="14089" max="14089" width="3.7109375" style="174" customWidth="1"/>
    <col min="14090" max="14090" width="5.140625" style="174" customWidth="1"/>
    <col min="14091" max="14091" width="4.7109375" style="174" customWidth="1"/>
    <col min="14092" max="14092" width="5.5703125" style="174" customWidth="1"/>
    <col min="14093" max="14093" width="6.28515625" style="174" customWidth="1"/>
    <col min="14094" max="14094" width="4.85546875" style="174" customWidth="1"/>
    <col min="14095" max="14095" width="5.42578125" style="174" customWidth="1"/>
    <col min="14096" max="14096" width="4.7109375" style="174" customWidth="1"/>
    <col min="14097" max="14097" width="5.28515625" style="174" customWidth="1"/>
    <col min="14098" max="14098" width="5" style="174" customWidth="1"/>
    <col min="14099" max="14099" width="4.140625" style="174" customWidth="1"/>
    <col min="14100" max="14100" width="4" style="174" customWidth="1"/>
    <col min="14101" max="14101" width="5.5703125" style="174" customWidth="1"/>
    <col min="14102" max="14102" width="5.7109375" style="174" customWidth="1"/>
    <col min="14103" max="14103" width="5" style="174" customWidth="1"/>
    <col min="14104" max="14104" width="5.140625" style="174" customWidth="1"/>
    <col min="14105" max="14105" width="4.42578125" style="174" customWidth="1"/>
    <col min="14106" max="14106" width="5.5703125" style="174" customWidth="1"/>
    <col min="14107" max="14107" width="8" style="174" customWidth="1"/>
    <col min="14108" max="14108" width="7.140625" style="174" customWidth="1"/>
    <col min="14109" max="14336" width="11.42578125" style="174"/>
    <col min="14337" max="14337" width="4.85546875" style="174" customWidth="1"/>
    <col min="14338" max="14338" width="4" style="174" customWidth="1"/>
    <col min="14339" max="14339" width="4.140625" style="174" customWidth="1"/>
    <col min="14340" max="14340" width="5.140625" style="174" customWidth="1"/>
    <col min="14341" max="14341" width="6" style="174" customWidth="1"/>
    <col min="14342" max="14342" width="3.28515625" style="174" customWidth="1"/>
    <col min="14343" max="14343" width="3.5703125" style="174" customWidth="1"/>
    <col min="14344" max="14344" width="5" style="174" customWidth="1"/>
    <col min="14345" max="14345" width="3.7109375" style="174" customWidth="1"/>
    <col min="14346" max="14346" width="5.140625" style="174" customWidth="1"/>
    <col min="14347" max="14347" width="4.7109375" style="174" customWidth="1"/>
    <col min="14348" max="14348" width="5.5703125" style="174" customWidth="1"/>
    <col min="14349" max="14349" width="6.28515625" style="174" customWidth="1"/>
    <col min="14350" max="14350" width="4.85546875" style="174" customWidth="1"/>
    <col min="14351" max="14351" width="5.42578125" style="174" customWidth="1"/>
    <col min="14352" max="14352" width="4.7109375" style="174" customWidth="1"/>
    <col min="14353" max="14353" width="5.28515625" style="174" customWidth="1"/>
    <col min="14354" max="14354" width="5" style="174" customWidth="1"/>
    <col min="14355" max="14355" width="4.140625" style="174" customWidth="1"/>
    <col min="14356" max="14356" width="4" style="174" customWidth="1"/>
    <col min="14357" max="14357" width="5.5703125" style="174" customWidth="1"/>
    <col min="14358" max="14358" width="5.7109375" style="174" customWidth="1"/>
    <col min="14359" max="14359" width="5" style="174" customWidth="1"/>
    <col min="14360" max="14360" width="5.140625" style="174" customWidth="1"/>
    <col min="14361" max="14361" width="4.42578125" style="174" customWidth="1"/>
    <col min="14362" max="14362" width="5.5703125" style="174" customWidth="1"/>
    <col min="14363" max="14363" width="8" style="174" customWidth="1"/>
    <col min="14364" max="14364" width="7.140625" style="174" customWidth="1"/>
    <col min="14365" max="14592" width="11.42578125" style="174"/>
    <col min="14593" max="14593" width="4.85546875" style="174" customWidth="1"/>
    <col min="14594" max="14594" width="4" style="174" customWidth="1"/>
    <col min="14595" max="14595" width="4.140625" style="174" customWidth="1"/>
    <col min="14596" max="14596" width="5.140625" style="174" customWidth="1"/>
    <col min="14597" max="14597" width="6" style="174" customWidth="1"/>
    <col min="14598" max="14598" width="3.28515625" style="174" customWidth="1"/>
    <col min="14599" max="14599" width="3.5703125" style="174" customWidth="1"/>
    <col min="14600" max="14600" width="5" style="174" customWidth="1"/>
    <col min="14601" max="14601" width="3.7109375" style="174" customWidth="1"/>
    <col min="14602" max="14602" width="5.140625" style="174" customWidth="1"/>
    <col min="14603" max="14603" width="4.7109375" style="174" customWidth="1"/>
    <col min="14604" max="14604" width="5.5703125" style="174" customWidth="1"/>
    <col min="14605" max="14605" width="6.28515625" style="174" customWidth="1"/>
    <col min="14606" max="14606" width="4.85546875" style="174" customWidth="1"/>
    <col min="14607" max="14607" width="5.42578125" style="174" customWidth="1"/>
    <col min="14608" max="14608" width="4.7109375" style="174" customWidth="1"/>
    <col min="14609" max="14609" width="5.28515625" style="174" customWidth="1"/>
    <col min="14610" max="14610" width="5" style="174" customWidth="1"/>
    <col min="14611" max="14611" width="4.140625" style="174" customWidth="1"/>
    <col min="14612" max="14612" width="4" style="174" customWidth="1"/>
    <col min="14613" max="14613" width="5.5703125" style="174" customWidth="1"/>
    <col min="14614" max="14614" width="5.7109375" style="174" customWidth="1"/>
    <col min="14615" max="14615" width="5" style="174" customWidth="1"/>
    <col min="14616" max="14616" width="5.140625" style="174" customWidth="1"/>
    <col min="14617" max="14617" width="4.42578125" style="174" customWidth="1"/>
    <col min="14618" max="14618" width="5.5703125" style="174" customWidth="1"/>
    <col min="14619" max="14619" width="8" style="174" customWidth="1"/>
    <col min="14620" max="14620" width="7.140625" style="174" customWidth="1"/>
    <col min="14621" max="14848" width="11.42578125" style="174"/>
    <col min="14849" max="14849" width="4.85546875" style="174" customWidth="1"/>
    <col min="14850" max="14850" width="4" style="174" customWidth="1"/>
    <col min="14851" max="14851" width="4.140625" style="174" customWidth="1"/>
    <col min="14852" max="14852" width="5.140625" style="174" customWidth="1"/>
    <col min="14853" max="14853" width="6" style="174" customWidth="1"/>
    <col min="14854" max="14854" width="3.28515625" style="174" customWidth="1"/>
    <col min="14855" max="14855" width="3.5703125" style="174" customWidth="1"/>
    <col min="14856" max="14856" width="5" style="174" customWidth="1"/>
    <col min="14857" max="14857" width="3.7109375" style="174" customWidth="1"/>
    <col min="14858" max="14858" width="5.140625" style="174" customWidth="1"/>
    <col min="14859" max="14859" width="4.7109375" style="174" customWidth="1"/>
    <col min="14860" max="14860" width="5.5703125" style="174" customWidth="1"/>
    <col min="14861" max="14861" width="6.28515625" style="174" customWidth="1"/>
    <col min="14862" max="14862" width="4.85546875" style="174" customWidth="1"/>
    <col min="14863" max="14863" width="5.42578125" style="174" customWidth="1"/>
    <col min="14864" max="14864" width="4.7109375" style="174" customWidth="1"/>
    <col min="14865" max="14865" width="5.28515625" style="174" customWidth="1"/>
    <col min="14866" max="14866" width="5" style="174" customWidth="1"/>
    <col min="14867" max="14867" width="4.140625" style="174" customWidth="1"/>
    <col min="14868" max="14868" width="4" style="174" customWidth="1"/>
    <col min="14869" max="14869" width="5.5703125" style="174" customWidth="1"/>
    <col min="14870" max="14870" width="5.7109375" style="174" customWidth="1"/>
    <col min="14871" max="14871" width="5" style="174" customWidth="1"/>
    <col min="14872" max="14872" width="5.140625" style="174" customWidth="1"/>
    <col min="14873" max="14873" width="4.42578125" style="174" customWidth="1"/>
    <col min="14874" max="14874" width="5.5703125" style="174" customWidth="1"/>
    <col min="14875" max="14875" width="8" style="174" customWidth="1"/>
    <col min="14876" max="14876" width="7.140625" style="174" customWidth="1"/>
    <col min="14877" max="15104" width="11.42578125" style="174"/>
    <col min="15105" max="15105" width="4.85546875" style="174" customWidth="1"/>
    <col min="15106" max="15106" width="4" style="174" customWidth="1"/>
    <col min="15107" max="15107" width="4.140625" style="174" customWidth="1"/>
    <col min="15108" max="15108" width="5.140625" style="174" customWidth="1"/>
    <col min="15109" max="15109" width="6" style="174" customWidth="1"/>
    <col min="15110" max="15110" width="3.28515625" style="174" customWidth="1"/>
    <col min="15111" max="15111" width="3.5703125" style="174" customWidth="1"/>
    <col min="15112" max="15112" width="5" style="174" customWidth="1"/>
    <col min="15113" max="15113" width="3.7109375" style="174" customWidth="1"/>
    <col min="15114" max="15114" width="5.140625" style="174" customWidth="1"/>
    <col min="15115" max="15115" width="4.7109375" style="174" customWidth="1"/>
    <col min="15116" max="15116" width="5.5703125" style="174" customWidth="1"/>
    <col min="15117" max="15117" width="6.28515625" style="174" customWidth="1"/>
    <col min="15118" max="15118" width="4.85546875" style="174" customWidth="1"/>
    <col min="15119" max="15119" width="5.42578125" style="174" customWidth="1"/>
    <col min="15120" max="15120" width="4.7109375" style="174" customWidth="1"/>
    <col min="15121" max="15121" width="5.28515625" style="174" customWidth="1"/>
    <col min="15122" max="15122" width="5" style="174" customWidth="1"/>
    <col min="15123" max="15123" width="4.140625" style="174" customWidth="1"/>
    <col min="15124" max="15124" width="4" style="174" customWidth="1"/>
    <col min="15125" max="15125" width="5.5703125" style="174" customWidth="1"/>
    <col min="15126" max="15126" width="5.7109375" style="174" customWidth="1"/>
    <col min="15127" max="15127" width="5" style="174" customWidth="1"/>
    <col min="15128" max="15128" width="5.140625" style="174" customWidth="1"/>
    <col min="15129" max="15129" width="4.42578125" style="174" customWidth="1"/>
    <col min="15130" max="15130" width="5.5703125" style="174" customWidth="1"/>
    <col min="15131" max="15131" width="8" style="174" customWidth="1"/>
    <col min="15132" max="15132" width="7.140625" style="174" customWidth="1"/>
    <col min="15133" max="15360" width="11.42578125" style="174"/>
    <col min="15361" max="15361" width="4.85546875" style="174" customWidth="1"/>
    <col min="15362" max="15362" width="4" style="174" customWidth="1"/>
    <col min="15363" max="15363" width="4.140625" style="174" customWidth="1"/>
    <col min="15364" max="15364" width="5.140625" style="174" customWidth="1"/>
    <col min="15365" max="15365" width="6" style="174" customWidth="1"/>
    <col min="15366" max="15366" width="3.28515625" style="174" customWidth="1"/>
    <col min="15367" max="15367" width="3.5703125" style="174" customWidth="1"/>
    <col min="15368" max="15368" width="5" style="174" customWidth="1"/>
    <col min="15369" max="15369" width="3.7109375" style="174" customWidth="1"/>
    <col min="15370" max="15370" width="5.140625" style="174" customWidth="1"/>
    <col min="15371" max="15371" width="4.7109375" style="174" customWidth="1"/>
    <col min="15372" max="15372" width="5.5703125" style="174" customWidth="1"/>
    <col min="15373" max="15373" width="6.28515625" style="174" customWidth="1"/>
    <col min="15374" max="15374" width="4.85546875" style="174" customWidth="1"/>
    <col min="15375" max="15375" width="5.42578125" style="174" customWidth="1"/>
    <col min="15376" max="15376" width="4.7109375" style="174" customWidth="1"/>
    <col min="15377" max="15377" width="5.28515625" style="174" customWidth="1"/>
    <col min="15378" max="15378" width="5" style="174" customWidth="1"/>
    <col min="15379" max="15379" width="4.140625" style="174" customWidth="1"/>
    <col min="15380" max="15380" width="4" style="174" customWidth="1"/>
    <col min="15381" max="15381" width="5.5703125" style="174" customWidth="1"/>
    <col min="15382" max="15382" width="5.7109375" style="174" customWidth="1"/>
    <col min="15383" max="15383" width="5" style="174" customWidth="1"/>
    <col min="15384" max="15384" width="5.140625" style="174" customWidth="1"/>
    <col min="15385" max="15385" width="4.42578125" style="174" customWidth="1"/>
    <col min="15386" max="15386" width="5.5703125" style="174" customWidth="1"/>
    <col min="15387" max="15387" width="8" style="174" customWidth="1"/>
    <col min="15388" max="15388" width="7.140625" style="174" customWidth="1"/>
    <col min="15389" max="15616" width="11.42578125" style="174"/>
    <col min="15617" max="15617" width="4.85546875" style="174" customWidth="1"/>
    <col min="15618" max="15618" width="4" style="174" customWidth="1"/>
    <col min="15619" max="15619" width="4.140625" style="174" customWidth="1"/>
    <col min="15620" max="15620" width="5.140625" style="174" customWidth="1"/>
    <col min="15621" max="15621" width="6" style="174" customWidth="1"/>
    <col min="15622" max="15622" width="3.28515625" style="174" customWidth="1"/>
    <col min="15623" max="15623" width="3.5703125" style="174" customWidth="1"/>
    <col min="15624" max="15624" width="5" style="174" customWidth="1"/>
    <col min="15625" max="15625" width="3.7109375" style="174" customWidth="1"/>
    <col min="15626" max="15626" width="5.140625" style="174" customWidth="1"/>
    <col min="15627" max="15627" width="4.7109375" style="174" customWidth="1"/>
    <col min="15628" max="15628" width="5.5703125" style="174" customWidth="1"/>
    <col min="15629" max="15629" width="6.28515625" style="174" customWidth="1"/>
    <col min="15630" max="15630" width="4.85546875" style="174" customWidth="1"/>
    <col min="15631" max="15631" width="5.42578125" style="174" customWidth="1"/>
    <col min="15632" max="15632" width="4.7109375" style="174" customWidth="1"/>
    <col min="15633" max="15633" width="5.28515625" style="174" customWidth="1"/>
    <col min="15634" max="15634" width="5" style="174" customWidth="1"/>
    <col min="15635" max="15635" width="4.140625" style="174" customWidth="1"/>
    <col min="15636" max="15636" width="4" style="174" customWidth="1"/>
    <col min="15637" max="15637" width="5.5703125" style="174" customWidth="1"/>
    <col min="15638" max="15638" width="5.7109375" style="174" customWidth="1"/>
    <col min="15639" max="15639" width="5" style="174" customWidth="1"/>
    <col min="15640" max="15640" width="5.140625" style="174" customWidth="1"/>
    <col min="15641" max="15641" width="4.42578125" style="174" customWidth="1"/>
    <col min="15642" max="15642" width="5.5703125" style="174" customWidth="1"/>
    <col min="15643" max="15643" width="8" style="174" customWidth="1"/>
    <col min="15644" max="15644" width="7.140625" style="174" customWidth="1"/>
    <col min="15645" max="15872" width="11.42578125" style="174"/>
    <col min="15873" max="15873" width="4.85546875" style="174" customWidth="1"/>
    <col min="15874" max="15874" width="4" style="174" customWidth="1"/>
    <col min="15875" max="15875" width="4.140625" style="174" customWidth="1"/>
    <col min="15876" max="15876" width="5.140625" style="174" customWidth="1"/>
    <col min="15877" max="15877" width="6" style="174" customWidth="1"/>
    <col min="15878" max="15878" width="3.28515625" style="174" customWidth="1"/>
    <col min="15879" max="15879" width="3.5703125" style="174" customWidth="1"/>
    <col min="15880" max="15880" width="5" style="174" customWidth="1"/>
    <col min="15881" max="15881" width="3.7109375" style="174" customWidth="1"/>
    <col min="15882" max="15882" width="5.140625" style="174" customWidth="1"/>
    <col min="15883" max="15883" width="4.7109375" style="174" customWidth="1"/>
    <col min="15884" max="15884" width="5.5703125" style="174" customWidth="1"/>
    <col min="15885" max="15885" width="6.28515625" style="174" customWidth="1"/>
    <col min="15886" max="15886" width="4.85546875" style="174" customWidth="1"/>
    <col min="15887" max="15887" width="5.42578125" style="174" customWidth="1"/>
    <col min="15888" max="15888" width="4.7109375" style="174" customWidth="1"/>
    <col min="15889" max="15889" width="5.28515625" style="174" customWidth="1"/>
    <col min="15890" max="15890" width="5" style="174" customWidth="1"/>
    <col min="15891" max="15891" width="4.140625" style="174" customWidth="1"/>
    <col min="15892" max="15892" width="4" style="174" customWidth="1"/>
    <col min="15893" max="15893" width="5.5703125" style="174" customWidth="1"/>
    <col min="15894" max="15894" width="5.7109375" style="174" customWidth="1"/>
    <col min="15895" max="15895" width="5" style="174" customWidth="1"/>
    <col min="15896" max="15896" width="5.140625" style="174" customWidth="1"/>
    <col min="15897" max="15897" width="4.42578125" style="174" customWidth="1"/>
    <col min="15898" max="15898" width="5.5703125" style="174" customWidth="1"/>
    <col min="15899" max="15899" width="8" style="174" customWidth="1"/>
    <col min="15900" max="15900" width="7.140625" style="174" customWidth="1"/>
    <col min="15901" max="16128" width="11.42578125" style="174"/>
    <col min="16129" max="16129" width="4.85546875" style="174" customWidth="1"/>
    <col min="16130" max="16130" width="4" style="174" customWidth="1"/>
    <col min="16131" max="16131" width="4.140625" style="174" customWidth="1"/>
    <col min="16132" max="16132" width="5.140625" style="174" customWidth="1"/>
    <col min="16133" max="16133" width="6" style="174" customWidth="1"/>
    <col min="16134" max="16134" width="3.28515625" style="174" customWidth="1"/>
    <col min="16135" max="16135" width="3.5703125" style="174" customWidth="1"/>
    <col min="16136" max="16136" width="5" style="174" customWidth="1"/>
    <col min="16137" max="16137" width="3.7109375" style="174" customWidth="1"/>
    <col min="16138" max="16138" width="5.140625" style="174" customWidth="1"/>
    <col min="16139" max="16139" width="4.7109375" style="174" customWidth="1"/>
    <col min="16140" max="16140" width="5.5703125" style="174" customWidth="1"/>
    <col min="16141" max="16141" width="6.28515625" style="174" customWidth="1"/>
    <col min="16142" max="16142" width="4.85546875" style="174" customWidth="1"/>
    <col min="16143" max="16143" width="5.42578125" style="174" customWidth="1"/>
    <col min="16144" max="16144" width="4.7109375" style="174" customWidth="1"/>
    <col min="16145" max="16145" width="5.28515625" style="174" customWidth="1"/>
    <col min="16146" max="16146" width="5" style="174" customWidth="1"/>
    <col min="16147" max="16147" width="4.140625" style="174" customWidth="1"/>
    <col min="16148" max="16148" width="4" style="174" customWidth="1"/>
    <col min="16149" max="16149" width="5.5703125" style="174" customWidth="1"/>
    <col min="16150" max="16150" width="5.7109375" style="174" customWidth="1"/>
    <col min="16151" max="16151" width="5" style="174" customWidth="1"/>
    <col min="16152" max="16152" width="5.140625" style="174" customWidth="1"/>
    <col min="16153" max="16153" width="4.42578125" style="174" customWidth="1"/>
    <col min="16154" max="16154" width="5.5703125" style="174" customWidth="1"/>
    <col min="16155" max="16155" width="8" style="174" customWidth="1"/>
    <col min="16156" max="16156" width="7.140625" style="174" customWidth="1"/>
    <col min="16157" max="16384" width="11.42578125" style="174"/>
  </cols>
  <sheetData>
    <row r="1" spans="1:31" ht="27" customHeight="1" x14ac:dyDescent="0.25">
      <c r="A1" s="1177"/>
      <c r="B1" s="1177"/>
      <c r="C1" s="1177"/>
      <c r="D1" s="1177"/>
      <c r="E1" s="1177"/>
      <c r="F1" s="1177"/>
      <c r="G1" s="1177"/>
      <c r="H1" s="1178" t="s">
        <v>939</v>
      </c>
      <c r="I1" s="1178"/>
      <c r="J1" s="1178"/>
      <c r="K1" s="1178"/>
      <c r="L1" s="1178"/>
      <c r="M1" s="1178"/>
      <c r="N1" s="1178"/>
      <c r="O1" s="1178"/>
      <c r="P1" s="1178"/>
      <c r="Q1" s="1178"/>
      <c r="R1" s="1178"/>
      <c r="S1" s="1178"/>
      <c r="T1" s="1178"/>
      <c r="U1" s="1178"/>
      <c r="V1" s="1178"/>
      <c r="W1" s="1178"/>
      <c r="X1" s="1178"/>
      <c r="Y1" s="1178"/>
      <c r="Z1" s="1178"/>
      <c r="AA1" s="1148" t="s">
        <v>1131</v>
      </c>
      <c r="AB1" s="1150"/>
      <c r="AC1" s="362"/>
      <c r="AD1" s="362"/>
      <c r="AE1" s="362"/>
    </row>
    <row r="2" spans="1:31" ht="30" customHeight="1" x14ac:dyDescent="0.25">
      <c r="A2" s="1177"/>
      <c r="B2" s="1177"/>
      <c r="C2" s="1177"/>
      <c r="D2" s="1177"/>
      <c r="E2" s="1177"/>
      <c r="F2" s="1177"/>
      <c r="G2" s="1177"/>
      <c r="H2" s="1179" t="s">
        <v>934</v>
      </c>
      <c r="I2" s="1179"/>
      <c r="J2" s="1179"/>
      <c r="K2" s="1179"/>
      <c r="L2" s="1179"/>
      <c r="M2" s="1179"/>
      <c r="N2" s="1179"/>
      <c r="O2" s="1179"/>
      <c r="P2" s="1179"/>
      <c r="Q2" s="1179"/>
      <c r="R2" s="1179"/>
      <c r="S2" s="1179"/>
      <c r="T2" s="1179"/>
      <c r="U2" s="1179"/>
      <c r="V2" s="1179"/>
      <c r="W2" s="1179"/>
      <c r="X2" s="1179"/>
      <c r="Y2" s="1179"/>
      <c r="Z2" s="1179"/>
      <c r="AA2" s="1148" t="s">
        <v>1129</v>
      </c>
      <c r="AB2" s="1150"/>
      <c r="AC2" s="362"/>
      <c r="AD2" s="362"/>
      <c r="AE2" s="362"/>
    </row>
    <row r="3" spans="1:31" ht="25.5" customHeight="1" x14ac:dyDescent="0.25">
      <c r="A3" s="1177"/>
      <c r="B3" s="1177"/>
      <c r="C3" s="1177"/>
      <c r="D3" s="1177"/>
      <c r="E3" s="1177"/>
      <c r="F3" s="1177"/>
      <c r="G3" s="1177"/>
      <c r="H3" s="1180" t="s">
        <v>673</v>
      </c>
      <c r="I3" s="1180"/>
      <c r="J3" s="1180"/>
      <c r="K3" s="1180"/>
      <c r="L3" s="1180"/>
      <c r="M3" s="1180"/>
      <c r="N3" s="1180"/>
      <c r="O3" s="1180"/>
      <c r="P3" s="1180"/>
      <c r="Q3" s="1180"/>
      <c r="R3" s="1180"/>
      <c r="S3" s="1180"/>
      <c r="T3" s="1180"/>
      <c r="U3" s="1180"/>
      <c r="V3" s="1180"/>
      <c r="W3" s="1180"/>
      <c r="X3" s="1180"/>
      <c r="Y3" s="1180"/>
      <c r="Z3" s="1180"/>
      <c r="AA3" s="1181" t="s">
        <v>1130</v>
      </c>
      <c r="AB3" s="1182"/>
      <c r="AC3" s="371"/>
      <c r="AD3" s="371"/>
      <c r="AE3" s="371"/>
    </row>
    <row r="4" spans="1:31" ht="15.75" customHeight="1" x14ac:dyDescent="0.25">
      <c r="A4" s="1176"/>
      <c r="B4" s="1176"/>
      <c r="C4" s="1176"/>
      <c r="D4" s="1176"/>
      <c r="E4" s="1176"/>
      <c r="F4" s="1176"/>
      <c r="G4" s="1176"/>
      <c r="H4" s="1176"/>
      <c r="I4" s="1176"/>
      <c r="J4" s="1176"/>
      <c r="K4" s="1176"/>
      <c r="L4" s="1176"/>
      <c r="M4" s="1176"/>
      <c r="N4" s="1176"/>
      <c r="O4" s="1176"/>
      <c r="P4" s="1176"/>
      <c r="Q4" s="1176"/>
      <c r="R4" s="1176"/>
      <c r="S4" s="1176"/>
      <c r="T4" s="1176"/>
      <c r="U4" s="1176"/>
      <c r="V4" s="1176"/>
      <c r="W4" s="1176"/>
      <c r="X4" s="1176"/>
      <c r="Y4" s="1176"/>
      <c r="Z4" s="1176"/>
      <c r="AA4" s="1176"/>
      <c r="AB4" s="1176"/>
    </row>
    <row r="5" spans="1:31" ht="20.25" customHeight="1" x14ac:dyDescent="0.25">
      <c r="A5" s="1132" t="s">
        <v>98</v>
      </c>
      <c r="B5" s="1132"/>
      <c r="C5" s="1132"/>
      <c r="D5" s="1132"/>
      <c r="E5" s="1132"/>
      <c r="F5" s="1132"/>
      <c r="G5" s="1132"/>
      <c r="H5" s="1132"/>
      <c r="I5" s="1132"/>
      <c r="J5" s="1132"/>
      <c r="K5" s="1132"/>
      <c r="L5" s="1132"/>
      <c r="M5" s="1132"/>
      <c r="N5" s="1132"/>
      <c r="O5" s="1132"/>
      <c r="P5" s="1132"/>
      <c r="Q5" s="1132"/>
      <c r="R5" s="1132"/>
      <c r="S5" s="1132"/>
      <c r="T5" s="1132"/>
      <c r="U5" s="1132"/>
      <c r="V5" s="1132"/>
      <c r="W5" s="1132"/>
      <c r="X5" s="1132"/>
      <c r="Y5" s="1132"/>
      <c r="Z5" s="1132"/>
      <c r="AA5" s="1132"/>
      <c r="AB5" s="1132"/>
    </row>
    <row r="6" spans="1:31" x14ac:dyDescent="0.25">
      <c r="A6" s="1174" t="s">
        <v>697</v>
      </c>
      <c r="B6" s="1174"/>
      <c r="C6" s="1174"/>
      <c r="D6" s="1174"/>
      <c r="E6" s="1174"/>
      <c r="F6" s="1174"/>
      <c r="G6" s="1174"/>
      <c r="H6" s="1174"/>
      <c r="I6" s="1183" t="s">
        <v>985</v>
      </c>
      <c r="J6" s="1183"/>
      <c r="K6" s="1183"/>
      <c r="L6" s="1183"/>
      <c r="M6" s="1183"/>
      <c r="N6" s="1183"/>
      <c r="O6" s="1183"/>
      <c r="P6" s="1183"/>
      <c r="Q6" s="1183"/>
      <c r="R6" s="1133" t="s">
        <v>11</v>
      </c>
      <c r="S6" s="1133"/>
      <c r="T6" s="1133"/>
      <c r="U6" s="1133"/>
      <c r="V6" s="1133"/>
      <c r="W6" s="1133"/>
      <c r="X6" s="1133"/>
      <c r="Y6" s="1133"/>
      <c r="Z6" s="1133"/>
      <c r="AA6" s="1133"/>
      <c r="AB6" s="1133"/>
    </row>
    <row r="7" spans="1:31" x14ac:dyDescent="0.25">
      <c r="A7" s="1174"/>
      <c r="B7" s="1174"/>
      <c r="C7" s="1174"/>
      <c r="D7" s="1174"/>
      <c r="E7" s="1174"/>
      <c r="F7" s="1174"/>
      <c r="G7" s="1174"/>
      <c r="H7" s="1174"/>
      <c r="I7" s="1183"/>
      <c r="J7" s="1183"/>
      <c r="K7" s="1183"/>
      <c r="L7" s="1183"/>
      <c r="M7" s="1183"/>
      <c r="N7" s="1183"/>
      <c r="O7" s="1183"/>
      <c r="P7" s="1183"/>
      <c r="Q7" s="1183"/>
      <c r="R7" s="1184">
        <v>3166183510</v>
      </c>
      <c r="S7" s="1185"/>
      <c r="T7" s="1185"/>
      <c r="U7" s="1185"/>
      <c r="V7" s="1185"/>
      <c r="W7" s="1185"/>
      <c r="X7" s="1185"/>
      <c r="Y7" s="1185"/>
      <c r="Z7" s="1185"/>
      <c r="AA7" s="1185"/>
      <c r="AB7" s="1186"/>
    </row>
    <row r="8" spans="1:31" ht="21.75" customHeight="1" x14ac:dyDescent="0.25">
      <c r="A8" s="1187" t="s">
        <v>698</v>
      </c>
      <c r="B8" s="1188"/>
      <c r="C8" s="1188"/>
      <c r="D8" s="1188"/>
      <c r="E8" s="1188"/>
      <c r="F8" s="1188"/>
      <c r="G8" s="1188"/>
      <c r="H8" s="1188"/>
      <c r="I8" s="1188"/>
      <c r="J8" s="1188"/>
      <c r="K8" s="1188"/>
      <c r="L8" s="1188"/>
      <c r="M8" s="1188"/>
      <c r="N8" s="1188"/>
      <c r="O8" s="1188"/>
      <c r="P8" s="1188"/>
      <c r="Q8" s="1188"/>
      <c r="R8" s="1188"/>
      <c r="S8" s="1188"/>
      <c r="T8" s="1188"/>
      <c r="U8" s="1188"/>
      <c r="V8" s="1188"/>
      <c r="W8" s="1188"/>
      <c r="X8" s="1188"/>
      <c r="Y8" s="1188"/>
      <c r="Z8" s="1188"/>
      <c r="AA8" s="1188"/>
      <c r="AB8" s="1189"/>
    </row>
    <row r="9" spans="1:31" x14ac:dyDescent="0.25">
      <c r="A9" s="753" t="s">
        <v>699</v>
      </c>
      <c r="B9" s="1175"/>
      <c r="C9" s="1175"/>
      <c r="D9" s="1175"/>
      <c r="E9" s="1175"/>
      <c r="F9" s="1175"/>
      <c r="G9" s="1175"/>
      <c r="H9" s="1175"/>
      <c r="I9" s="1175"/>
      <c r="J9" s="1175"/>
      <c r="K9" s="1175"/>
      <c r="L9" s="1175"/>
      <c r="M9" s="1175"/>
      <c r="N9" s="1175"/>
      <c r="O9" s="1175"/>
      <c r="P9" s="1175"/>
      <c r="Q9" s="1175"/>
      <c r="R9" s="1175"/>
      <c r="S9" s="1175"/>
      <c r="T9" s="1175"/>
      <c r="U9" s="1175"/>
      <c r="V9" s="1175"/>
      <c r="W9" s="1175"/>
      <c r="X9" s="1175"/>
      <c r="Y9" s="1175"/>
      <c r="Z9" s="1175"/>
      <c r="AA9" s="1175"/>
      <c r="AB9" s="1175"/>
    </row>
    <row r="10" spans="1:31" x14ac:dyDescent="0.25">
      <c r="A10" s="1175"/>
      <c r="B10" s="1175"/>
      <c r="C10" s="1175"/>
      <c r="D10" s="1175"/>
      <c r="E10" s="1175"/>
      <c r="F10" s="1175"/>
      <c r="G10" s="1175"/>
      <c r="H10" s="1175"/>
      <c r="I10" s="1175"/>
      <c r="J10" s="1175"/>
      <c r="K10" s="1175"/>
      <c r="L10" s="1175"/>
      <c r="M10" s="1175"/>
      <c r="N10" s="1175"/>
      <c r="O10" s="1175"/>
      <c r="P10" s="1175"/>
      <c r="Q10" s="1175"/>
      <c r="R10" s="1175"/>
      <c r="S10" s="1175"/>
      <c r="T10" s="1175"/>
      <c r="U10" s="1175"/>
      <c r="V10" s="1175"/>
      <c r="W10" s="1175"/>
      <c r="X10" s="1175"/>
      <c r="Y10" s="1175"/>
      <c r="Z10" s="1175"/>
      <c r="AA10" s="1175"/>
      <c r="AB10" s="1175"/>
    </row>
    <row r="11" spans="1:31" x14ac:dyDescent="0.25">
      <c r="A11" s="1175"/>
      <c r="B11" s="1175"/>
      <c r="C11" s="1175"/>
      <c r="D11" s="1175"/>
      <c r="E11" s="1175"/>
      <c r="F11" s="1175"/>
      <c r="G11" s="1175"/>
      <c r="H11" s="1175"/>
      <c r="I11" s="1175"/>
      <c r="J11" s="1175"/>
      <c r="K11" s="1175"/>
      <c r="L11" s="1175"/>
      <c r="M11" s="1175"/>
      <c r="N11" s="1175"/>
      <c r="O11" s="1175"/>
      <c r="P11" s="1175"/>
      <c r="Q11" s="1175"/>
      <c r="R11" s="1175"/>
      <c r="S11" s="1175"/>
      <c r="T11" s="1175"/>
      <c r="U11" s="1175"/>
      <c r="V11" s="1175"/>
      <c r="W11" s="1175"/>
      <c r="X11" s="1175"/>
      <c r="Y11" s="1175"/>
      <c r="Z11" s="1175"/>
      <c r="AA11" s="1175"/>
      <c r="AB11" s="1175"/>
    </row>
    <row r="12" spans="1:31" ht="23.25" customHeight="1" x14ac:dyDescent="0.25">
      <c r="A12" s="1190" t="s">
        <v>700</v>
      </c>
      <c r="B12" s="1191"/>
      <c r="C12" s="1191"/>
      <c r="D12" s="1191"/>
      <c r="E12" s="1191"/>
      <c r="F12" s="1191"/>
      <c r="G12" s="1191"/>
      <c r="H12" s="1191"/>
      <c r="I12" s="1191"/>
      <c r="J12" s="1191"/>
      <c r="K12" s="1191"/>
      <c r="L12" s="1191"/>
      <c r="M12" s="1191"/>
      <c r="N12" s="1191"/>
      <c r="O12" s="1191"/>
      <c r="P12" s="1191"/>
      <c r="Q12" s="1191"/>
      <c r="R12" s="1191"/>
      <c r="S12" s="1191"/>
      <c r="T12" s="1191"/>
      <c r="U12" s="1191"/>
      <c r="V12" s="1191"/>
      <c r="W12" s="1191"/>
      <c r="X12" s="1191"/>
      <c r="Y12" s="1191"/>
      <c r="Z12" s="1191"/>
      <c r="AA12" s="1191"/>
      <c r="AB12" s="1192"/>
    </row>
    <row r="13" spans="1:31" ht="94.5" customHeight="1" x14ac:dyDescent="0.25">
      <c r="A13" s="1193"/>
      <c r="B13" s="1194"/>
      <c r="C13" s="1194"/>
      <c r="D13" s="1194"/>
      <c r="E13" s="1194"/>
      <c r="F13" s="1194"/>
      <c r="G13" s="1194"/>
      <c r="H13" s="1194"/>
      <c r="I13" s="1194"/>
      <c r="J13" s="1194"/>
      <c r="K13" s="1194"/>
      <c r="L13" s="1194"/>
      <c r="M13" s="1194"/>
      <c r="N13" s="1194"/>
      <c r="O13" s="1194"/>
      <c r="P13" s="1194"/>
      <c r="Q13" s="1194"/>
      <c r="R13" s="1194"/>
      <c r="S13" s="1194"/>
      <c r="T13" s="1194"/>
      <c r="U13" s="1194"/>
      <c r="V13" s="1194"/>
      <c r="W13" s="1194"/>
      <c r="X13" s="1194"/>
      <c r="Y13" s="1194"/>
      <c r="Z13" s="1194"/>
      <c r="AA13" s="1194"/>
      <c r="AB13" s="1195"/>
    </row>
    <row r="14" spans="1:31" ht="102" customHeight="1" x14ac:dyDescent="0.25">
      <c r="A14" s="1193"/>
      <c r="B14" s="1194"/>
      <c r="C14" s="1194"/>
      <c r="D14" s="1194"/>
      <c r="E14" s="1194"/>
      <c r="F14" s="1194"/>
      <c r="G14" s="1194"/>
      <c r="H14" s="1194"/>
      <c r="I14" s="1194"/>
      <c r="J14" s="1194"/>
      <c r="K14" s="1194"/>
      <c r="L14" s="1194"/>
      <c r="M14" s="1194"/>
      <c r="N14" s="1194"/>
      <c r="O14" s="1194"/>
      <c r="P14" s="1194"/>
      <c r="Q14" s="1194"/>
      <c r="R14" s="1194"/>
      <c r="S14" s="1194"/>
      <c r="T14" s="1194"/>
      <c r="U14" s="1194"/>
      <c r="V14" s="1194"/>
      <c r="W14" s="1194"/>
      <c r="X14" s="1194"/>
      <c r="Y14" s="1194"/>
      <c r="Z14" s="1194"/>
      <c r="AA14" s="1194"/>
      <c r="AB14" s="1195"/>
    </row>
    <row r="15" spans="1:31" ht="122.25" customHeight="1" x14ac:dyDescent="0.25">
      <c r="A15" s="1193"/>
      <c r="B15" s="1194"/>
      <c r="C15" s="1194"/>
      <c r="D15" s="1194"/>
      <c r="E15" s="1194"/>
      <c r="F15" s="1194"/>
      <c r="G15" s="1194"/>
      <c r="H15" s="1194"/>
      <c r="I15" s="1194"/>
      <c r="J15" s="1194"/>
      <c r="K15" s="1194"/>
      <c r="L15" s="1194"/>
      <c r="M15" s="1194"/>
      <c r="N15" s="1194"/>
      <c r="O15" s="1194"/>
      <c r="P15" s="1194"/>
      <c r="Q15" s="1194"/>
      <c r="R15" s="1194"/>
      <c r="S15" s="1194"/>
      <c r="T15" s="1194"/>
      <c r="U15" s="1194"/>
      <c r="V15" s="1194"/>
      <c r="W15" s="1194"/>
      <c r="X15" s="1194"/>
      <c r="Y15" s="1194"/>
      <c r="Z15" s="1194"/>
      <c r="AA15" s="1194"/>
      <c r="AB15" s="1195"/>
    </row>
    <row r="16" spans="1:31" x14ac:dyDescent="0.25">
      <c r="A16" s="1196" t="s">
        <v>955</v>
      </c>
      <c r="B16" s="1197"/>
      <c r="C16" s="1197"/>
      <c r="D16" s="1197"/>
      <c r="E16" s="1197"/>
      <c r="F16" s="1197"/>
      <c r="G16" s="1197"/>
      <c r="H16" s="1197"/>
      <c r="I16" s="1197"/>
      <c r="J16" s="1197"/>
      <c r="K16" s="1197"/>
      <c r="L16" s="1197"/>
      <c r="M16" s="1197"/>
      <c r="N16" s="1197"/>
      <c r="O16" s="1197"/>
      <c r="P16" s="1197"/>
      <c r="Q16" s="1197"/>
      <c r="R16" s="1197"/>
      <c r="S16" s="1197"/>
      <c r="T16" s="1197"/>
      <c r="U16" s="1197"/>
      <c r="V16" s="1197"/>
      <c r="W16" s="1197"/>
      <c r="X16" s="1197"/>
      <c r="Y16" s="1197"/>
      <c r="Z16" s="1197"/>
      <c r="AA16" s="1197"/>
      <c r="AB16" s="1198"/>
    </row>
    <row r="17" spans="1:28" x14ac:dyDescent="0.25">
      <c r="A17" s="1199"/>
      <c r="B17" s="1200"/>
      <c r="C17" s="1200"/>
      <c r="D17" s="1200"/>
      <c r="E17" s="1200"/>
      <c r="F17" s="1200"/>
      <c r="G17" s="1200"/>
      <c r="H17" s="1200"/>
      <c r="I17" s="1200"/>
      <c r="J17" s="1200"/>
      <c r="K17" s="1200"/>
      <c r="L17" s="1200"/>
      <c r="M17" s="1200"/>
      <c r="N17" s="1200"/>
      <c r="O17" s="1200"/>
      <c r="P17" s="1200"/>
      <c r="Q17" s="1200"/>
      <c r="R17" s="1200"/>
      <c r="S17" s="1200"/>
      <c r="T17" s="1200"/>
      <c r="U17" s="1200"/>
      <c r="V17" s="1200"/>
      <c r="W17" s="1200"/>
      <c r="X17" s="1200"/>
      <c r="Y17" s="1200"/>
      <c r="Z17" s="1200"/>
      <c r="AA17" s="1200"/>
      <c r="AB17" s="1201"/>
    </row>
    <row r="18" spans="1:28" x14ac:dyDescent="0.25">
      <c r="A18" s="1199"/>
      <c r="B18" s="1200"/>
      <c r="C18" s="1200"/>
      <c r="D18" s="1200"/>
      <c r="E18" s="1200"/>
      <c r="F18" s="1200"/>
      <c r="G18" s="1200"/>
      <c r="H18" s="1200"/>
      <c r="I18" s="1200"/>
      <c r="J18" s="1200"/>
      <c r="K18" s="1200"/>
      <c r="L18" s="1200"/>
      <c r="M18" s="1200"/>
      <c r="N18" s="1200"/>
      <c r="O18" s="1200"/>
      <c r="P18" s="1200"/>
      <c r="Q18" s="1200"/>
      <c r="R18" s="1200"/>
      <c r="S18" s="1200"/>
      <c r="T18" s="1200"/>
      <c r="U18" s="1200"/>
      <c r="V18" s="1200"/>
      <c r="W18" s="1200"/>
      <c r="X18" s="1200"/>
      <c r="Y18" s="1200"/>
      <c r="Z18" s="1200"/>
      <c r="AA18" s="1200"/>
      <c r="AB18" s="1201"/>
    </row>
    <row r="19" spans="1:28" x14ac:dyDescent="0.25">
      <c r="A19" s="1199"/>
      <c r="B19" s="1200"/>
      <c r="C19" s="1200"/>
      <c r="D19" s="1200"/>
      <c r="E19" s="1200"/>
      <c r="F19" s="1200"/>
      <c r="G19" s="1200"/>
      <c r="H19" s="1200"/>
      <c r="I19" s="1200"/>
      <c r="J19" s="1200"/>
      <c r="K19" s="1200"/>
      <c r="L19" s="1200"/>
      <c r="M19" s="1200"/>
      <c r="N19" s="1200"/>
      <c r="O19" s="1200"/>
      <c r="P19" s="1200"/>
      <c r="Q19" s="1200"/>
      <c r="R19" s="1200"/>
      <c r="S19" s="1200"/>
      <c r="T19" s="1200"/>
      <c r="U19" s="1200"/>
      <c r="V19" s="1200"/>
      <c r="W19" s="1200"/>
      <c r="X19" s="1200"/>
      <c r="Y19" s="1200"/>
      <c r="Z19" s="1200"/>
      <c r="AA19" s="1200"/>
      <c r="AB19" s="1201"/>
    </row>
    <row r="20" spans="1:28" x14ac:dyDescent="0.25">
      <c r="A20" s="1199"/>
      <c r="B20" s="1200"/>
      <c r="C20" s="1200"/>
      <c r="D20" s="1200"/>
      <c r="E20" s="1200"/>
      <c r="F20" s="1200"/>
      <c r="G20" s="1200"/>
      <c r="H20" s="1200"/>
      <c r="I20" s="1200"/>
      <c r="J20" s="1200"/>
      <c r="K20" s="1200"/>
      <c r="L20" s="1200"/>
      <c r="M20" s="1200"/>
      <c r="N20" s="1200"/>
      <c r="O20" s="1200"/>
      <c r="P20" s="1200"/>
      <c r="Q20" s="1200"/>
      <c r="R20" s="1200"/>
      <c r="S20" s="1200"/>
      <c r="T20" s="1200"/>
      <c r="U20" s="1200"/>
      <c r="V20" s="1200"/>
      <c r="W20" s="1200"/>
      <c r="X20" s="1200"/>
      <c r="Y20" s="1200"/>
      <c r="Z20" s="1200"/>
      <c r="AA20" s="1200"/>
      <c r="AB20" s="1201"/>
    </row>
    <row r="21" spans="1:28" x14ac:dyDescent="0.25">
      <c r="A21" s="1199"/>
      <c r="B21" s="1200"/>
      <c r="C21" s="1200"/>
      <c r="D21" s="1200"/>
      <c r="E21" s="1200"/>
      <c r="F21" s="1200"/>
      <c r="G21" s="1200"/>
      <c r="H21" s="1200"/>
      <c r="I21" s="1200"/>
      <c r="J21" s="1200"/>
      <c r="K21" s="1200"/>
      <c r="L21" s="1200"/>
      <c r="M21" s="1200"/>
      <c r="N21" s="1200"/>
      <c r="O21" s="1200"/>
      <c r="P21" s="1200"/>
      <c r="Q21" s="1200"/>
      <c r="R21" s="1200"/>
      <c r="S21" s="1200"/>
      <c r="T21" s="1200"/>
      <c r="U21" s="1200"/>
      <c r="V21" s="1200"/>
      <c r="W21" s="1200"/>
      <c r="X21" s="1200"/>
      <c r="Y21" s="1200"/>
      <c r="Z21" s="1200"/>
      <c r="AA21" s="1200"/>
      <c r="AB21" s="1201"/>
    </row>
    <row r="22" spans="1:28" x14ac:dyDescent="0.25">
      <c r="A22" s="1199"/>
      <c r="B22" s="1200"/>
      <c r="C22" s="1200"/>
      <c r="D22" s="1200"/>
      <c r="E22" s="1200"/>
      <c r="F22" s="1200"/>
      <c r="G22" s="1200"/>
      <c r="H22" s="1200"/>
      <c r="I22" s="1200"/>
      <c r="J22" s="1200"/>
      <c r="K22" s="1200"/>
      <c r="L22" s="1200"/>
      <c r="M22" s="1200"/>
      <c r="N22" s="1200"/>
      <c r="O22" s="1200"/>
      <c r="P22" s="1200"/>
      <c r="Q22" s="1200"/>
      <c r="R22" s="1200"/>
      <c r="S22" s="1200"/>
      <c r="T22" s="1200"/>
      <c r="U22" s="1200"/>
      <c r="V22" s="1200"/>
      <c r="W22" s="1200"/>
      <c r="X22" s="1200"/>
      <c r="Y22" s="1200"/>
      <c r="Z22" s="1200"/>
      <c r="AA22" s="1200"/>
      <c r="AB22" s="1201"/>
    </row>
    <row r="23" spans="1:28" x14ac:dyDescent="0.25">
      <c r="A23" s="1199"/>
      <c r="B23" s="1200"/>
      <c r="C23" s="1200"/>
      <c r="D23" s="1200"/>
      <c r="E23" s="1200"/>
      <c r="F23" s="1200"/>
      <c r="G23" s="1200"/>
      <c r="H23" s="1200"/>
      <c r="I23" s="1200"/>
      <c r="J23" s="1200"/>
      <c r="K23" s="1200"/>
      <c r="L23" s="1200"/>
      <c r="M23" s="1200"/>
      <c r="N23" s="1200"/>
      <c r="O23" s="1200"/>
      <c r="P23" s="1200"/>
      <c r="Q23" s="1200"/>
      <c r="R23" s="1200"/>
      <c r="S23" s="1200"/>
      <c r="T23" s="1200"/>
      <c r="U23" s="1200"/>
      <c r="V23" s="1200"/>
      <c r="W23" s="1200"/>
      <c r="X23" s="1200"/>
      <c r="Y23" s="1200"/>
      <c r="Z23" s="1200"/>
      <c r="AA23" s="1200"/>
      <c r="AB23" s="1201"/>
    </row>
    <row r="24" spans="1:28" ht="33.75" customHeight="1" x14ac:dyDescent="0.25">
      <c r="A24" s="1202"/>
      <c r="B24" s="1203"/>
      <c r="C24" s="1203"/>
      <c r="D24" s="1203"/>
      <c r="E24" s="1203"/>
      <c r="F24" s="1203"/>
      <c r="G24" s="1203"/>
      <c r="H24" s="1203"/>
      <c r="I24" s="1203"/>
      <c r="J24" s="1203"/>
      <c r="K24" s="1203"/>
      <c r="L24" s="1203"/>
      <c r="M24" s="1203"/>
      <c r="N24" s="1203"/>
      <c r="O24" s="1203"/>
      <c r="P24" s="1203"/>
      <c r="Q24" s="1203"/>
      <c r="R24" s="1203"/>
      <c r="S24" s="1203"/>
      <c r="T24" s="1203"/>
      <c r="U24" s="1203"/>
      <c r="V24" s="1203"/>
      <c r="W24" s="1203"/>
      <c r="X24" s="1203"/>
      <c r="Y24" s="1203"/>
      <c r="Z24" s="1203"/>
      <c r="AA24" s="1203"/>
      <c r="AB24" s="1204"/>
    </row>
    <row r="25" spans="1:28" x14ac:dyDescent="0.25">
      <c r="A25" s="1190" t="s">
        <v>701</v>
      </c>
      <c r="B25" s="1191"/>
      <c r="C25" s="1191"/>
      <c r="D25" s="1191"/>
      <c r="E25" s="1191"/>
      <c r="F25" s="1191"/>
      <c r="G25" s="1191"/>
      <c r="H25" s="1191"/>
      <c r="I25" s="1191"/>
      <c r="J25" s="1191"/>
      <c r="K25" s="1191"/>
      <c r="L25" s="1191"/>
      <c r="M25" s="1191"/>
      <c r="N25" s="1191"/>
      <c r="O25" s="1191"/>
      <c r="P25" s="1191"/>
      <c r="Q25" s="1191"/>
      <c r="R25" s="1191"/>
      <c r="S25" s="1191"/>
      <c r="T25" s="1191"/>
      <c r="U25" s="1191"/>
      <c r="V25" s="1191"/>
      <c r="W25" s="1191"/>
      <c r="X25" s="1191"/>
      <c r="Y25" s="1191"/>
      <c r="Z25" s="1191"/>
      <c r="AA25" s="1191"/>
      <c r="AB25" s="1192"/>
    </row>
    <row r="26" spans="1:28" x14ac:dyDescent="0.25">
      <c r="A26" s="1133" t="s">
        <v>702</v>
      </c>
      <c r="B26" s="1133"/>
      <c r="C26" s="1133"/>
      <c r="D26" s="1133"/>
      <c r="E26" s="1133"/>
      <c r="F26" s="1133"/>
      <c r="G26" s="1133"/>
      <c r="H26" s="1133"/>
      <c r="I26" s="1133"/>
      <c r="J26" s="1133" t="s">
        <v>703</v>
      </c>
      <c r="K26" s="1133"/>
      <c r="L26" s="1133"/>
      <c r="M26" s="1133"/>
      <c r="N26" s="1133"/>
      <c r="O26" s="1133"/>
      <c r="P26" s="1133"/>
      <c r="Q26" s="1133"/>
      <c r="R26" s="1133"/>
      <c r="S26" s="1133" t="s">
        <v>704</v>
      </c>
      <c r="T26" s="1133"/>
      <c r="U26" s="1133"/>
      <c r="V26" s="1133"/>
      <c r="W26" s="1133"/>
      <c r="X26" s="1133"/>
      <c r="Y26" s="1133"/>
      <c r="Z26" s="1133"/>
      <c r="AA26" s="1133"/>
      <c r="AB26" s="1133"/>
    </row>
    <row r="27" spans="1:28" ht="72.75" customHeight="1" x14ac:dyDescent="0.25">
      <c r="A27" s="753" t="s">
        <v>800</v>
      </c>
      <c r="B27" s="753"/>
      <c r="C27" s="753"/>
      <c r="D27" s="753"/>
      <c r="E27" s="753"/>
      <c r="F27" s="753"/>
      <c r="G27" s="753"/>
      <c r="H27" s="753"/>
      <c r="I27" s="753"/>
      <c r="J27" s="753" t="s">
        <v>705</v>
      </c>
      <c r="K27" s="753"/>
      <c r="L27" s="753"/>
      <c r="M27" s="753"/>
      <c r="N27" s="753"/>
      <c r="O27" s="753"/>
      <c r="P27" s="753"/>
      <c r="Q27" s="753"/>
      <c r="R27" s="753"/>
      <c r="S27" s="753" t="s">
        <v>801</v>
      </c>
      <c r="T27" s="753"/>
      <c r="U27" s="753"/>
      <c r="V27" s="753"/>
      <c r="W27" s="753"/>
      <c r="X27" s="753"/>
      <c r="Y27" s="753"/>
      <c r="Z27" s="753"/>
      <c r="AA27" s="753"/>
      <c r="AB27" s="753"/>
    </row>
    <row r="28" spans="1:28" ht="58.5" customHeight="1" x14ac:dyDescent="0.25">
      <c r="A28" s="753" t="s">
        <v>802</v>
      </c>
      <c r="B28" s="753"/>
      <c r="C28" s="753"/>
      <c r="D28" s="753"/>
      <c r="E28" s="753"/>
      <c r="F28" s="753"/>
      <c r="G28" s="753"/>
      <c r="H28" s="753"/>
      <c r="I28" s="753"/>
      <c r="J28" s="753" t="s">
        <v>803</v>
      </c>
      <c r="K28" s="753"/>
      <c r="L28" s="753"/>
      <c r="M28" s="753"/>
      <c r="N28" s="753"/>
      <c r="O28" s="753"/>
      <c r="P28" s="753"/>
      <c r="Q28" s="753"/>
      <c r="R28" s="753"/>
      <c r="S28" s="753" t="s">
        <v>706</v>
      </c>
      <c r="T28" s="753"/>
      <c r="U28" s="753"/>
      <c r="V28" s="753"/>
      <c r="W28" s="753"/>
      <c r="X28" s="753"/>
      <c r="Y28" s="753"/>
      <c r="Z28" s="753"/>
      <c r="AA28" s="753"/>
      <c r="AB28" s="753"/>
    </row>
    <row r="29" spans="1:28" x14ac:dyDescent="0.25">
      <c r="A29" s="753"/>
      <c r="B29" s="753"/>
      <c r="C29" s="753"/>
      <c r="D29" s="753"/>
      <c r="E29" s="753"/>
      <c r="F29" s="753"/>
      <c r="G29" s="753"/>
      <c r="H29" s="753"/>
      <c r="I29" s="753"/>
      <c r="J29" s="753"/>
      <c r="K29" s="753"/>
      <c r="L29" s="753"/>
      <c r="M29" s="753"/>
      <c r="N29" s="753"/>
      <c r="O29" s="753"/>
      <c r="P29" s="753"/>
      <c r="Q29" s="753"/>
      <c r="R29" s="753"/>
      <c r="S29" s="753"/>
      <c r="T29" s="753"/>
      <c r="U29" s="753"/>
      <c r="V29" s="753"/>
      <c r="W29" s="753"/>
      <c r="X29" s="753"/>
      <c r="Y29" s="753"/>
      <c r="Z29" s="753"/>
      <c r="AA29" s="753"/>
      <c r="AB29" s="753"/>
    </row>
    <row r="30" spans="1:28" x14ac:dyDescent="0.25">
      <c r="A30" s="1190" t="s">
        <v>707</v>
      </c>
      <c r="B30" s="1191"/>
      <c r="C30" s="1191"/>
      <c r="D30" s="1191"/>
      <c r="E30" s="1191"/>
      <c r="F30" s="1191"/>
      <c r="G30" s="1191"/>
      <c r="H30" s="1191"/>
      <c r="I30" s="1191"/>
      <c r="J30" s="1191"/>
      <c r="K30" s="1191"/>
      <c r="L30" s="1191"/>
      <c r="M30" s="1191"/>
      <c r="N30" s="1191"/>
      <c r="O30" s="1191"/>
      <c r="P30" s="1191"/>
      <c r="Q30" s="1191"/>
      <c r="R30" s="1191"/>
      <c r="S30" s="1191"/>
      <c r="T30" s="1191"/>
      <c r="U30" s="1191"/>
      <c r="V30" s="1191"/>
      <c r="W30" s="1191"/>
      <c r="X30" s="1191"/>
      <c r="Y30" s="1191"/>
      <c r="Z30" s="1191"/>
      <c r="AA30" s="1191"/>
      <c r="AB30" s="1192"/>
    </row>
    <row r="31" spans="1:28" x14ac:dyDescent="0.25">
      <c r="A31" s="1133" t="s">
        <v>101</v>
      </c>
      <c r="B31" s="1133"/>
      <c r="C31" s="1133"/>
      <c r="D31" s="1133"/>
      <c r="E31" s="1133"/>
      <c r="F31" s="1133"/>
      <c r="G31" s="1133"/>
      <c r="H31" s="1133"/>
      <c r="I31" s="1133"/>
      <c r="J31" s="1133" t="s">
        <v>683</v>
      </c>
      <c r="K31" s="1133"/>
      <c r="L31" s="1133"/>
      <c r="M31" s="1133"/>
      <c r="N31" s="1133"/>
      <c r="O31" s="1133"/>
      <c r="P31" s="1133"/>
      <c r="Q31" s="1133"/>
      <c r="R31" s="1133"/>
      <c r="S31" s="1133"/>
      <c r="T31" s="1133"/>
      <c r="U31" s="1133"/>
      <c r="V31" s="1133"/>
      <c r="W31" s="1133"/>
      <c r="X31" s="1133"/>
      <c r="Y31" s="1133"/>
      <c r="Z31" s="1133"/>
      <c r="AA31" s="1133"/>
      <c r="AB31" s="1133"/>
    </row>
    <row r="32" spans="1:28" ht="120.75" customHeight="1" x14ac:dyDescent="0.25">
      <c r="A32" s="1205" t="s">
        <v>708</v>
      </c>
      <c r="B32" s="1205"/>
      <c r="C32" s="1205"/>
      <c r="D32" s="1205"/>
      <c r="E32" s="1205"/>
      <c r="F32" s="1205"/>
      <c r="G32" s="1205"/>
      <c r="H32" s="1205"/>
      <c r="I32" s="1205"/>
      <c r="J32" s="756" t="s">
        <v>788</v>
      </c>
      <c r="K32" s="757"/>
      <c r="L32" s="757"/>
      <c r="M32" s="757"/>
      <c r="N32" s="757"/>
      <c r="O32" s="758"/>
      <c r="P32" s="1206"/>
      <c r="Q32" s="1207"/>
      <c r="R32" s="1207"/>
      <c r="S32" s="1207"/>
      <c r="T32" s="1207"/>
      <c r="U32" s="1207"/>
      <c r="V32" s="1207"/>
      <c r="W32" s="1207"/>
      <c r="X32" s="1207"/>
      <c r="Y32" s="1207"/>
      <c r="Z32" s="1207"/>
      <c r="AA32" s="1207"/>
      <c r="AB32" s="1208"/>
    </row>
    <row r="33" spans="1:28" ht="120.75" customHeight="1" x14ac:dyDescent="0.25">
      <c r="A33" s="1210" t="s">
        <v>1079</v>
      </c>
      <c r="B33" s="1211"/>
      <c r="C33" s="1211"/>
      <c r="D33" s="1211"/>
      <c r="E33" s="1211"/>
      <c r="F33" s="1211"/>
      <c r="G33" s="1211"/>
      <c r="H33" s="1211"/>
      <c r="I33" s="1212"/>
      <c r="J33" s="1151" t="s">
        <v>1080</v>
      </c>
      <c r="K33" s="754"/>
      <c r="L33" s="754"/>
      <c r="M33" s="754"/>
      <c r="N33" s="754"/>
      <c r="O33" s="1131"/>
      <c r="P33" s="1206"/>
      <c r="Q33" s="1207"/>
      <c r="R33" s="1207"/>
      <c r="S33" s="1207"/>
      <c r="T33" s="1207"/>
      <c r="U33" s="1207"/>
      <c r="V33" s="1207"/>
      <c r="W33" s="1207"/>
      <c r="X33" s="1207"/>
      <c r="Y33" s="1207"/>
      <c r="Z33" s="1207"/>
      <c r="AA33" s="1207"/>
      <c r="AB33" s="1208"/>
    </row>
    <row r="34" spans="1:28" ht="120.75" customHeight="1" x14ac:dyDescent="0.25">
      <c r="A34" s="1205" t="s">
        <v>709</v>
      </c>
      <c r="B34" s="1205"/>
      <c r="C34" s="1205"/>
      <c r="D34" s="1205"/>
      <c r="E34" s="1205"/>
      <c r="F34" s="1205"/>
      <c r="G34" s="1205"/>
      <c r="H34" s="1205"/>
      <c r="I34" s="1205"/>
      <c r="J34" s="756" t="s">
        <v>1084</v>
      </c>
      <c r="K34" s="757"/>
      <c r="L34" s="757"/>
      <c r="M34" s="757"/>
      <c r="N34" s="757"/>
      <c r="O34" s="758"/>
      <c r="P34" s="1209"/>
      <c r="Q34" s="1207"/>
      <c r="R34" s="1207"/>
      <c r="S34" s="1207"/>
      <c r="T34" s="1207"/>
      <c r="U34" s="1207"/>
      <c r="V34" s="1207"/>
      <c r="W34" s="1207"/>
      <c r="X34" s="1207"/>
      <c r="Y34" s="1207"/>
      <c r="Z34" s="1207"/>
      <c r="AA34" s="1207"/>
      <c r="AB34" s="1208"/>
    </row>
    <row r="35" spans="1:28" s="175" customFormat="1" ht="20.25" customHeight="1" x14ac:dyDescent="0.25">
      <c r="A35" s="1133" t="s">
        <v>710</v>
      </c>
      <c r="B35" s="1133"/>
      <c r="C35" s="1133"/>
      <c r="D35" s="1133"/>
      <c r="E35" s="1133"/>
      <c r="F35" s="1133"/>
      <c r="G35" s="1133"/>
      <c r="H35" s="1133"/>
      <c r="I35" s="1133"/>
      <c r="J35" s="1133"/>
      <c r="K35" s="1133"/>
      <c r="L35" s="1133"/>
      <c r="M35" s="1133"/>
      <c r="N35" s="1133"/>
      <c r="O35" s="1133"/>
      <c r="P35" s="1133"/>
      <c r="Q35" s="1133"/>
      <c r="R35" s="1133" t="s">
        <v>711</v>
      </c>
      <c r="S35" s="1133"/>
      <c r="T35" s="1133"/>
      <c r="U35" s="1133"/>
      <c r="V35" s="1133"/>
      <c r="W35" s="1133"/>
      <c r="X35" s="1133"/>
      <c r="Y35" s="1133"/>
      <c r="Z35" s="1133"/>
      <c r="AA35" s="1133"/>
      <c r="AB35" s="1133"/>
    </row>
    <row r="36" spans="1:28" ht="30" customHeight="1" x14ac:dyDescent="0.25">
      <c r="A36" s="1164" t="s">
        <v>712</v>
      </c>
      <c r="B36" s="1165"/>
      <c r="C36" s="1165"/>
      <c r="D36" s="1165"/>
      <c r="E36" s="1165"/>
      <c r="F36" s="1165"/>
      <c r="G36" s="1165"/>
      <c r="H36" s="1165"/>
      <c r="I36" s="1165"/>
      <c r="J36" s="1165"/>
      <c r="K36" s="1165"/>
      <c r="L36" s="1165"/>
      <c r="M36" s="1165"/>
      <c r="N36" s="1165"/>
      <c r="O36" s="1165"/>
      <c r="P36" s="1165"/>
      <c r="Q36" s="1166"/>
      <c r="R36" s="1164" t="s">
        <v>713</v>
      </c>
      <c r="S36" s="1165"/>
      <c r="T36" s="1165"/>
      <c r="U36" s="1165"/>
      <c r="V36" s="1165"/>
      <c r="W36" s="1165"/>
      <c r="X36" s="1165"/>
      <c r="Y36" s="1165"/>
      <c r="Z36" s="1165"/>
      <c r="AA36" s="1165"/>
      <c r="AB36" s="1166"/>
    </row>
    <row r="37" spans="1:28" ht="30" customHeight="1" x14ac:dyDescent="0.25">
      <c r="A37" s="1164" t="s">
        <v>714</v>
      </c>
      <c r="B37" s="1165"/>
      <c r="C37" s="1165"/>
      <c r="D37" s="1165"/>
      <c r="E37" s="1165"/>
      <c r="F37" s="1165"/>
      <c r="G37" s="1165"/>
      <c r="H37" s="1165"/>
      <c r="I37" s="1165"/>
      <c r="J37" s="1165"/>
      <c r="K37" s="1165"/>
      <c r="L37" s="1165"/>
      <c r="M37" s="1165"/>
      <c r="N37" s="1165"/>
      <c r="O37" s="1165"/>
      <c r="P37" s="1165"/>
      <c r="Q37" s="1166"/>
      <c r="R37" s="1164" t="s">
        <v>715</v>
      </c>
      <c r="S37" s="1165"/>
      <c r="T37" s="1165"/>
      <c r="U37" s="1165"/>
      <c r="V37" s="1165"/>
      <c r="W37" s="1165"/>
      <c r="X37" s="1165"/>
      <c r="Y37" s="1165"/>
      <c r="Z37" s="1165"/>
      <c r="AA37" s="1165"/>
      <c r="AB37" s="1166"/>
    </row>
    <row r="38" spans="1:28" ht="30" customHeight="1" x14ac:dyDescent="0.25">
      <c r="A38" s="1164" t="s">
        <v>716</v>
      </c>
      <c r="B38" s="1165"/>
      <c r="C38" s="1165"/>
      <c r="D38" s="1165"/>
      <c r="E38" s="1165"/>
      <c r="F38" s="1165"/>
      <c r="G38" s="1165"/>
      <c r="H38" s="1165"/>
      <c r="I38" s="1165"/>
      <c r="J38" s="1165"/>
      <c r="K38" s="1165"/>
      <c r="L38" s="1165"/>
      <c r="M38" s="1165"/>
      <c r="N38" s="1165"/>
      <c r="O38" s="1165"/>
      <c r="P38" s="1165"/>
      <c r="Q38" s="1166"/>
      <c r="R38" s="1164" t="s">
        <v>717</v>
      </c>
      <c r="S38" s="1165"/>
      <c r="T38" s="1165"/>
      <c r="U38" s="1165"/>
      <c r="V38" s="1165"/>
      <c r="W38" s="1165"/>
      <c r="X38" s="1165"/>
      <c r="Y38" s="1165"/>
      <c r="Z38" s="1165"/>
      <c r="AA38" s="1165"/>
      <c r="AB38" s="1166"/>
    </row>
    <row r="39" spans="1:28" ht="30" customHeight="1" x14ac:dyDescent="0.25">
      <c r="A39" s="1164" t="s">
        <v>718</v>
      </c>
      <c r="B39" s="1165"/>
      <c r="C39" s="1165"/>
      <c r="D39" s="1165"/>
      <c r="E39" s="1165"/>
      <c r="F39" s="1165"/>
      <c r="G39" s="1165"/>
      <c r="H39" s="1165"/>
      <c r="I39" s="1165"/>
      <c r="J39" s="1165"/>
      <c r="K39" s="1165"/>
      <c r="L39" s="1165"/>
      <c r="M39" s="1165"/>
      <c r="N39" s="1165"/>
      <c r="O39" s="1165"/>
      <c r="P39" s="1165"/>
      <c r="Q39" s="1166"/>
      <c r="R39" s="1164" t="s">
        <v>719</v>
      </c>
      <c r="S39" s="1165"/>
      <c r="T39" s="1165"/>
      <c r="U39" s="1165"/>
      <c r="V39" s="1165"/>
      <c r="W39" s="1165"/>
      <c r="X39" s="1165"/>
      <c r="Y39" s="1165"/>
      <c r="Z39" s="1165"/>
      <c r="AA39" s="1165"/>
      <c r="AB39" s="1166"/>
    </row>
    <row r="40" spans="1:28" ht="30" customHeight="1" x14ac:dyDescent="0.25">
      <c r="A40" s="1164" t="s">
        <v>720</v>
      </c>
      <c r="B40" s="1165"/>
      <c r="C40" s="1165"/>
      <c r="D40" s="1165"/>
      <c r="E40" s="1165"/>
      <c r="F40" s="1165"/>
      <c r="G40" s="1165"/>
      <c r="H40" s="1165"/>
      <c r="I40" s="1165"/>
      <c r="J40" s="1165"/>
      <c r="K40" s="1165"/>
      <c r="L40" s="1165"/>
      <c r="M40" s="1165"/>
      <c r="N40" s="1165"/>
      <c r="O40" s="1165"/>
      <c r="P40" s="1165"/>
      <c r="Q40" s="1166"/>
      <c r="R40" s="1164" t="s">
        <v>721</v>
      </c>
      <c r="S40" s="1165"/>
      <c r="T40" s="1165"/>
      <c r="U40" s="1165"/>
      <c r="V40" s="1165"/>
      <c r="W40" s="1165"/>
      <c r="X40" s="1165"/>
      <c r="Y40" s="1165"/>
      <c r="Z40" s="1165"/>
      <c r="AA40" s="1165"/>
      <c r="AB40" s="1166"/>
    </row>
    <row r="41" spans="1:28" ht="30" customHeight="1" x14ac:dyDescent="0.25">
      <c r="A41" s="1164" t="s">
        <v>722</v>
      </c>
      <c r="B41" s="1165"/>
      <c r="C41" s="1165"/>
      <c r="D41" s="1165"/>
      <c r="E41" s="1165"/>
      <c r="F41" s="1165"/>
      <c r="G41" s="1165"/>
      <c r="H41" s="1165"/>
      <c r="I41" s="1165"/>
      <c r="J41" s="1165"/>
      <c r="K41" s="1165"/>
      <c r="L41" s="1165"/>
      <c r="M41" s="1165"/>
      <c r="N41" s="1165"/>
      <c r="O41" s="1165"/>
      <c r="P41" s="1165"/>
      <c r="Q41" s="1166"/>
      <c r="R41" s="1164" t="s">
        <v>723</v>
      </c>
      <c r="S41" s="1165"/>
      <c r="T41" s="1165"/>
      <c r="U41" s="1165"/>
      <c r="V41" s="1165"/>
      <c r="W41" s="1165"/>
      <c r="X41" s="1165"/>
      <c r="Y41" s="1165"/>
      <c r="Z41" s="1165"/>
      <c r="AA41" s="1165"/>
      <c r="AB41" s="1166"/>
    </row>
    <row r="42" spans="1:28" ht="34.5" customHeight="1" x14ac:dyDescent="0.25">
      <c r="A42" s="1164" t="s">
        <v>724</v>
      </c>
      <c r="B42" s="1165"/>
      <c r="C42" s="1165"/>
      <c r="D42" s="1165"/>
      <c r="E42" s="1165"/>
      <c r="F42" s="1165"/>
      <c r="G42" s="1165"/>
      <c r="H42" s="1165"/>
      <c r="I42" s="1165"/>
      <c r="J42" s="1165"/>
      <c r="K42" s="1165"/>
      <c r="L42" s="1165"/>
      <c r="M42" s="1165"/>
      <c r="N42" s="1165"/>
      <c r="O42" s="1165"/>
      <c r="P42" s="1165"/>
      <c r="Q42" s="1166"/>
      <c r="R42" s="1164" t="s">
        <v>725</v>
      </c>
      <c r="S42" s="1165"/>
      <c r="T42" s="1165"/>
      <c r="U42" s="1165"/>
      <c r="V42" s="1165"/>
      <c r="W42" s="1165"/>
      <c r="X42" s="1165"/>
      <c r="Y42" s="1165"/>
      <c r="Z42" s="1165"/>
      <c r="AA42" s="1165"/>
      <c r="AB42" s="1166"/>
    </row>
    <row r="43" spans="1:28" ht="33.75" customHeight="1" x14ac:dyDescent="0.25">
      <c r="A43" s="1164" t="s">
        <v>726</v>
      </c>
      <c r="B43" s="1165"/>
      <c r="C43" s="1165"/>
      <c r="D43" s="1165"/>
      <c r="E43" s="1165"/>
      <c r="F43" s="1165"/>
      <c r="G43" s="1165"/>
      <c r="H43" s="1165"/>
      <c r="I43" s="1165"/>
      <c r="J43" s="1165"/>
      <c r="K43" s="1165"/>
      <c r="L43" s="1165"/>
      <c r="M43" s="1165"/>
      <c r="N43" s="1165"/>
      <c r="O43" s="1165"/>
      <c r="P43" s="1165"/>
      <c r="Q43" s="1166"/>
      <c r="R43" s="1164"/>
      <c r="S43" s="1165"/>
      <c r="T43" s="1165"/>
      <c r="U43" s="1165"/>
      <c r="V43" s="1165"/>
      <c r="W43" s="1165"/>
      <c r="X43" s="1165"/>
      <c r="Y43" s="1165"/>
      <c r="Z43" s="1165"/>
      <c r="AA43" s="1165"/>
      <c r="AB43" s="1166"/>
    </row>
    <row r="44" spans="1:28" ht="34.5" customHeight="1" x14ac:dyDescent="0.25">
      <c r="A44" s="1164" t="s">
        <v>727</v>
      </c>
      <c r="B44" s="1165"/>
      <c r="C44" s="1165"/>
      <c r="D44" s="1165"/>
      <c r="E44" s="1165"/>
      <c r="F44" s="1165"/>
      <c r="G44" s="1165"/>
      <c r="H44" s="1165"/>
      <c r="I44" s="1165"/>
      <c r="J44" s="1165"/>
      <c r="K44" s="1165"/>
      <c r="L44" s="1165"/>
      <c r="M44" s="1165"/>
      <c r="N44" s="1165"/>
      <c r="O44" s="1165"/>
      <c r="P44" s="1165"/>
      <c r="Q44" s="1166"/>
      <c r="R44" s="1164"/>
      <c r="S44" s="1165"/>
      <c r="T44" s="1165"/>
      <c r="U44" s="1165"/>
      <c r="V44" s="1165"/>
      <c r="W44" s="1165"/>
      <c r="X44" s="1165"/>
      <c r="Y44" s="1165"/>
      <c r="Z44" s="1165"/>
      <c r="AA44" s="1165"/>
      <c r="AB44" s="1166"/>
    </row>
    <row r="45" spans="1:28" x14ac:dyDescent="0.25">
      <c r="A45" s="1214" t="s">
        <v>728</v>
      </c>
      <c r="B45" s="1214"/>
      <c r="C45" s="1214"/>
      <c r="D45" s="1214"/>
      <c r="E45" s="1214"/>
      <c r="F45" s="1214"/>
      <c r="G45" s="1214"/>
      <c r="H45" s="1214"/>
      <c r="I45" s="1214"/>
      <c r="J45" s="1214"/>
      <c r="K45" s="1214"/>
      <c r="L45" s="1214"/>
      <c r="M45" s="1214"/>
      <c r="N45" s="1214"/>
      <c r="O45" s="1214"/>
      <c r="P45" s="1214"/>
      <c r="Q45" s="1214"/>
      <c r="R45" s="1214" t="s">
        <v>729</v>
      </c>
      <c r="S45" s="1214"/>
      <c r="T45" s="1214"/>
      <c r="U45" s="1214"/>
      <c r="V45" s="1214"/>
      <c r="W45" s="1214"/>
      <c r="X45" s="1214"/>
      <c r="Y45" s="1214"/>
      <c r="Z45" s="1214"/>
      <c r="AA45" s="1214"/>
      <c r="AB45" s="1214"/>
    </row>
    <row r="46" spans="1:28" x14ac:dyDescent="0.25">
      <c r="A46" s="1164" t="s">
        <v>956</v>
      </c>
      <c r="B46" s="1165"/>
      <c r="C46" s="1165"/>
      <c r="D46" s="1165"/>
      <c r="E46" s="1165"/>
      <c r="F46" s="1165"/>
      <c r="G46" s="1165"/>
      <c r="H46" s="1165"/>
      <c r="I46" s="1165"/>
      <c r="J46" s="1165"/>
      <c r="K46" s="1165"/>
      <c r="L46" s="1165"/>
      <c r="M46" s="1165"/>
      <c r="N46" s="1165"/>
      <c r="O46" s="1165"/>
      <c r="P46" s="1165"/>
      <c r="Q46" s="1166"/>
      <c r="R46" s="1164" t="s">
        <v>730</v>
      </c>
      <c r="S46" s="1165"/>
      <c r="T46" s="1165"/>
      <c r="U46" s="1165"/>
      <c r="V46" s="1165"/>
      <c r="W46" s="1165"/>
      <c r="X46" s="1165"/>
      <c r="Y46" s="1165"/>
      <c r="Z46" s="1165"/>
      <c r="AA46" s="1165"/>
      <c r="AB46" s="1166"/>
    </row>
    <row r="47" spans="1:28" x14ac:dyDescent="0.25">
      <c r="A47" s="1167"/>
      <c r="B47" s="1168"/>
      <c r="C47" s="1168"/>
      <c r="D47" s="1168"/>
      <c r="E47" s="1168"/>
      <c r="F47" s="1168"/>
      <c r="G47" s="1168"/>
      <c r="H47" s="1168"/>
      <c r="I47" s="1168"/>
      <c r="J47" s="1168"/>
      <c r="K47" s="1168"/>
      <c r="L47" s="1168"/>
      <c r="M47" s="1168"/>
      <c r="N47" s="1168"/>
      <c r="O47" s="1168"/>
      <c r="P47" s="1168"/>
      <c r="Q47" s="1169"/>
      <c r="R47" s="1167"/>
      <c r="S47" s="1168"/>
      <c r="T47" s="1168"/>
      <c r="U47" s="1168"/>
      <c r="V47" s="1168"/>
      <c r="W47" s="1168"/>
      <c r="X47" s="1168"/>
      <c r="Y47" s="1168"/>
      <c r="Z47" s="1168"/>
      <c r="AA47" s="1168"/>
      <c r="AB47" s="1169"/>
    </row>
    <row r="48" spans="1:28" x14ac:dyDescent="0.25">
      <c r="A48" s="1167"/>
      <c r="B48" s="1168"/>
      <c r="C48" s="1168"/>
      <c r="D48" s="1168"/>
      <c r="E48" s="1168"/>
      <c r="F48" s="1168"/>
      <c r="G48" s="1168"/>
      <c r="H48" s="1168"/>
      <c r="I48" s="1168"/>
      <c r="J48" s="1168"/>
      <c r="K48" s="1168"/>
      <c r="L48" s="1168"/>
      <c r="M48" s="1168"/>
      <c r="N48" s="1168"/>
      <c r="O48" s="1168"/>
      <c r="P48" s="1168"/>
      <c r="Q48" s="1169"/>
      <c r="R48" s="1167"/>
      <c r="S48" s="1168"/>
      <c r="T48" s="1168"/>
      <c r="U48" s="1168"/>
      <c r="V48" s="1168"/>
      <c r="W48" s="1168"/>
      <c r="X48" s="1168"/>
      <c r="Y48" s="1168"/>
      <c r="Z48" s="1168"/>
      <c r="AA48" s="1168"/>
      <c r="AB48" s="1169"/>
    </row>
    <row r="49" spans="1:28" x14ac:dyDescent="0.25">
      <c r="A49" s="1167"/>
      <c r="B49" s="1168"/>
      <c r="C49" s="1168"/>
      <c r="D49" s="1168"/>
      <c r="E49" s="1168"/>
      <c r="F49" s="1168"/>
      <c r="G49" s="1168"/>
      <c r="H49" s="1168"/>
      <c r="I49" s="1168"/>
      <c r="J49" s="1168"/>
      <c r="K49" s="1168"/>
      <c r="L49" s="1168"/>
      <c r="M49" s="1168"/>
      <c r="N49" s="1168"/>
      <c r="O49" s="1168"/>
      <c r="P49" s="1168"/>
      <c r="Q49" s="1169"/>
      <c r="R49" s="1167"/>
      <c r="S49" s="1168"/>
      <c r="T49" s="1168"/>
      <c r="U49" s="1168"/>
      <c r="V49" s="1168"/>
      <c r="W49" s="1168"/>
      <c r="X49" s="1168"/>
      <c r="Y49" s="1168"/>
      <c r="Z49" s="1168"/>
      <c r="AA49" s="1168"/>
      <c r="AB49" s="1169"/>
    </row>
    <row r="50" spans="1:28" x14ac:dyDescent="0.25">
      <c r="A50" s="1167"/>
      <c r="B50" s="1168"/>
      <c r="C50" s="1168"/>
      <c r="D50" s="1168"/>
      <c r="E50" s="1168"/>
      <c r="F50" s="1168"/>
      <c r="G50" s="1168"/>
      <c r="H50" s="1168"/>
      <c r="I50" s="1168"/>
      <c r="J50" s="1168"/>
      <c r="K50" s="1168"/>
      <c r="L50" s="1168"/>
      <c r="M50" s="1168"/>
      <c r="N50" s="1168"/>
      <c r="O50" s="1168"/>
      <c r="P50" s="1168"/>
      <c r="Q50" s="1169"/>
      <c r="R50" s="1167"/>
      <c r="S50" s="1168"/>
      <c r="T50" s="1168"/>
      <c r="U50" s="1168"/>
      <c r="V50" s="1168"/>
      <c r="W50" s="1168"/>
      <c r="X50" s="1168"/>
      <c r="Y50" s="1168"/>
      <c r="Z50" s="1168"/>
      <c r="AA50" s="1168"/>
      <c r="AB50" s="1169"/>
    </row>
    <row r="51" spans="1:28" x14ac:dyDescent="0.25">
      <c r="A51" s="1170"/>
      <c r="B51" s="1171"/>
      <c r="C51" s="1171"/>
      <c r="D51" s="1171"/>
      <c r="E51" s="1171"/>
      <c r="F51" s="1171"/>
      <c r="G51" s="1171"/>
      <c r="H51" s="1171"/>
      <c r="I51" s="1171"/>
      <c r="J51" s="1171"/>
      <c r="K51" s="1171"/>
      <c r="L51" s="1171"/>
      <c r="M51" s="1171"/>
      <c r="N51" s="1171"/>
      <c r="O51" s="1171"/>
      <c r="P51" s="1171"/>
      <c r="Q51" s="1172"/>
      <c r="R51" s="1170"/>
      <c r="S51" s="1171"/>
      <c r="T51" s="1171"/>
      <c r="U51" s="1171"/>
      <c r="V51" s="1171"/>
      <c r="W51" s="1171"/>
      <c r="X51" s="1171"/>
      <c r="Y51" s="1171"/>
      <c r="Z51" s="1171"/>
      <c r="AA51" s="1171"/>
      <c r="AB51" s="1172"/>
    </row>
    <row r="52" spans="1:28" x14ac:dyDescent="0.25">
      <c r="A52" s="1133" t="s">
        <v>695</v>
      </c>
      <c r="B52" s="1133"/>
      <c r="C52" s="1133"/>
      <c r="D52" s="1133"/>
      <c r="E52" s="1133"/>
      <c r="F52" s="1133"/>
      <c r="G52" s="1133"/>
      <c r="H52" s="1133"/>
      <c r="I52" s="1133"/>
      <c r="J52" s="1133"/>
      <c r="K52" s="1133"/>
      <c r="L52" s="1133"/>
      <c r="M52" s="1133"/>
      <c r="N52" s="1133"/>
      <c r="O52" s="1133"/>
      <c r="P52" s="1133"/>
      <c r="Q52" s="1133"/>
      <c r="R52" s="1133" t="s">
        <v>731</v>
      </c>
      <c r="S52" s="1133"/>
      <c r="T52" s="1133"/>
      <c r="U52" s="1133"/>
      <c r="V52" s="1133"/>
      <c r="W52" s="1133"/>
      <c r="X52" s="1133"/>
      <c r="Y52" s="1133"/>
      <c r="Z52" s="1133"/>
      <c r="AA52" s="1133"/>
      <c r="AB52" s="1133"/>
    </row>
    <row r="53" spans="1:28" x14ac:dyDescent="0.25">
      <c r="A53" s="1213" t="s">
        <v>732</v>
      </c>
      <c r="B53" s="753"/>
      <c r="C53" s="753"/>
      <c r="D53" s="753"/>
      <c r="E53" s="753"/>
      <c r="F53" s="753"/>
      <c r="G53" s="753"/>
      <c r="H53" s="753"/>
      <c r="I53" s="753"/>
      <c r="J53" s="753"/>
      <c r="K53" s="753"/>
      <c r="L53" s="753"/>
      <c r="M53" s="753"/>
      <c r="N53" s="753"/>
      <c r="O53" s="753"/>
      <c r="P53" s="753"/>
      <c r="Q53" s="753"/>
      <c r="R53" s="753" t="s">
        <v>733</v>
      </c>
      <c r="S53" s="753"/>
      <c r="T53" s="753"/>
      <c r="U53" s="753"/>
      <c r="V53" s="753"/>
      <c r="W53" s="753"/>
      <c r="X53" s="753"/>
      <c r="Y53" s="753"/>
      <c r="Z53" s="753"/>
      <c r="AA53" s="753"/>
      <c r="AB53" s="753"/>
    </row>
    <row r="54" spans="1:28" ht="24" customHeight="1" x14ac:dyDescent="0.25">
      <c r="A54" s="753"/>
      <c r="B54" s="753"/>
      <c r="C54" s="753"/>
      <c r="D54" s="753"/>
      <c r="E54" s="753"/>
      <c r="F54" s="753"/>
      <c r="G54" s="753"/>
      <c r="H54" s="753"/>
      <c r="I54" s="753"/>
      <c r="J54" s="753"/>
      <c r="K54" s="753"/>
      <c r="L54" s="753"/>
      <c r="M54" s="753"/>
      <c r="N54" s="753"/>
      <c r="O54" s="753"/>
      <c r="P54" s="753"/>
      <c r="Q54" s="753"/>
      <c r="R54" s="753"/>
      <c r="S54" s="753"/>
      <c r="T54" s="753"/>
      <c r="U54" s="753"/>
      <c r="V54" s="753"/>
      <c r="W54" s="753"/>
      <c r="X54" s="753"/>
      <c r="Y54" s="753"/>
      <c r="Z54" s="753"/>
      <c r="AA54" s="753"/>
      <c r="AB54" s="753"/>
    </row>
    <row r="55" spans="1:28" x14ac:dyDescent="0.25">
      <c r="A55" s="753"/>
      <c r="B55" s="753"/>
      <c r="C55" s="753"/>
      <c r="D55" s="753"/>
      <c r="E55" s="753"/>
      <c r="F55" s="753"/>
      <c r="G55" s="753"/>
      <c r="H55" s="753"/>
      <c r="I55" s="753"/>
      <c r="J55" s="753"/>
      <c r="K55" s="753"/>
      <c r="L55" s="753"/>
      <c r="M55" s="753"/>
      <c r="N55" s="753"/>
      <c r="O55" s="753"/>
      <c r="P55" s="753"/>
      <c r="Q55" s="753"/>
      <c r="R55" s="753"/>
      <c r="S55" s="753"/>
      <c r="T55" s="753"/>
      <c r="U55" s="753"/>
      <c r="V55" s="753"/>
      <c r="W55" s="753"/>
      <c r="X55" s="753"/>
      <c r="Y55" s="753"/>
      <c r="Z55" s="753"/>
      <c r="AA55" s="753"/>
      <c r="AB55" s="753"/>
    </row>
    <row r="56" spans="1:28" ht="28.5" customHeight="1" x14ac:dyDescent="0.25">
      <c r="A56" s="753"/>
      <c r="B56" s="753"/>
      <c r="C56" s="753"/>
      <c r="D56" s="753"/>
      <c r="E56" s="753"/>
      <c r="F56" s="753"/>
      <c r="G56" s="753"/>
      <c r="H56" s="753"/>
      <c r="I56" s="753"/>
      <c r="J56" s="753"/>
      <c r="K56" s="753"/>
      <c r="L56" s="753"/>
      <c r="M56" s="753"/>
      <c r="N56" s="753"/>
      <c r="O56" s="753"/>
      <c r="P56" s="753"/>
      <c r="Q56" s="753"/>
      <c r="R56" s="753"/>
      <c r="S56" s="753"/>
      <c r="T56" s="753"/>
      <c r="U56" s="753"/>
      <c r="V56" s="753"/>
      <c r="W56" s="753"/>
      <c r="X56" s="753"/>
      <c r="Y56" s="753"/>
      <c r="Z56" s="753"/>
      <c r="AA56" s="753"/>
      <c r="AB56" s="753"/>
    </row>
  </sheetData>
  <mergeCells count="71">
    <mergeCell ref="A52:Q52"/>
    <mergeCell ref="R52:AB52"/>
    <mergeCell ref="A53:Q56"/>
    <mergeCell ref="R53:AB56"/>
    <mergeCell ref="A44:Q44"/>
    <mergeCell ref="R44:AB44"/>
    <mergeCell ref="A45:Q45"/>
    <mergeCell ref="R45:AB45"/>
    <mergeCell ref="A46:Q51"/>
    <mergeCell ref="R46:AB51"/>
    <mergeCell ref="A41:Q41"/>
    <mergeCell ref="R41:AB41"/>
    <mergeCell ref="A42:Q42"/>
    <mergeCell ref="R42:AB42"/>
    <mergeCell ref="A43:Q43"/>
    <mergeCell ref="R43:AB43"/>
    <mergeCell ref="A38:Q38"/>
    <mergeCell ref="R38:AB38"/>
    <mergeCell ref="A39:Q39"/>
    <mergeCell ref="R39:AB39"/>
    <mergeCell ref="A40:Q40"/>
    <mergeCell ref="R40:AB40"/>
    <mergeCell ref="A35:Q35"/>
    <mergeCell ref="R35:AB35"/>
    <mergeCell ref="A36:Q36"/>
    <mergeCell ref="R36:AB36"/>
    <mergeCell ref="A37:Q37"/>
    <mergeCell ref="R37:AB37"/>
    <mergeCell ref="A32:I32"/>
    <mergeCell ref="J32:O32"/>
    <mergeCell ref="P32:AB32"/>
    <mergeCell ref="A34:I34"/>
    <mergeCell ref="J34:O34"/>
    <mergeCell ref="P34:AB34"/>
    <mergeCell ref="A33:I33"/>
    <mergeCell ref="J33:O33"/>
    <mergeCell ref="P33:AB33"/>
    <mergeCell ref="A29:I29"/>
    <mergeCell ref="J29:R29"/>
    <mergeCell ref="S29:AB29"/>
    <mergeCell ref="A30:AB30"/>
    <mergeCell ref="A31:I31"/>
    <mergeCell ref="J31:AB31"/>
    <mergeCell ref="A27:I27"/>
    <mergeCell ref="J27:R27"/>
    <mergeCell ref="S27:AB27"/>
    <mergeCell ref="A28:I28"/>
    <mergeCell ref="J28:R28"/>
    <mergeCell ref="S28:AB28"/>
    <mergeCell ref="A26:I26"/>
    <mergeCell ref="J26:R26"/>
    <mergeCell ref="S26:AB26"/>
    <mergeCell ref="A5:AB5"/>
    <mergeCell ref="A6:H7"/>
    <mergeCell ref="I6:Q7"/>
    <mergeCell ref="R6:AB6"/>
    <mergeCell ref="R7:AB7"/>
    <mergeCell ref="A8:AB8"/>
    <mergeCell ref="A9:AB11"/>
    <mergeCell ref="A12:AB12"/>
    <mergeCell ref="A13:AB15"/>
    <mergeCell ref="A16:AB24"/>
    <mergeCell ref="A25:AB25"/>
    <mergeCell ref="A4:AB4"/>
    <mergeCell ref="A1:G3"/>
    <mergeCell ref="H1:Z1"/>
    <mergeCell ref="H2:Z2"/>
    <mergeCell ref="H3:Z3"/>
    <mergeCell ref="AA3:AB3"/>
    <mergeCell ref="AA1:AB1"/>
    <mergeCell ref="AA2:AB2"/>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1"/>
  <sheetViews>
    <sheetView showGridLines="0" zoomScale="85" zoomScaleNormal="85" workbookViewId="0">
      <selection activeCell="F4" sqref="F4"/>
    </sheetView>
  </sheetViews>
  <sheetFormatPr baseColWidth="10" defaultRowHeight="15" x14ac:dyDescent="0.25"/>
  <cols>
    <col min="1" max="1" width="19.85546875" customWidth="1"/>
    <col min="2" max="2" width="18.7109375" customWidth="1"/>
    <col min="3" max="3" width="16" customWidth="1"/>
    <col min="4" max="4" width="38.28515625" customWidth="1"/>
    <col min="5" max="5" width="17.140625" customWidth="1"/>
    <col min="6" max="6" width="6.140625" customWidth="1"/>
    <col min="7" max="7" width="3.28515625" customWidth="1"/>
    <col min="8" max="8" width="4.42578125" customWidth="1"/>
    <col min="9" max="9" width="5.42578125" customWidth="1"/>
    <col min="257" max="257" width="19.85546875" customWidth="1"/>
    <col min="258" max="258" width="18.7109375" customWidth="1"/>
    <col min="259" max="259" width="16" customWidth="1"/>
    <col min="260" max="260" width="38.28515625" customWidth="1"/>
    <col min="261" max="261" width="17.140625" customWidth="1"/>
    <col min="262" max="262" width="6.140625" customWidth="1"/>
    <col min="263" max="263" width="3.28515625" customWidth="1"/>
    <col min="264" max="264" width="4.42578125" customWidth="1"/>
    <col min="265" max="265" width="5.42578125" customWidth="1"/>
    <col min="513" max="513" width="19.85546875" customWidth="1"/>
    <col min="514" max="514" width="18.7109375" customWidth="1"/>
    <col min="515" max="515" width="16" customWidth="1"/>
    <col min="516" max="516" width="38.28515625" customWidth="1"/>
    <col min="517" max="517" width="17.140625" customWidth="1"/>
    <col min="518" max="518" width="6.140625" customWidth="1"/>
    <col min="519" max="519" width="3.28515625" customWidth="1"/>
    <col min="520" max="520" width="4.42578125" customWidth="1"/>
    <col min="521" max="521" width="5.42578125" customWidth="1"/>
    <col min="769" max="769" width="19.85546875" customWidth="1"/>
    <col min="770" max="770" width="18.7109375" customWidth="1"/>
    <col min="771" max="771" width="16" customWidth="1"/>
    <col min="772" max="772" width="38.28515625" customWidth="1"/>
    <col min="773" max="773" width="17.140625" customWidth="1"/>
    <col min="774" max="774" width="6.140625" customWidth="1"/>
    <col min="775" max="775" width="3.28515625" customWidth="1"/>
    <col min="776" max="776" width="4.42578125" customWidth="1"/>
    <col min="777" max="777" width="5.42578125" customWidth="1"/>
    <col min="1025" max="1025" width="19.85546875" customWidth="1"/>
    <col min="1026" max="1026" width="18.7109375" customWidth="1"/>
    <col min="1027" max="1027" width="16" customWidth="1"/>
    <col min="1028" max="1028" width="38.28515625" customWidth="1"/>
    <col min="1029" max="1029" width="17.140625" customWidth="1"/>
    <col min="1030" max="1030" width="6.140625" customWidth="1"/>
    <col min="1031" max="1031" width="3.28515625" customWidth="1"/>
    <col min="1032" max="1032" width="4.42578125" customWidth="1"/>
    <col min="1033" max="1033" width="5.42578125" customWidth="1"/>
    <col min="1281" max="1281" width="19.85546875" customWidth="1"/>
    <col min="1282" max="1282" width="18.7109375" customWidth="1"/>
    <col min="1283" max="1283" width="16" customWidth="1"/>
    <col min="1284" max="1284" width="38.28515625" customWidth="1"/>
    <col min="1285" max="1285" width="17.140625" customWidth="1"/>
    <col min="1286" max="1286" width="6.140625" customWidth="1"/>
    <col min="1287" max="1287" width="3.28515625" customWidth="1"/>
    <col min="1288" max="1288" width="4.42578125" customWidth="1"/>
    <col min="1289" max="1289" width="5.42578125" customWidth="1"/>
    <col min="1537" max="1537" width="19.85546875" customWidth="1"/>
    <col min="1538" max="1538" width="18.7109375" customWidth="1"/>
    <col min="1539" max="1539" width="16" customWidth="1"/>
    <col min="1540" max="1540" width="38.28515625" customWidth="1"/>
    <col min="1541" max="1541" width="17.140625" customWidth="1"/>
    <col min="1542" max="1542" width="6.140625" customWidth="1"/>
    <col min="1543" max="1543" width="3.28515625" customWidth="1"/>
    <col min="1544" max="1544" width="4.42578125" customWidth="1"/>
    <col min="1545" max="1545" width="5.42578125" customWidth="1"/>
    <col min="1793" max="1793" width="19.85546875" customWidth="1"/>
    <col min="1794" max="1794" width="18.7109375" customWidth="1"/>
    <col min="1795" max="1795" width="16" customWidth="1"/>
    <col min="1796" max="1796" width="38.28515625" customWidth="1"/>
    <col min="1797" max="1797" width="17.140625" customWidth="1"/>
    <col min="1798" max="1798" width="6.140625" customWidth="1"/>
    <col min="1799" max="1799" width="3.28515625" customWidth="1"/>
    <col min="1800" max="1800" width="4.42578125" customWidth="1"/>
    <col min="1801" max="1801" width="5.42578125" customWidth="1"/>
    <col min="2049" max="2049" width="19.85546875" customWidth="1"/>
    <col min="2050" max="2050" width="18.7109375" customWidth="1"/>
    <col min="2051" max="2051" width="16" customWidth="1"/>
    <col min="2052" max="2052" width="38.28515625" customWidth="1"/>
    <col min="2053" max="2053" width="17.140625" customWidth="1"/>
    <col min="2054" max="2054" width="6.140625" customWidth="1"/>
    <col min="2055" max="2055" width="3.28515625" customWidth="1"/>
    <col min="2056" max="2056" width="4.42578125" customWidth="1"/>
    <col min="2057" max="2057" width="5.42578125" customWidth="1"/>
    <col min="2305" max="2305" width="19.85546875" customWidth="1"/>
    <col min="2306" max="2306" width="18.7109375" customWidth="1"/>
    <col min="2307" max="2307" width="16" customWidth="1"/>
    <col min="2308" max="2308" width="38.28515625" customWidth="1"/>
    <col min="2309" max="2309" width="17.140625" customWidth="1"/>
    <col min="2310" max="2310" width="6.140625" customWidth="1"/>
    <col min="2311" max="2311" width="3.28515625" customWidth="1"/>
    <col min="2312" max="2312" width="4.42578125" customWidth="1"/>
    <col min="2313" max="2313" width="5.42578125" customWidth="1"/>
    <col min="2561" max="2561" width="19.85546875" customWidth="1"/>
    <col min="2562" max="2562" width="18.7109375" customWidth="1"/>
    <col min="2563" max="2563" width="16" customWidth="1"/>
    <col min="2564" max="2564" width="38.28515625" customWidth="1"/>
    <col min="2565" max="2565" width="17.140625" customWidth="1"/>
    <col min="2566" max="2566" width="6.140625" customWidth="1"/>
    <col min="2567" max="2567" width="3.28515625" customWidth="1"/>
    <col min="2568" max="2568" width="4.42578125" customWidth="1"/>
    <col min="2569" max="2569" width="5.42578125" customWidth="1"/>
    <col min="2817" max="2817" width="19.85546875" customWidth="1"/>
    <col min="2818" max="2818" width="18.7109375" customWidth="1"/>
    <col min="2819" max="2819" width="16" customWidth="1"/>
    <col min="2820" max="2820" width="38.28515625" customWidth="1"/>
    <col min="2821" max="2821" width="17.140625" customWidth="1"/>
    <col min="2822" max="2822" width="6.140625" customWidth="1"/>
    <col min="2823" max="2823" width="3.28515625" customWidth="1"/>
    <col min="2824" max="2824" width="4.42578125" customWidth="1"/>
    <col min="2825" max="2825" width="5.42578125" customWidth="1"/>
    <col min="3073" max="3073" width="19.85546875" customWidth="1"/>
    <col min="3074" max="3074" width="18.7109375" customWidth="1"/>
    <col min="3075" max="3075" width="16" customWidth="1"/>
    <col min="3076" max="3076" width="38.28515625" customWidth="1"/>
    <col min="3077" max="3077" width="17.140625" customWidth="1"/>
    <col min="3078" max="3078" width="6.140625" customWidth="1"/>
    <col min="3079" max="3079" width="3.28515625" customWidth="1"/>
    <col min="3080" max="3080" width="4.42578125" customWidth="1"/>
    <col min="3081" max="3081" width="5.42578125" customWidth="1"/>
    <col min="3329" max="3329" width="19.85546875" customWidth="1"/>
    <col min="3330" max="3330" width="18.7109375" customWidth="1"/>
    <col min="3331" max="3331" width="16" customWidth="1"/>
    <col min="3332" max="3332" width="38.28515625" customWidth="1"/>
    <col min="3333" max="3333" width="17.140625" customWidth="1"/>
    <col min="3334" max="3334" width="6.140625" customWidth="1"/>
    <col min="3335" max="3335" width="3.28515625" customWidth="1"/>
    <col min="3336" max="3336" width="4.42578125" customWidth="1"/>
    <col min="3337" max="3337" width="5.42578125" customWidth="1"/>
    <col min="3585" max="3585" width="19.85546875" customWidth="1"/>
    <col min="3586" max="3586" width="18.7109375" customWidth="1"/>
    <col min="3587" max="3587" width="16" customWidth="1"/>
    <col min="3588" max="3588" width="38.28515625" customWidth="1"/>
    <col min="3589" max="3589" width="17.140625" customWidth="1"/>
    <col min="3590" max="3590" width="6.140625" customWidth="1"/>
    <col min="3591" max="3591" width="3.28515625" customWidth="1"/>
    <col min="3592" max="3592" width="4.42578125" customWidth="1"/>
    <col min="3593" max="3593" width="5.42578125" customWidth="1"/>
    <col min="3841" max="3841" width="19.85546875" customWidth="1"/>
    <col min="3842" max="3842" width="18.7109375" customWidth="1"/>
    <col min="3843" max="3843" width="16" customWidth="1"/>
    <col min="3844" max="3844" width="38.28515625" customWidth="1"/>
    <col min="3845" max="3845" width="17.140625" customWidth="1"/>
    <col min="3846" max="3846" width="6.140625" customWidth="1"/>
    <col min="3847" max="3847" width="3.28515625" customWidth="1"/>
    <col min="3848" max="3848" width="4.42578125" customWidth="1"/>
    <col min="3849" max="3849" width="5.42578125" customWidth="1"/>
    <col min="4097" max="4097" width="19.85546875" customWidth="1"/>
    <col min="4098" max="4098" width="18.7109375" customWidth="1"/>
    <col min="4099" max="4099" width="16" customWidth="1"/>
    <col min="4100" max="4100" width="38.28515625" customWidth="1"/>
    <col min="4101" max="4101" width="17.140625" customWidth="1"/>
    <col min="4102" max="4102" width="6.140625" customWidth="1"/>
    <col min="4103" max="4103" width="3.28515625" customWidth="1"/>
    <col min="4104" max="4104" width="4.42578125" customWidth="1"/>
    <col min="4105" max="4105" width="5.42578125" customWidth="1"/>
    <col min="4353" max="4353" width="19.85546875" customWidth="1"/>
    <col min="4354" max="4354" width="18.7109375" customWidth="1"/>
    <col min="4355" max="4355" width="16" customWidth="1"/>
    <col min="4356" max="4356" width="38.28515625" customWidth="1"/>
    <col min="4357" max="4357" width="17.140625" customWidth="1"/>
    <col min="4358" max="4358" width="6.140625" customWidth="1"/>
    <col min="4359" max="4359" width="3.28515625" customWidth="1"/>
    <col min="4360" max="4360" width="4.42578125" customWidth="1"/>
    <col min="4361" max="4361" width="5.42578125" customWidth="1"/>
    <col min="4609" max="4609" width="19.85546875" customWidth="1"/>
    <col min="4610" max="4610" width="18.7109375" customWidth="1"/>
    <col min="4611" max="4611" width="16" customWidth="1"/>
    <col min="4612" max="4612" width="38.28515625" customWidth="1"/>
    <col min="4613" max="4613" width="17.140625" customWidth="1"/>
    <col min="4614" max="4614" width="6.140625" customWidth="1"/>
    <col min="4615" max="4615" width="3.28515625" customWidth="1"/>
    <col min="4616" max="4616" width="4.42578125" customWidth="1"/>
    <col min="4617" max="4617" width="5.42578125" customWidth="1"/>
    <col min="4865" max="4865" width="19.85546875" customWidth="1"/>
    <col min="4866" max="4866" width="18.7109375" customWidth="1"/>
    <col min="4867" max="4867" width="16" customWidth="1"/>
    <col min="4868" max="4868" width="38.28515625" customWidth="1"/>
    <col min="4869" max="4869" width="17.140625" customWidth="1"/>
    <col min="4870" max="4870" width="6.140625" customWidth="1"/>
    <col min="4871" max="4871" width="3.28515625" customWidth="1"/>
    <col min="4872" max="4872" width="4.42578125" customWidth="1"/>
    <col min="4873" max="4873" width="5.42578125" customWidth="1"/>
    <col min="5121" max="5121" width="19.85546875" customWidth="1"/>
    <col min="5122" max="5122" width="18.7109375" customWidth="1"/>
    <col min="5123" max="5123" width="16" customWidth="1"/>
    <col min="5124" max="5124" width="38.28515625" customWidth="1"/>
    <col min="5125" max="5125" width="17.140625" customWidth="1"/>
    <col min="5126" max="5126" width="6.140625" customWidth="1"/>
    <col min="5127" max="5127" width="3.28515625" customWidth="1"/>
    <col min="5128" max="5128" width="4.42578125" customWidth="1"/>
    <col min="5129" max="5129" width="5.42578125" customWidth="1"/>
    <col min="5377" max="5377" width="19.85546875" customWidth="1"/>
    <col min="5378" max="5378" width="18.7109375" customWidth="1"/>
    <col min="5379" max="5379" width="16" customWidth="1"/>
    <col min="5380" max="5380" width="38.28515625" customWidth="1"/>
    <col min="5381" max="5381" width="17.140625" customWidth="1"/>
    <col min="5382" max="5382" width="6.140625" customWidth="1"/>
    <col min="5383" max="5383" width="3.28515625" customWidth="1"/>
    <col min="5384" max="5384" width="4.42578125" customWidth="1"/>
    <col min="5385" max="5385" width="5.42578125" customWidth="1"/>
    <col min="5633" max="5633" width="19.85546875" customWidth="1"/>
    <col min="5634" max="5634" width="18.7109375" customWidth="1"/>
    <col min="5635" max="5635" width="16" customWidth="1"/>
    <col min="5636" max="5636" width="38.28515625" customWidth="1"/>
    <col min="5637" max="5637" width="17.140625" customWidth="1"/>
    <col min="5638" max="5638" width="6.140625" customWidth="1"/>
    <col min="5639" max="5639" width="3.28515625" customWidth="1"/>
    <col min="5640" max="5640" width="4.42578125" customWidth="1"/>
    <col min="5641" max="5641" width="5.42578125" customWidth="1"/>
    <col min="5889" max="5889" width="19.85546875" customWidth="1"/>
    <col min="5890" max="5890" width="18.7109375" customWidth="1"/>
    <col min="5891" max="5891" width="16" customWidth="1"/>
    <col min="5892" max="5892" width="38.28515625" customWidth="1"/>
    <col min="5893" max="5893" width="17.140625" customWidth="1"/>
    <col min="5894" max="5894" width="6.140625" customWidth="1"/>
    <col min="5895" max="5895" width="3.28515625" customWidth="1"/>
    <col min="5896" max="5896" width="4.42578125" customWidth="1"/>
    <col min="5897" max="5897" width="5.42578125" customWidth="1"/>
    <col min="6145" max="6145" width="19.85546875" customWidth="1"/>
    <col min="6146" max="6146" width="18.7109375" customWidth="1"/>
    <col min="6147" max="6147" width="16" customWidth="1"/>
    <col min="6148" max="6148" width="38.28515625" customWidth="1"/>
    <col min="6149" max="6149" width="17.140625" customWidth="1"/>
    <col min="6150" max="6150" width="6.140625" customWidth="1"/>
    <col min="6151" max="6151" width="3.28515625" customWidth="1"/>
    <col min="6152" max="6152" width="4.42578125" customWidth="1"/>
    <col min="6153" max="6153" width="5.42578125" customWidth="1"/>
    <col min="6401" max="6401" width="19.85546875" customWidth="1"/>
    <col min="6402" max="6402" width="18.7109375" customWidth="1"/>
    <col min="6403" max="6403" width="16" customWidth="1"/>
    <col min="6404" max="6404" width="38.28515625" customWidth="1"/>
    <col min="6405" max="6405" width="17.140625" customWidth="1"/>
    <col min="6406" max="6406" width="6.140625" customWidth="1"/>
    <col min="6407" max="6407" width="3.28515625" customWidth="1"/>
    <col min="6408" max="6408" width="4.42578125" customWidth="1"/>
    <col min="6409" max="6409" width="5.42578125" customWidth="1"/>
    <col min="6657" max="6657" width="19.85546875" customWidth="1"/>
    <col min="6658" max="6658" width="18.7109375" customWidth="1"/>
    <col min="6659" max="6659" width="16" customWidth="1"/>
    <col min="6660" max="6660" width="38.28515625" customWidth="1"/>
    <col min="6661" max="6661" width="17.140625" customWidth="1"/>
    <col min="6662" max="6662" width="6.140625" customWidth="1"/>
    <col min="6663" max="6663" width="3.28515625" customWidth="1"/>
    <col min="6664" max="6664" width="4.42578125" customWidth="1"/>
    <col min="6665" max="6665" width="5.42578125" customWidth="1"/>
    <col min="6913" max="6913" width="19.85546875" customWidth="1"/>
    <col min="6914" max="6914" width="18.7109375" customWidth="1"/>
    <col min="6915" max="6915" width="16" customWidth="1"/>
    <col min="6916" max="6916" width="38.28515625" customWidth="1"/>
    <col min="6917" max="6917" width="17.140625" customWidth="1"/>
    <col min="6918" max="6918" width="6.140625" customWidth="1"/>
    <col min="6919" max="6919" width="3.28515625" customWidth="1"/>
    <col min="6920" max="6920" width="4.42578125" customWidth="1"/>
    <col min="6921" max="6921" width="5.42578125" customWidth="1"/>
    <col min="7169" max="7169" width="19.85546875" customWidth="1"/>
    <col min="7170" max="7170" width="18.7109375" customWidth="1"/>
    <col min="7171" max="7171" width="16" customWidth="1"/>
    <col min="7172" max="7172" width="38.28515625" customWidth="1"/>
    <col min="7173" max="7173" width="17.140625" customWidth="1"/>
    <col min="7174" max="7174" width="6.140625" customWidth="1"/>
    <col min="7175" max="7175" width="3.28515625" customWidth="1"/>
    <col min="7176" max="7176" width="4.42578125" customWidth="1"/>
    <col min="7177" max="7177" width="5.42578125" customWidth="1"/>
    <col min="7425" max="7425" width="19.85546875" customWidth="1"/>
    <col min="7426" max="7426" width="18.7109375" customWidth="1"/>
    <col min="7427" max="7427" width="16" customWidth="1"/>
    <col min="7428" max="7428" width="38.28515625" customWidth="1"/>
    <col min="7429" max="7429" width="17.140625" customWidth="1"/>
    <col min="7430" max="7430" width="6.140625" customWidth="1"/>
    <col min="7431" max="7431" width="3.28515625" customWidth="1"/>
    <col min="7432" max="7432" width="4.42578125" customWidth="1"/>
    <col min="7433" max="7433" width="5.42578125" customWidth="1"/>
    <col min="7681" max="7681" width="19.85546875" customWidth="1"/>
    <col min="7682" max="7682" width="18.7109375" customWidth="1"/>
    <col min="7683" max="7683" width="16" customWidth="1"/>
    <col min="7684" max="7684" width="38.28515625" customWidth="1"/>
    <col min="7685" max="7685" width="17.140625" customWidth="1"/>
    <col min="7686" max="7686" width="6.140625" customWidth="1"/>
    <col min="7687" max="7687" width="3.28515625" customWidth="1"/>
    <col min="7688" max="7688" width="4.42578125" customWidth="1"/>
    <col min="7689" max="7689" width="5.42578125" customWidth="1"/>
    <col min="7937" max="7937" width="19.85546875" customWidth="1"/>
    <col min="7938" max="7938" width="18.7109375" customWidth="1"/>
    <col min="7939" max="7939" width="16" customWidth="1"/>
    <col min="7940" max="7940" width="38.28515625" customWidth="1"/>
    <col min="7941" max="7941" width="17.140625" customWidth="1"/>
    <col min="7942" max="7942" width="6.140625" customWidth="1"/>
    <col min="7943" max="7943" width="3.28515625" customWidth="1"/>
    <col min="7944" max="7944" width="4.42578125" customWidth="1"/>
    <col min="7945" max="7945" width="5.42578125" customWidth="1"/>
    <col min="8193" max="8193" width="19.85546875" customWidth="1"/>
    <col min="8194" max="8194" width="18.7109375" customWidth="1"/>
    <col min="8195" max="8195" width="16" customWidth="1"/>
    <col min="8196" max="8196" width="38.28515625" customWidth="1"/>
    <col min="8197" max="8197" width="17.140625" customWidth="1"/>
    <col min="8198" max="8198" width="6.140625" customWidth="1"/>
    <col min="8199" max="8199" width="3.28515625" customWidth="1"/>
    <col min="8200" max="8200" width="4.42578125" customWidth="1"/>
    <col min="8201" max="8201" width="5.42578125" customWidth="1"/>
    <col min="8449" max="8449" width="19.85546875" customWidth="1"/>
    <col min="8450" max="8450" width="18.7109375" customWidth="1"/>
    <col min="8451" max="8451" width="16" customWidth="1"/>
    <col min="8452" max="8452" width="38.28515625" customWidth="1"/>
    <col min="8453" max="8453" width="17.140625" customWidth="1"/>
    <col min="8454" max="8454" width="6.140625" customWidth="1"/>
    <col min="8455" max="8455" width="3.28515625" customWidth="1"/>
    <col min="8456" max="8456" width="4.42578125" customWidth="1"/>
    <col min="8457" max="8457" width="5.42578125" customWidth="1"/>
    <col min="8705" max="8705" width="19.85546875" customWidth="1"/>
    <col min="8706" max="8706" width="18.7109375" customWidth="1"/>
    <col min="8707" max="8707" width="16" customWidth="1"/>
    <col min="8708" max="8708" width="38.28515625" customWidth="1"/>
    <col min="8709" max="8709" width="17.140625" customWidth="1"/>
    <col min="8710" max="8710" width="6.140625" customWidth="1"/>
    <col min="8711" max="8711" width="3.28515625" customWidth="1"/>
    <col min="8712" max="8712" width="4.42578125" customWidth="1"/>
    <col min="8713" max="8713" width="5.42578125" customWidth="1"/>
    <col min="8961" max="8961" width="19.85546875" customWidth="1"/>
    <col min="8962" max="8962" width="18.7109375" customWidth="1"/>
    <col min="8963" max="8963" width="16" customWidth="1"/>
    <col min="8964" max="8964" width="38.28515625" customWidth="1"/>
    <col min="8965" max="8965" width="17.140625" customWidth="1"/>
    <col min="8966" max="8966" width="6.140625" customWidth="1"/>
    <col min="8967" max="8967" width="3.28515625" customWidth="1"/>
    <col min="8968" max="8968" width="4.42578125" customWidth="1"/>
    <col min="8969" max="8969" width="5.42578125" customWidth="1"/>
    <col min="9217" max="9217" width="19.85546875" customWidth="1"/>
    <col min="9218" max="9218" width="18.7109375" customWidth="1"/>
    <col min="9219" max="9219" width="16" customWidth="1"/>
    <col min="9220" max="9220" width="38.28515625" customWidth="1"/>
    <col min="9221" max="9221" width="17.140625" customWidth="1"/>
    <col min="9222" max="9222" width="6.140625" customWidth="1"/>
    <col min="9223" max="9223" width="3.28515625" customWidth="1"/>
    <col min="9224" max="9224" width="4.42578125" customWidth="1"/>
    <col min="9225" max="9225" width="5.42578125" customWidth="1"/>
    <col min="9473" max="9473" width="19.85546875" customWidth="1"/>
    <col min="9474" max="9474" width="18.7109375" customWidth="1"/>
    <col min="9475" max="9475" width="16" customWidth="1"/>
    <col min="9476" max="9476" width="38.28515625" customWidth="1"/>
    <col min="9477" max="9477" width="17.140625" customWidth="1"/>
    <col min="9478" max="9478" width="6.140625" customWidth="1"/>
    <col min="9479" max="9479" width="3.28515625" customWidth="1"/>
    <col min="9480" max="9480" width="4.42578125" customWidth="1"/>
    <col min="9481" max="9481" width="5.42578125" customWidth="1"/>
    <col min="9729" max="9729" width="19.85546875" customWidth="1"/>
    <col min="9730" max="9730" width="18.7109375" customWidth="1"/>
    <col min="9731" max="9731" width="16" customWidth="1"/>
    <col min="9732" max="9732" width="38.28515625" customWidth="1"/>
    <col min="9733" max="9733" width="17.140625" customWidth="1"/>
    <col min="9734" max="9734" width="6.140625" customWidth="1"/>
    <col min="9735" max="9735" width="3.28515625" customWidth="1"/>
    <col min="9736" max="9736" width="4.42578125" customWidth="1"/>
    <col min="9737" max="9737" width="5.42578125" customWidth="1"/>
    <col min="9985" max="9985" width="19.85546875" customWidth="1"/>
    <col min="9986" max="9986" width="18.7109375" customWidth="1"/>
    <col min="9987" max="9987" width="16" customWidth="1"/>
    <col min="9988" max="9988" width="38.28515625" customWidth="1"/>
    <col min="9989" max="9989" width="17.140625" customWidth="1"/>
    <col min="9990" max="9990" width="6.140625" customWidth="1"/>
    <col min="9991" max="9991" width="3.28515625" customWidth="1"/>
    <col min="9992" max="9992" width="4.42578125" customWidth="1"/>
    <col min="9993" max="9993" width="5.42578125" customWidth="1"/>
    <col min="10241" max="10241" width="19.85546875" customWidth="1"/>
    <col min="10242" max="10242" width="18.7109375" customWidth="1"/>
    <col min="10243" max="10243" width="16" customWidth="1"/>
    <col min="10244" max="10244" width="38.28515625" customWidth="1"/>
    <col min="10245" max="10245" width="17.140625" customWidth="1"/>
    <col min="10246" max="10246" width="6.140625" customWidth="1"/>
    <col min="10247" max="10247" width="3.28515625" customWidth="1"/>
    <col min="10248" max="10248" width="4.42578125" customWidth="1"/>
    <col min="10249" max="10249" width="5.42578125" customWidth="1"/>
    <col min="10497" max="10497" width="19.85546875" customWidth="1"/>
    <col min="10498" max="10498" width="18.7109375" customWidth="1"/>
    <col min="10499" max="10499" width="16" customWidth="1"/>
    <col min="10500" max="10500" width="38.28515625" customWidth="1"/>
    <col min="10501" max="10501" width="17.140625" customWidth="1"/>
    <col min="10502" max="10502" width="6.140625" customWidth="1"/>
    <col min="10503" max="10503" width="3.28515625" customWidth="1"/>
    <col min="10504" max="10504" width="4.42578125" customWidth="1"/>
    <col min="10505" max="10505" width="5.42578125" customWidth="1"/>
    <col min="10753" max="10753" width="19.85546875" customWidth="1"/>
    <col min="10754" max="10754" width="18.7109375" customWidth="1"/>
    <col min="10755" max="10755" width="16" customWidth="1"/>
    <col min="10756" max="10756" width="38.28515625" customWidth="1"/>
    <col min="10757" max="10757" width="17.140625" customWidth="1"/>
    <col min="10758" max="10758" width="6.140625" customWidth="1"/>
    <col min="10759" max="10759" width="3.28515625" customWidth="1"/>
    <col min="10760" max="10760" width="4.42578125" customWidth="1"/>
    <col min="10761" max="10761" width="5.42578125" customWidth="1"/>
    <col min="11009" max="11009" width="19.85546875" customWidth="1"/>
    <col min="11010" max="11010" width="18.7109375" customWidth="1"/>
    <col min="11011" max="11011" width="16" customWidth="1"/>
    <col min="11012" max="11012" width="38.28515625" customWidth="1"/>
    <col min="11013" max="11013" width="17.140625" customWidth="1"/>
    <col min="11014" max="11014" width="6.140625" customWidth="1"/>
    <col min="11015" max="11015" width="3.28515625" customWidth="1"/>
    <col min="11016" max="11016" width="4.42578125" customWidth="1"/>
    <col min="11017" max="11017" width="5.42578125" customWidth="1"/>
    <col min="11265" max="11265" width="19.85546875" customWidth="1"/>
    <col min="11266" max="11266" width="18.7109375" customWidth="1"/>
    <col min="11267" max="11267" width="16" customWidth="1"/>
    <col min="11268" max="11268" width="38.28515625" customWidth="1"/>
    <col min="11269" max="11269" width="17.140625" customWidth="1"/>
    <col min="11270" max="11270" width="6.140625" customWidth="1"/>
    <col min="11271" max="11271" width="3.28515625" customWidth="1"/>
    <col min="11272" max="11272" width="4.42578125" customWidth="1"/>
    <col min="11273" max="11273" width="5.42578125" customWidth="1"/>
    <col min="11521" max="11521" width="19.85546875" customWidth="1"/>
    <col min="11522" max="11522" width="18.7109375" customWidth="1"/>
    <col min="11523" max="11523" width="16" customWidth="1"/>
    <col min="11524" max="11524" width="38.28515625" customWidth="1"/>
    <col min="11525" max="11525" width="17.140625" customWidth="1"/>
    <col min="11526" max="11526" width="6.140625" customWidth="1"/>
    <col min="11527" max="11527" width="3.28515625" customWidth="1"/>
    <col min="11528" max="11528" width="4.42578125" customWidth="1"/>
    <col min="11529" max="11529" width="5.42578125" customWidth="1"/>
    <col min="11777" max="11777" width="19.85546875" customWidth="1"/>
    <col min="11778" max="11778" width="18.7109375" customWidth="1"/>
    <col min="11779" max="11779" width="16" customWidth="1"/>
    <col min="11780" max="11780" width="38.28515625" customWidth="1"/>
    <col min="11781" max="11781" width="17.140625" customWidth="1"/>
    <col min="11782" max="11782" width="6.140625" customWidth="1"/>
    <col min="11783" max="11783" width="3.28515625" customWidth="1"/>
    <col min="11784" max="11784" width="4.42578125" customWidth="1"/>
    <col min="11785" max="11785" width="5.42578125" customWidth="1"/>
    <col min="12033" max="12033" width="19.85546875" customWidth="1"/>
    <col min="12034" max="12034" width="18.7109375" customWidth="1"/>
    <col min="12035" max="12035" width="16" customWidth="1"/>
    <col min="12036" max="12036" width="38.28515625" customWidth="1"/>
    <col min="12037" max="12037" width="17.140625" customWidth="1"/>
    <col min="12038" max="12038" width="6.140625" customWidth="1"/>
    <col min="12039" max="12039" width="3.28515625" customWidth="1"/>
    <col min="12040" max="12040" width="4.42578125" customWidth="1"/>
    <col min="12041" max="12041" width="5.42578125" customWidth="1"/>
    <col min="12289" max="12289" width="19.85546875" customWidth="1"/>
    <col min="12290" max="12290" width="18.7109375" customWidth="1"/>
    <col min="12291" max="12291" width="16" customWidth="1"/>
    <col min="12292" max="12292" width="38.28515625" customWidth="1"/>
    <col min="12293" max="12293" width="17.140625" customWidth="1"/>
    <col min="12294" max="12294" width="6.140625" customWidth="1"/>
    <col min="12295" max="12295" width="3.28515625" customWidth="1"/>
    <col min="12296" max="12296" width="4.42578125" customWidth="1"/>
    <col min="12297" max="12297" width="5.42578125" customWidth="1"/>
    <col min="12545" max="12545" width="19.85546875" customWidth="1"/>
    <col min="12546" max="12546" width="18.7109375" customWidth="1"/>
    <col min="12547" max="12547" width="16" customWidth="1"/>
    <col min="12548" max="12548" width="38.28515625" customWidth="1"/>
    <col min="12549" max="12549" width="17.140625" customWidth="1"/>
    <col min="12550" max="12550" width="6.140625" customWidth="1"/>
    <col min="12551" max="12551" width="3.28515625" customWidth="1"/>
    <col min="12552" max="12552" width="4.42578125" customWidth="1"/>
    <col min="12553" max="12553" width="5.42578125" customWidth="1"/>
    <col min="12801" max="12801" width="19.85546875" customWidth="1"/>
    <col min="12802" max="12802" width="18.7109375" customWidth="1"/>
    <col min="12803" max="12803" width="16" customWidth="1"/>
    <col min="12804" max="12804" width="38.28515625" customWidth="1"/>
    <col min="12805" max="12805" width="17.140625" customWidth="1"/>
    <col min="12806" max="12806" width="6.140625" customWidth="1"/>
    <col min="12807" max="12807" width="3.28515625" customWidth="1"/>
    <col min="12808" max="12808" width="4.42578125" customWidth="1"/>
    <col min="12809" max="12809" width="5.42578125" customWidth="1"/>
    <col min="13057" max="13057" width="19.85546875" customWidth="1"/>
    <col min="13058" max="13058" width="18.7109375" customWidth="1"/>
    <col min="13059" max="13059" width="16" customWidth="1"/>
    <col min="13060" max="13060" width="38.28515625" customWidth="1"/>
    <col min="13061" max="13061" width="17.140625" customWidth="1"/>
    <col min="13062" max="13062" width="6.140625" customWidth="1"/>
    <col min="13063" max="13063" width="3.28515625" customWidth="1"/>
    <col min="13064" max="13064" width="4.42578125" customWidth="1"/>
    <col min="13065" max="13065" width="5.42578125" customWidth="1"/>
    <col min="13313" max="13313" width="19.85546875" customWidth="1"/>
    <col min="13314" max="13314" width="18.7109375" customWidth="1"/>
    <col min="13315" max="13315" width="16" customWidth="1"/>
    <col min="13316" max="13316" width="38.28515625" customWidth="1"/>
    <col min="13317" max="13317" width="17.140625" customWidth="1"/>
    <col min="13318" max="13318" width="6.140625" customWidth="1"/>
    <col min="13319" max="13319" width="3.28515625" customWidth="1"/>
    <col min="13320" max="13320" width="4.42578125" customWidth="1"/>
    <col min="13321" max="13321" width="5.42578125" customWidth="1"/>
    <col min="13569" max="13569" width="19.85546875" customWidth="1"/>
    <col min="13570" max="13570" width="18.7109375" customWidth="1"/>
    <col min="13571" max="13571" width="16" customWidth="1"/>
    <col min="13572" max="13572" width="38.28515625" customWidth="1"/>
    <col min="13573" max="13573" width="17.140625" customWidth="1"/>
    <col min="13574" max="13574" width="6.140625" customWidth="1"/>
    <col min="13575" max="13575" width="3.28515625" customWidth="1"/>
    <col min="13576" max="13576" width="4.42578125" customWidth="1"/>
    <col min="13577" max="13577" width="5.42578125" customWidth="1"/>
    <col min="13825" max="13825" width="19.85546875" customWidth="1"/>
    <col min="13826" max="13826" width="18.7109375" customWidth="1"/>
    <col min="13827" max="13827" width="16" customWidth="1"/>
    <col min="13828" max="13828" width="38.28515625" customWidth="1"/>
    <col min="13829" max="13829" width="17.140625" customWidth="1"/>
    <col min="13830" max="13830" width="6.140625" customWidth="1"/>
    <col min="13831" max="13831" width="3.28515625" customWidth="1"/>
    <col min="13832" max="13832" width="4.42578125" customWidth="1"/>
    <col min="13833" max="13833" width="5.42578125" customWidth="1"/>
    <col min="14081" max="14081" width="19.85546875" customWidth="1"/>
    <col min="14082" max="14082" width="18.7109375" customWidth="1"/>
    <col min="14083" max="14083" width="16" customWidth="1"/>
    <col min="14084" max="14084" width="38.28515625" customWidth="1"/>
    <col min="14085" max="14085" width="17.140625" customWidth="1"/>
    <col min="14086" max="14086" width="6.140625" customWidth="1"/>
    <col min="14087" max="14087" width="3.28515625" customWidth="1"/>
    <col min="14088" max="14088" width="4.42578125" customWidth="1"/>
    <col min="14089" max="14089" width="5.42578125" customWidth="1"/>
    <col min="14337" max="14337" width="19.85546875" customWidth="1"/>
    <col min="14338" max="14338" width="18.7109375" customWidth="1"/>
    <col min="14339" max="14339" width="16" customWidth="1"/>
    <col min="14340" max="14340" width="38.28515625" customWidth="1"/>
    <col min="14341" max="14341" width="17.140625" customWidth="1"/>
    <col min="14342" max="14342" width="6.140625" customWidth="1"/>
    <col min="14343" max="14343" width="3.28515625" customWidth="1"/>
    <col min="14344" max="14344" width="4.42578125" customWidth="1"/>
    <col min="14345" max="14345" width="5.42578125" customWidth="1"/>
    <col min="14593" max="14593" width="19.85546875" customWidth="1"/>
    <col min="14594" max="14594" width="18.7109375" customWidth="1"/>
    <col min="14595" max="14595" width="16" customWidth="1"/>
    <col min="14596" max="14596" width="38.28515625" customWidth="1"/>
    <col min="14597" max="14597" width="17.140625" customWidth="1"/>
    <col min="14598" max="14598" width="6.140625" customWidth="1"/>
    <col min="14599" max="14599" width="3.28515625" customWidth="1"/>
    <col min="14600" max="14600" width="4.42578125" customWidth="1"/>
    <col min="14601" max="14601" width="5.42578125" customWidth="1"/>
    <col min="14849" max="14849" width="19.85546875" customWidth="1"/>
    <col min="14850" max="14850" width="18.7109375" customWidth="1"/>
    <col min="14851" max="14851" width="16" customWidth="1"/>
    <col min="14852" max="14852" width="38.28515625" customWidth="1"/>
    <col min="14853" max="14853" width="17.140625" customWidth="1"/>
    <col min="14854" max="14854" width="6.140625" customWidth="1"/>
    <col min="14855" max="14855" width="3.28515625" customWidth="1"/>
    <col min="14856" max="14856" width="4.42578125" customWidth="1"/>
    <col min="14857" max="14857" width="5.42578125" customWidth="1"/>
    <col min="15105" max="15105" width="19.85546875" customWidth="1"/>
    <col min="15106" max="15106" width="18.7109375" customWidth="1"/>
    <col min="15107" max="15107" width="16" customWidth="1"/>
    <col min="15108" max="15108" width="38.28515625" customWidth="1"/>
    <col min="15109" max="15109" width="17.140625" customWidth="1"/>
    <col min="15110" max="15110" width="6.140625" customWidth="1"/>
    <col min="15111" max="15111" width="3.28515625" customWidth="1"/>
    <col min="15112" max="15112" width="4.42578125" customWidth="1"/>
    <col min="15113" max="15113" width="5.42578125" customWidth="1"/>
    <col min="15361" max="15361" width="19.85546875" customWidth="1"/>
    <col min="15362" max="15362" width="18.7109375" customWidth="1"/>
    <col min="15363" max="15363" width="16" customWidth="1"/>
    <col min="15364" max="15364" width="38.28515625" customWidth="1"/>
    <col min="15365" max="15365" width="17.140625" customWidth="1"/>
    <col min="15366" max="15366" width="6.140625" customWidth="1"/>
    <col min="15367" max="15367" width="3.28515625" customWidth="1"/>
    <col min="15368" max="15368" width="4.42578125" customWidth="1"/>
    <col min="15369" max="15369" width="5.42578125" customWidth="1"/>
    <col min="15617" max="15617" width="19.85546875" customWidth="1"/>
    <col min="15618" max="15618" width="18.7109375" customWidth="1"/>
    <col min="15619" max="15619" width="16" customWidth="1"/>
    <col min="15620" max="15620" width="38.28515625" customWidth="1"/>
    <col min="15621" max="15621" width="17.140625" customWidth="1"/>
    <col min="15622" max="15622" width="6.140625" customWidth="1"/>
    <col min="15623" max="15623" width="3.28515625" customWidth="1"/>
    <col min="15624" max="15624" width="4.42578125" customWidth="1"/>
    <col min="15625" max="15625" width="5.42578125" customWidth="1"/>
    <col min="15873" max="15873" width="19.85546875" customWidth="1"/>
    <col min="15874" max="15874" width="18.7109375" customWidth="1"/>
    <col min="15875" max="15875" width="16" customWidth="1"/>
    <col min="15876" max="15876" width="38.28515625" customWidth="1"/>
    <col min="15877" max="15877" width="17.140625" customWidth="1"/>
    <col min="15878" max="15878" width="6.140625" customWidth="1"/>
    <col min="15879" max="15879" width="3.28515625" customWidth="1"/>
    <col min="15880" max="15880" width="4.42578125" customWidth="1"/>
    <col min="15881" max="15881" width="5.42578125" customWidth="1"/>
    <col min="16129" max="16129" width="19.85546875" customWidth="1"/>
    <col min="16130" max="16130" width="18.7109375" customWidth="1"/>
    <col min="16131" max="16131" width="16" customWidth="1"/>
    <col min="16132" max="16132" width="38.28515625" customWidth="1"/>
    <col min="16133" max="16133" width="17.140625" customWidth="1"/>
    <col min="16134" max="16134" width="6.140625" customWidth="1"/>
    <col min="16135" max="16135" width="3.28515625" customWidth="1"/>
    <col min="16136" max="16136" width="4.42578125" customWidth="1"/>
    <col min="16137" max="16137" width="5.42578125" customWidth="1"/>
  </cols>
  <sheetData>
    <row r="1" spans="1:10" ht="33" customHeight="1" x14ac:dyDescent="0.25">
      <c r="A1" s="1218"/>
      <c r="B1" s="1144" t="s">
        <v>939</v>
      </c>
      <c r="C1" s="743"/>
      <c r="D1" s="743"/>
      <c r="E1" s="744"/>
      <c r="F1" s="1245" t="s">
        <v>1131</v>
      </c>
      <c r="G1" s="1245"/>
      <c r="H1" s="1245"/>
      <c r="I1" s="1245"/>
      <c r="J1" s="362"/>
    </row>
    <row r="2" spans="1:10" ht="35.25" customHeight="1" x14ac:dyDescent="0.25">
      <c r="A2" s="1219"/>
      <c r="B2" s="1221" t="s">
        <v>934</v>
      </c>
      <c r="C2" s="1222"/>
      <c r="D2" s="1222"/>
      <c r="E2" s="1223"/>
      <c r="F2" s="1246" t="s">
        <v>1129</v>
      </c>
      <c r="G2" s="1247"/>
      <c r="H2" s="1247"/>
      <c r="I2" s="1248"/>
    </row>
    <row r="3" spans="1:10" ht="25.5" customHeight="1" x14ac:dyDescent="0.25">
      <c r="A3" s="1220"/>
      <c r="B3" s="1224" t="s">
        <v>673</v>
      </c>
      <c r="C3" s="1225"/>
      <c r="D3" s="1225"/>
      <c r="E3" s="1226"/>
      <c r="F3" s="1246" t="s">
        <v>1130</v>
      </c>
      <c r="G3" s="1247"/>
      <c r="H3" s="1247"/>
      <c r="I3" s="1248"/>
    </row>
    <row r="4" spans="1:10" ht="15.75" thickBot="1" x14ac:dyDescent="0.3"/>
    <row r="5" spans="1:10" x14ac:dyDescent="0.25">
      <c r="A5" s="1227" t="s">
        <v>734</v>
      </c>
      <c r="B5" s="1228"/>
      <c r="C5" s="1228"/>
      <c r="D5" s="1228"/>
      <c r="E5" s="1228"/>
      <c r="F5" s="1228"/>
      <c r="G5" s="1228"/>
      <c r="H5" s="1228"/>
      <c r="I5" s="1229"/>
    </row>
    <row r="6" spans="1:10" x14ac:dyDescent="0.25">
      <c r="A6" s="176" t="s">
        <v>735</v>
      </c>
      <c r="B6" s="1230"/>
      <c r="C6" s="1231"/>
      <c r="D6" s="1232"/>
      <c r="E6" s="177" t="s">
        <v>169</v>
      </c>
      <c r="F6" s="1233"/>
      <c r="G6" s="1234"/>
      <c r="H6" s="1234"/>
      <c r="I6" s="1235"/>
    </row>
    <row r="7" spans="1:10" ht="49.5" customHeight="1" x14ac:dyDescent="0.25">
      <c r="A7" s="178" t="s">
        <v>698</v>
      </c>
      <c r="B7" s="782" t="s">
        <v>736</v>
      </c>
      <c r="C7" s="1236"/>
      <c r="D7" s="1236"/>
      <c r="E7" s="1236"/>
      <c r="F7" s="1236"/>
      <c r="G7" s="1236"/>
      <c r="H7" s="1236"/>
      <c r="I7" s="1237"/>
    </row>
    <row r="8" spans="1:10" x14ac:dyDescent="0.25">
      <c r="A8" s="1238" t="s">
        <v>737</v>
      </c>
      <c r="B8" s="1239"/>
      <c r="C8" s="1239"/>
      <c r="D8" s="1239"/>
      <c r="E8" s="1239"/>
      <c r="F8" s="1239"/>
      <c r="G8" s="1239"/>
      <c r="H8" s="1239"/>
      <c r="I8" s="1240"/>
    </row>
    <row r="9" spans="1:10" ht="90" customHeight="1" x14ac:dyDescent="0.25">
      <c r="A9" s="1241"/>
      <c r="B9" s="1242"/>
      <c r="C9" s="1242"/>
      <c r="D9" s="1242"/>
      <c r="E9" s="1242"/>
      <c r="F9" s="1242"/>
      <c r="G9" s="1242"/>
      <c r="H9" s="1242"/>
      <c r="I9" s="1243"/>
    </row>
    <row r="10" spans="1:10" ht="75.75" customHeight="1" x14ac:dyDescent="0.25">
      <c r="A10" s="1244"/>
      <c r="B10" s="1242"/>
      <c r="C10" s="1242"/>
      <c r="D10" s="1242"/>
      <c r="E10" s="1242"/>
      <c r="F10" s="1242"/>
      <c r="G10" s="1242"/>
      <c r="H10" s="1242"/>
      <c r="I10" s="1243"/>
    </row>
    <row r="11" spans="1:10" ht="135.75" customHeight="1" x14ac:dyDescent="0.25">
      <c r="A11" s="1244"/>
      <c r="B11" s="1242"/>
      <c r="C11" s="1242"/>
      <c r="D11" s="1242"/>
      <c r="E11" s="1242"/>
      <c r="F11" s="1242"/>
      <c r="G11" s="1242"/>
      <c r="H11" s="1242"/>
      <c r="I11" s="1243"/>
    </row>
    <row r="12" spans="1:10" x14ac:dyDescent="0.25">
      <c r="A12" s="1215" t="s">
        <v>738</v>
      </c>
      <c r="B12" s="1216"/>
      <c r="C12" s="1216"/>
      <c r="D12" s="1216"/>
      <c r="E12" s="1216"/>
      <c r="F12" s="1216"/>
      <c r="G12" s="1216"/>
      <c r="H12" s="1216"/>
      <c r="I12" s="1217"/>
    </row>
    <row r="13" spans="1:10" ht="132" customHeight="1" x14ac:dyDescent="0.25">
      <c r="A13" s="179" t="s">
        <v>739</v>
      </c>
      <c r="B13" s="1250" t="s">
        <v>740</v>
      </c>
      <c r="C13" s="1250"/>
      <c r="D13" s="1250"/>
      <c r="E13" s="1250"/>
      <c r="F13" s="1250"/>
      <c r="G13" s="1250"/>
      <c r="H13" s="1250"/>
      <c r="I13" s="1250"/>
    </row>
    <row r="14" spans="1:10" ht="129" customHeight="1" x14ac:dyDescent="0.25">
      <c r="A14" s="180" t="s">
        <v>741</v>
      </c>
      <c r="B14" s="1258" t="s">
        <v>742</v>
      </c>
      <c r="C14" s="1258"/>
      <c r="D14" s="1258"/>
      <c r="E14" s="1258"/>
      <c r="F14" s="1258"/>
      <c r="G14" s="1258"/>
      <c r="H14" s="1258"/>
      <c r="I14" s="1258"/>
    </row>
    <row r="15" spans="1:10" ht="104.25" customHeight="1" x14ac:dyDescent="0.25">
      <c r="A15" s="180" t="s">
        <v>743</v>
      </c>
      <c r="B15" s="1259" t="s">
        <v>744</v>
      </c>
      <c r="C15" s="1259"/>
      <c r="D15" s="1259"/>
      <c r="E15" s="1259"/>
      <c r="F15" s="1259"/>
      <c r="G15" s="1259"/>
      <c r="H15" s="1259"/>
      <c r="I15" s="1260"/>
    </row>
    <row r="16" spans="1:10" x14ac:dyDescent="0.25">
      <c r="A16" s="1252" t="s">
        <v>745</v>
      </c>
      <c r="B16" s="1261"/>
      <c r="C16" s="1261"/>
      <c r="D16" s="1261"/>
      <c r="E16" s="1261"/>
      <c r="F16" s="1261"/>
      <c r="G16" s="1261"/>
      <c r="H16" s="1261"/>
      <c r="I16" s="1262"/>
    </row>
    <row r="17" spans="1:9" ht="198" customHeight="1" x14ac:dyDescent="0.25">
      <c r="A17" s="1263"/>
      <c r="B17" s="1264"/>
      <c r="C17" s="1264"/>
      <c r="D17" s="1264"/>
      <c r="E17" s="1264"/>
      <c r="F17" s="1264"/>
      <c r="G17" s="1264"/>
      <c r="H17" s="1264"/>
      <c r="I17" s="1265"/>
    </row>
    <row r="18" spans="1:9" x14ac:dyDescent="0.25">
      <c r="A18" s="1252" t="s">
        <v>746</v>
      </c>
      <c r="B18" s="1261"/>
      <c r="C18" s="1261"/>
      <c r="D18" s="1261"/>
      <c r="E18" s="1261" t="s">
        <v>728</v>
      </c>
      <c r="F18" s="1261"/>
      <c r="G18" s="1261"/>
      <c r="H18" s="1261"/>
      <c r="I18" s="1262"/>
    </row>
    <row r="19" spans="1:9" ht="98.25" customHeight="1" x14ac:dyDescent="0.25">
      <c r="A19" s="1249" t="s">
        <v>747</v>
      </c>
      <c r="B19" s="1250"/>
      <c r="C19" s="1250"/>
      <c r="D19" s="1250"/>
      <c r="E19" s="1250" t="s">
        <v>748</v>
      </c>
      <c r="F19" s="1250"/>
      <c r="G19" s="1250"/>
      <c r="H19" s="1250"/>
      <c r="I19" s="1251"/>
    </row>
    <row r="20" spans="1:9" ht="56.25" customHeight="1" x14ac:dyDescent="0.25">
      <c r="A20" s="1252" t="s">
        <v>582</v>
      </c>
      <c r="B20" s="1254" t="s">
        <v>749</v>
      </c>
      <c r="C20" s="1254"/>
      <c r="D20" s="1254"/>
      <c r="E20" s="1254"/>
      <c r="F20" s="1254"/>
      <c r="G20" s="1254"/>
      <c r="H20" s="1254"/>
      <c r="I20" s="1255"/>
    </row>
    <row r="21" spans="1:9" ht="54.75" customHeight="1" thickBot="1" x14ac:dyDescent="0.3">
      <c r="A21" s="1253"/>
      <c r="B21" s="1256"/>
      <c r="C21" s="1256"/>
      <c r="D21" s="1256"/>
      <c r="E21" s="1256"/>
      <c r="F21" s="1256"/>
      <c r="G21" s="1256"/>
      <c r="H21" s="1256"/>
      <c r="I21" s="1257"/>
    </row>
  </sheetData>
  <mergeCells count="25">
    <mergeCell ref="A19:D19"/>
    <mergeCell ref="E19:I19"/>
    <mergeCell ref="A20:A21"/>
    <mergeCell ref="B20:I21"/>
    <mergeCell ref="B13:I13"/>
    <mergeCell ref="B14:I14"/>
    <mergeCell ref="B15:I15"/>
    <mergeCell ref="A16:I16"/>
    <mergeCell ref="A17:I17"/>
    <mergeCell ref="A18:D18"/>
    <mergeCell ref="E18:I18"/>
    <mergeCell ref="A12:I12"/>
    <mergeCell ref="A1:A3"/>
    <mergeCell ref="B1:E1"/>
    <mergeCell ref="B2:E2"/>
    <mergeCell ref="B3:E3"/>
    <mergeCell ref="A5:I5"/>
    <mergeCell ref="B6:D6"/>
    <mergeCell ref="F6:I6"/>
    <mergeCell ref="B7:I7"/>
    <mergeCell ref="A8:I8"/>
    <mergeCell ref="A9:I11"/>
    <mergeCell ref="F1:I1"/>
    <mergeCell ref="F2:I2"/>
    <mergeCell ref="F3:I3"/>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showGridLines="0" workbookViewId="0">
      <selection activeCell="F4" sqref="F4"/>
    </sheetView>
  </sheetViews>
  <sheetFormatPr baseColWidth="10" defaultRowHeight="15" x14ac:dyDescent="0.25"/>
  <cols>
    <col min="1" max="1" width="19.85546875" customWidth="1"/>
    <col min="2" max="2" width="18.7109375" customWidth="1"/>
    <col min="3" max="3" width="16" customWidth="1"/>
    <col min="4" max="4" width="38.28515625" customWidth="1"/>
    <col min="5" max="5" width="17.140625" customWidth="1"/>
    <col min="6" max="6" width="6.140625" customWidth="1"/>
    <col min="7" max="7" width="3.28515625" customWidth="1"/>
    <col min="8" max="8" width="4.42578125" customWidth="1"/>
    <col min="9" max="9" width="5.42578125" customWidth="1"/>
    <col min="257" max="257" width="19.85546875" customWidth="1"/>
    <col min="258" max="258" width="18.7109375" customWidth="1"/>
    <col min="259" max="259" width="16" customWidth="1"/>
    <col min="260" max="260" width="38.28515625" customWidth="1"/>
    <col min="261" max="261" width="17.140625" customWidth="1"/>
    <col min="262" max="262" width="6.140625" customWidth="1"/>
    <col min="263" max="263" width="3.28515625" customWidth="1"/>
    <col min="264" max="264" width="4.42578125" customWidth="1"/>
    <col min="265" max="265" width="5.42578125" customWidth="1"/>
    <col min="513" max="513" width="19.85546875" customWidth="1"/>
    <col min="514" max="514" width="18.7109375" customWidth="1"/>
    <col min="515" max="515" width="16" customWidth="1"/>
    <col min="516" max="516" width="38.28515625" customWidth="1"/>
    <col min="517" max="517" width="17.140625" customWidth="1"/>
    <col min="518" max="518" width="6.140625" customWidth="1"/>
    <col min="519" max="519" width="3.28515625" customWidth="1"/>
    <col min="520" max="520" width="4.42578125" customWidth="1"/>
    <col min="521" max="521" width="5.42578125" customWidth="1"/>
    <col min="769" max="769" width="19.85546875" customWidth="1"/>
    <col min="770" max="770" width="18.7109375" customWidth="1"/>
    <col min="771" max="771" width="16" customWidth="1"/>
    <col min="772" max="772" width="38.28515625" customWidth="1"/>
    <col min="773" max="773" width="17.140625" customWidth="1"/>
    <col min="774" max="774" width="6.140625" customWidth="1"/>
    <col min="775" max="775" width="3.28515625" customWidth="1"/>
    <col min="776" max="776" width="4.42578125" customWidth="1"/>
    <col min="777" max="777" width="5.42578125" customWidth="1"/>
    <col min="1025" max="1025" width="19.85546875" customWidth="1"/>
    <col min="1026" max="1026" width="18.7109375" customWidth="1"/>
    <col min="1027" max="1027" width="16" customWidth="1"/>
    <col min="1028" max="1028" width="38.28515625" customWidth="1"/>
    <col min="1029" max="1029" width="17.140625" customWidth="1"/>
    <col min="1030" max="1030" width="6.140625" customWidth="1"/>
    <col min="1031" max="1031" width="3.28515625" customWidth="1"/>
    <col min="1032" max="1032" width="4.42578125" customWidth="1"/>
    <col min="1033" max="1033" width="5.42578125" customWidth="1"/>
    <col min="1281" max="1281" width="19.85546875" customWidth="1"/>
    <col min="1282" max="1282" width="18.7109375" customWidth="1"/>
    <col min="1283" max="1283" width="16" customWidth="1"/>
    <col min="1284" max="1284" width="38.28515625" customWidth="1"/>
    <col min="1285" max="1285" width="17.140625" customWidth="1"/>
    <col min="1286" max="1286" width="6.140625" customWidth="1"/>
    <col min="1287" max="1287" width="3.28515625" customWidth="1"/>
    <col min="1288" max="1288" width="4.42578125" customWidth="1"/>
    <col min="1289" max="1289" width="5.42578125" customWidth="1"/>
    <col min="1537" max="1537" width="19.85546875" customWidth="1"/>
    <col min="1538" max="1538" width="18.7109375" customWidth="1"/>
    <col min="1539" max="1539" width="16" customWidth="1"/>
    <col min="1540" max="1540" width="38.28515625" customWidth="1"/>
    <col min="1541" max="1541" width="17.140625" customWidth="1"/>
    <col min="1542" max="1542" width="6.140625" customWidth="1"/>
    <col min="1543" max="1543" width="3.28515625" customWidth="1"/>
    <col min="1544" max="1544" width="4.42578125" customWidth="1"/>
    <col min="1545" max="1545" width="5.42578125" customWidth="1"/>
    <col min="1793" max="1793" width="19.85546875" customWidth="1"/>
    <col min="1794" max="1794" width="18.7109375" customWidth="1"/>
    <col min="1795" max="1795" width="16" customWidth="1"/>
    <col min="1796" max="1796" width="38.28515625" customWidth="1"/>
    <col min="1797" max="1797" width="17.140625" customWidth="1"/>
    <col min="1798" max="1798" width="6.140625" customWidth="1"/>
    <col min="1799" max="1799" width="3.28515625" customWidth="1"/>
    <col min="1800" max="1800" width="4.42578125" customWidth="1"/>
    <col min="1801" max="1801" width="5.42578125" customWidth="1"/>
    <col min="2049" max="2049" width="19.85546875" customWidth="1"/>
    <col min="2050" max="2050" width="18.7109375" customWidth="1"/>
    <col min="2051" max="2051" width="16" customWidth="1"/>
    <col min="2052" max="2052" width="38.28515625" customWidth="1"/>
    <col min="2053" max="2053" width="17.140625" customWidth="1"/>
    <col min="2054" max="2054" width="6.140625" customWidth="1"/>
    <col min="2055" max="2055" width="3.28515625" customWidth="1"/>
    <col min="2056" max="2056" width="4.42578125" customWidth="1"/>
    <col min="2057" max="2057" width="5.42578125" customWidth="1"/>
    <col min="2305" max="2305" width="19.85546875" customWidth="1"/>
    <col min="2306" max="2306" width="18.7109375" customWidth="1"/>
    <col min="2307" max="2307" width="16" customWidth="1"/>
    <col min="2308" max="2308" width="38.28515625" customWidth="1"/>
    <col min="2309" max="2309" width="17.140625" customWidth="1"/>
    <col min="2310" max="2310" width="6.140625" customWidth="1"/>
    <col min="2311" max="2311" width="3.28515625" customWidth="1"/>
    <col min="2312" max="2312" width="4.42578125" customWidth="1"/>
    <col min="2313" max="2313" width="5.42578125" customWidth="1"/>
    <col min="2561" max="2561" width="19.85546875" customWidth="1"/>
    <col min="2562" max="2562" width="18.7109375" customWidth="1"/>
    <col min="2563" max="2563" width="16" customWidth="1"/>
    <col min="2564" max="2564" width="38.28515625" customWidth="1"/>
    <col min="2565" max="2565" width="17.140625" customWidth="1"/>
    <col min="2566" max="2566" width="6.140625" customWidth="1"/>
    <col min="2567" max="2567" width="3.28515625" customWidth="1"/>
    <col min="2568" max="2568" width="4.42578125" customWidth="1"/>
    <col min="2569" max="2569" width="5.42578125" customWidth="1"/>
    <col min="2817" max="2817" width="19.85546875" customWidth="1"/>
    <col min="2818" max="2818" width="18.7109375" customWidth="1"/>
    <col min="2819" max="2819" width="16" customWidth="1"/>
    <col min="2820" max="2820" width="38.28515625" customWidth="1"/>
    <col min="2821" max="2821" width="17.140625" customWidth="1"/>
    <col min="2822" max="2822" width="6.140625" customWidth="1"/>
    <col min="2823" max="2823" width="3.28515625" customWidth="1"/>
    <col min="2824" max="2824" width="4.42578125" customWidth="1"/>
    <col min="2825" max="2825" width="5.42578125" customWidth="1"/>
    <col min="3073" max="3073" width="19.85546875" customWidth="1"/>
    <col min="3074" max="3074" width="18.7109375" customWidth="1"/>
    <col min="3075" max="3075" width="16" customWidth="1"/>
    <col min="3076" max="3076" width="38.28515625" customWidth="1"/>
    <col min="3077" max="3077" width="17.140625" customWidth="1"/>
    <col min="3078" max="3078" width="6.140625" customWidth="1"/>
    <col min="3079" max="3079" width="3.28515625" customWidth="1"/>
    <col min="3080" max="3080" width="4.42578125" customWidth="1"/>
    <col min="3081" max="3081" width="5.42578125" customWidth="1"/>
    <col min="3329" max="3329" width="19.85546875" customWidth="1"/>
    <col min="3330" max="3330" width="18.7109375" customWidth="1"/>
    <col min="3331" max="3331" width="16" customWidth="1"/>
    <col min="3332" max="3332" width="38.28515625" customWidth="1"/>
    <col min="3333" max="3333" width="17.140625" customWidth="1"/>
    <col min="3334" max="3334" width="6.140625" customWidth="1"/>
    <col min="3335" max="3335" width="3.28515625" customWidth="1"/>
    <col min="3336" max="3336" width="4.42578125" customWidth="1"/>
    <col min="3337" max="3337" width="5.42578125" customWidth="1"/>
    <col min="3585" max="3585" width="19.85546875" customWidth="1"/>
    <col min="3586" max="3586" width="18.7109375" customWidth="1"/>
    <col min="3587" max="3587" width="16" customWidth="1"/>
    <col min="3588" max="3588" width="38.28515625" customWidth="1"/>
    <col min="3589" max="3589" width="17.140625" customWidth="1"/>
    <col min="3590" max="3590" width="6.140625" customWidth="1"/>
    <col min="3591" max="3591" width="3.28515625" customWidth="1"/>
    <col min="3592" max="3592" width="4.42578125" customWidth="1"/>
    <col min="3593" max="3593" width="5.42578125" customWidth="1"/>
    <col min="3841" max="3841" width="19.85546875" customWidth="1"/>
    <col min="3842" max="3842" width="18.7109375" customWidth="1"/>
    <col min="3843" max="3843" width="16" customWidth="1"/>
    <col min="3844" max="3844" width="38.28515625" customWidth="1"/>
    <col min="3845" max="3845" width="17.140625" customWidth="1"/>
    <col min="3846" max="3846" width="6.140625" customWidth="1"/>
    <col min="3847" max="3847" width="3.28515625" customWidth="1"/>
    <col min="3848" max="3848" width="4.42578125" customWidth="1"/>
    <col min="3849" max="3849" width="5.42578125" customWidth="1"/>
    <col min="4097" max="4097" width="19.85546875" customWidth="1"/>
    <col min="4098" max="4098" width="18.7109375" customWidth="1"/>
    <col min="4099" max="4099" width="16" customWidth="1"/>
    <col min="4100" max="4100" width="38.28515625" customWidth="1"/>
    <col min="4101" max="4101" width="17.140625" customWidth="1"/>
    <col min="4102" max="4102" width="6.140625" customWidth="1"/>
    <col min="4103" max="4103" width="3.28515625" customWidth="1"/>
    <col min="4104" max="4104" width="4.42578125" customWidth="1"/>
    <col min="4105" max="4105" width="5.42578125" customWidth="1"/>
    <col min="4353" max="4353" width="19.85546875" customWidth="1"/>
    <col min="4354" max="4354" width="18.7109375" customWidth="1"/>
    <col min="4355" max="4355" width="16" customWidth="1"/>
    <col min="4356" max="4356" width="38.28515625" customWidth="1"/>
    <col min="4357" max="4357" width="17.140625" customWidth="1"/>
    <col min="4358" max="4358" width="6.140625" customWidth="1"/>
    <col min="4359" max="4359" width="3.28515625" customWidth="1"/>
    <col min="4360" max="4360" width="4.42578125" customWidth="1"/>
    <col min="4361" max="4361" width="5.42578125" customWidth="1"/>
    <col min="4609" max="4609" width="19.85546875" customWidth="1"/>
    <col min="4610" max="4610" width="18.7109375" customWidth="1"/>
    <col min="4611" max="4611" width="16" customWidth="1"/>
    <col min="4612" max="4612" width="38.28515625" customWidth="1"/>
    <col min="4613" max="4613" width="17.140625" customWidth="1"/>
    <col min="4614" max="4614" width="6.140625" customWidth="1"/>
    <col min="4615" max="4615" width="3.28515625" customWidth="1"/>
    <col min="4616" max="4616" width="4.42578125" customWidth="1"/>
    <col min="4617" max="4617" width="5.42578125" customWidth="1"/>
    <col min="4865" max="4865" width="19.85546875" customWidth="1"/>
    <col min="4866" max="4866" width="18.7109375" customWidth="1"/>
    <col min="4867" max="4867" width="16" customWidth="1"/>
    <col min="4868" max="4868" width="38.28515625" customWidth="1"/>
    <col min="4869" max="4869" width="17.140625" customWidth="1"/>
    <col min="4870" max="4870" width="6.140625" customWidth="1"/>
    <col min="4871" max="4871" width="3.28515625" customWidth="1"/>
    <col min="4872" max="4872" width="4.42578125" customWidth="1"/>
    <col min="4873" max="4873" width="5.42578125" customWidth="1"/>
    <col min="5121" max="5121" width="19.85546875" customWidth="1"/>
    <col min="5122" max="5122" width="18.7109375" customWidth="1"/>
    <col min="5123" max="5123" width="16" customWidth="1"/>
    <col min="5124" max="5124" width="38.28515625" customWidth="1"/>
    <col min="5125" max="5125" width="17.140625" customWidth="1"/>
    <col min="5126" max="5126" width="6.140625" customWidth="1"/>
    <col min="5127" max="5127" width="3.28515625" customWidth="1"/>
    <col min="5128" max="5128" width="4.42578125" customWidth="1"/>
    <col min="5129" max="5129" width="5.42578125" customWidth="1"/>
    <col min="5377" max="5377" width="19.85546875" customWidth="1"/>
    <col min="5378" max="5378" width="18.7109375" customWidth="1"/>
    <col min="5379" max="5379" width="16" customWidth="1"/>
    <col min="5380" max="5380" width="38.28515625" customWidth="1"/>
    <col min="5381" max="5381" width="17.140625" customWidth="1"/>
    <col min="5382" max="5382" width="6.140625" customWidth="1"/>
    <col min="5383" max="5383" width="3.28515625" customWidth="1"/>
    <col min="5384" max="5384" width="4.42578125" customWidth="1"/>
    <col min="5385" max="5385" width="5.42578125" customWidth="1"/>
    <col min="5633" max="5633" width="19.85546875" customWidth="1"/>
    <col min="5634" max="5634" width="18.7109375" customWidth="1"/>
    <col min="5635" max="5635" width="16" customWidth="1"/>
    <col min="5636" max="5636" width="38.28515625" customWidth="1"/>
    <col min="5637" max="5637" width="17.140625" customWidth="1"/>
    <col min="5638" max="5638" width="6.140625" customWidth="1"/>
    <col min="5639" max="5639" width="3.28515625" customWidth="1"/>
    <col min="5640" max="5640" width="4.42578125" customWidth="1"/>
    <col min="5641" max="5641" width="5.42578125" customWidth="1"/>
    <col min="5889" max="5889" width="19.85546875" customWidth="1"/>
    <col min="5890" max="5890" width="18.7109375" customWidth="1"/>
    <col min="5891" max="5891" width="16" customWidth="1"/>
    <col min="5892" max="5892" width="38.28515625" customWidth="1"/>
    <col min="5893" max="5893" width="17.140625" customWidth="1"/>
    <col min="5894" max="5894" width="6.140625" customWidth="1"/>
    <col min="5895" max="5895" width="3.28515625" customWidth="1"/>
    <col min="5896" max="5896" width="4.42578125" customWidth="1"/>
    <col min="5897" max="5897" width="5.42578125" customWidth="1"/>
    <col min="6145" max="6145" width="19.85546875" customWidth="1"/>
    <col min="6146" max="6146" width="18.7109375" customWidth="1"/>
    <col min="6147" max="6147" width="16" customWidth="1"/>
    <col min="6148" max="6148" width="38.28515625" customWidth="1"/>
    <col min="6149" max="6149" width="17.140625" customWidth="1"/>
    <col min="6150" max="6150" width="6.140625" customWidth="1"/>
    <col min="6151" max="6151" width="3.28515625" customWidth="1"/>
    <col min="6152" max="6152" width="4.42578125" customWidth="1"/>
    <col min="6153" max="6153" width="5.42578125" customWidth="1"/>
    <col min="6401" max="6401" width="19.85546875" customWidth="1"/>
    <col min="6402" max="6402" width="18.7109375" customWidth="1"/>
    <col min="6403" max="6403" width="16" customWidth="1"/>
    <col min="6404" max="6404" width="38.28515625" customWidth="1"/>
    <col min="6405" max="6405" width="17.140625" customWidth="1"/>
    <col min="6406" max="6406" width="6.140625" customWidth="1"/>
    <col min="6407" max="6407" width="3.28515625" customWidth="1"/>
    <col min="6408" max="6408" width="4.42578125" customWidth="1"/>
    <col min="6409" max="6409" width="5.42578125" customWidth="1"/>
    <col min="6657" max="6657" width="19.85546875" customWidth="1"/>
    <col min="6658" max="6658" width="18.7109375" customWidth="1"/>
    <col min="6659" max="6659" width="16" customWidth="1"/>
    <col min="6660" max="6660" width="38.28515625" customWidth="1"/>
    <col min="6661" max="6661" width="17.140625" customWidth="1"/>
    <col min="6662" max="6662" width="6.140625" customWidth="1"/>
    <col min="6663" max="6663" width="3.28515625" customWidth="1"/>
    <col min="6664" max="6664" width="4.42578125" customWidth="1"/>
    <col min="6665" max="6665" width="5.42578125" customWidth="1"/>
    <col min="6913" max="6913" width="19.85546875" customWidth="1"/>
    <col min="6914" max="6914" width="18.7109375" customWidth="1"/>
    <col min="6915" max="6915" width="16" customWidth="1"/>
    <col min="6916" max="6916" width="38.28515625" customWidth="1"/>
    <col min="6917" max="6917" width="17.140625" customWidth="1"/>
    <col min="6918" max="6918" width="6.140625" customWidth="1"/>
    <col min="6919" max="6919" width="3.28515625" customWidth="1"/>
    <col min="6920" max="6920" width="4.42578125" customWidth="1"/>
    <col min="6921" max="6921" width="5.42578125" customWidth="1"/>
    <col min="7169" max="7169" width="19.85546875" customWidth="1"/>
    <col min="7170" max="7170" width="18.7109375" customWidth="1"/>
    <col min="7171" max="7171" width="16" customWidth="1"/>
    <col min="7172" max="7172" width="38.28515625" customWidth="1"/>
    <col min="7173" max="7173" width="17.140625" customWidth="1"/>
    <col min="7174" max="7174" width="6.140625" customWidth="1"/>
    <col min="7175" max="7175" width="3.28515625" customWidth="1"/>
    <col min="7176" max="7176" width="4.42578125" customWidth="1"/>
    <col min="7177" max="7177" width="5.42578125" customWidth="1"/>
    <col min="7425" max="7425" width="19.85546875" customWidth="1"/>
    <col min="7426" max="7426" width="18.7109375" customWidth="1"/>
    <col min="7427" max="7427" width="16" customWidth="1"/>
    <col min="7428" max="7428" width="38.28515625" customWidth="1"/>
    <col min="7429" max="7429" width="17.140625" customWidth="1"/>
    <col min="7430" max="7430" width="6.140625" customWidth="1"/>
    <col min="7431" max="7431" width="3.28515625" customWidth="1"/>
    <col min="7432" max="7432" width="4.42578125" customWidth="1"/>
    <col min="7433" max="7433" width="5.42578125" customWidth="1"/>
    <col min="7681" max="7681" width="19.85546875" customWidth="1"/>
    <col min="7682" max="7682" width="18.7109375" customWidth="1"/>
    <col min="7683" max="7683" width="16" customWidth="1"/>
    <col min="7684" max="7684" width="38.28515625" customWidth="1"/>
    <col min="7685" max="7685" width="17.140625" customWidth="1"/>
    <col min="7686" max="7686" width="6.140625" customWidth="1"/>
    <col min="7687" max="7687" width="3.28515625" customWidth="1"/>
    <col min="7688" max="7688" width="4.42578125" customWidth="1"/>
    <col min="7689" max="7689" width="5.42578125" customWidth="1"/>
    <col min="7937" max="7937" width="19.85546875" customWidth="1"/>
    <col min="7938" max="7938" width="18.7109375" customWidth="1"/>
    <col min="7939" max="7939" width="16" customWidth="1"/>
    <col min="7940" max="7940" width="38.28515625" customWidth="1"/>
    <col min="7941" max="7941" width="17.140625" customWidth="1"/>
    <col min="7942" max="7942" width="6.140625" customWidth="1"/>
    <col min="7943" max="7943" width="3.28515625" customWidth="1"/>
    <col min="7944" max="7944" width="4.42578125" customWidth="1"/>
    <col min="7945" max="7945" width="5.42578125" customWidth="1"/>
    <col min="8193" max="8193" width="19.85546875" customWidth="1"/>
    <col min="8194" max="8194" width="18.7109375" customWidth="1"/>
    <col min="8195" max="8195" width="16" customWidth="1"/>
    <col min="8196" max="8196" width="38.28515625" customWidth="1"/>
    <col min="8197" max="8197" width="17.140625" customWidth="1"/>
    <col min="8198" max="8198" width="6.140625" customWidth="1"/>
    <col min="8199" max="8199" width="3.28515625" customWidth="1"/>
    <col min="8200" max="8200" width="4.42578125" customWidth="1"/>
    <col min="8201" max="8201" width="5.42578125" customWidth="1"/>
    <col min="8449" max="8449" width="19.85546875" customWidth="1"/>
    <col min="8450" max="8450" width="18.7109375" customWidth="1"/>
    <col min="8451" max="8451" width="16" customWidth="1"/>
    <col min="8452" max="8452" width="38.28515625" customWidth="1"/>
    <col min="8453" max="8453" width="17.140625" customWidth="1"/>
    <col min="8454" max="8454" width="6.140625" customWidth="1"/>
    <col min="8455" max="8455" width="3.28515625" customWidth="1"/>
    <col min="8456" max="8456" width="4.42578125" customWidth="1"/>
    <col min="8457" max="8457" width="5.42578125" customWidth="1"/>
    <col min="8705" max="8705" width="19.85546875" customWidth="1"/>
    <col min="8706" max="8706" width="18.7109375" customWidth="1"/>
    <col min="8707" max="8707" width="16" customWidth="1"/>
    <col min="8708" max="8708" width="38.28515625" customWidth="1"/>
    <col min="8709" max="8709" width="17.140625" customWidth="1"/>
    <col min="8710" max="8710" width="6.140625" customWidth="1"/>
    <col min="8711" max="8711" width="3.28515625" customWidth="1"/>
    <col min="8712" max="8712" width="4.42578125" customWidth="1"/>
    <col min="8713" max="8713" width="5.42578125" customWidth="1"/>
    <col min="8961" max="8961" width="19.85546875" customWidth="1"/>
    <col min="8962" max="8962" width="18.7109375" customWidth="1"/>
    <col min="8963" max="8963" width="16" customWidth="1"/>
    <col min="8964" max="8964" width="38.28515625" customWidth="1"/>
    <col min="8965" max="8965" width="17.140625" customWidth="1"/>
    <col min="8966" max="8966" width="6.140625" customWidth="1"/>
    <col min="8967" max="8967" width="3.28515625" customWidth="1"/>
    <col min="8968" max="8968" width="4.42578125" customWidth="1"/>
    <col min="8969" max="8969" width="5.42578125" customWidth="1"/>
    <col min="9217" max="9217" width="19.85546875" customWidth="1"/>
    <col min="9218" max="9218" width="18.7109375" customWidth="1"/>
    <col min="9219" max="9219" width="16" customWidth="1"/>
    <col min="9220" max="9220" width="38.28515625" customWidth="1"/>
    <col min="9221" max="9221" width="17.140625" customWidth="1"/>
    <col min="9222" max="9222" width="6.140625" customWidth="1"/>
    <col min="9223" max="9223" width="3.28515625" customWidth="1"/>
    <col min="9224" max="9224" width="4.42578125" customWidth="1"/>
    <col min="9225" max="9225" width="5.42578125" customWidth="1"/>
    <col min="9473" max="9473" width="19.85546875" customWidth="1"/>
    <col min="9474" max="9474" width="18.7109375" customWidth="1"/>
    <col min="9475" max="9475" width="16" customWidth="1"/>
    <col min="9476" max="9476" width="38.28515625" customWidth="1"/>
    <col min="9477" max="9477" width="17.140625" customWidth="1"/>
    <col min="9478" max="9478" width="6.140625" customWidth="1"/>
    <col min="9479" max="9479" width="3.28515625" customWidth="1"/>
    <col min="9480" max="9480" width="4.42578125" customWidth="1"/>
    <col min="9481" max="9481" width="5.42578125" customWidth="1"/>
    <col min="9729" max="9729" width="19.85546875" customWidth="1"/>
    <col min="9730" max="9730" width="18.7109375" customWidth="1"/>
    <col min="9731" max="9731" width="16" customWidth="1"/>
    <col min="9732" max="9732" width="38.28515625" customWidth="1"/>
    <col min="9733" max="9733" width="17.140625" customWidth="1"/>
    <col min="9734" max="9734" width="6.140625" customWidth="1"/>
    <col min="9735" max="9735" width="3.28515625" customWidth="1"/>
    <col min="9736" max="9736" width="4.42578125" customWidth="1"/>
    <col min="9737" max="9737" width="5.42578125" customWidth="1"/>
    <col min="9985" max="9985" width="19.85546875" customWidth="1"/>
    <col min="9986" max="9986" width="18.7109375" customWidth="1"/>
    <col min="9987" max="9987" width="16" customWidth="1"/>
    <col min="9988" max="9988" width="38.28515625" customWidth="1"/>
    <col min="9989" max="9989" width="17.140625" customWidth="1"/>
    <col min="9990" max="9990" width="6.140625" customWidth="1"/>
    <col min="9991" max="9991" width="3.28515625" customWidth="1"/>
    <col min="9992" max="9992" width="4.42578125" customWidth="1"/>
    <col min="9993" max="9993" width="5.42578125" customWidth="1"/>
    <col min="10241" max="10241" width="19.85546875" customWidth="1"/>
    <col min="10242" max="10242" width="18.7109375" customWidth="1"/>
    <col min="10243" max="10243" width="16" customWidth="1"/>
    <col min="10244" max="10244" width="38.28515625" customWidth="1"/>
    <col min="10245" max="10245" width="17.140625" customWidth="1"/>
    <col min="10246" max="10246" width="6.140625" customWidth="1"/>
    <col min="10247" max="10247" width="3.28515625" customWidth="1"/>
    <col min="10248" max="10248" width="4.42578125" customWidth="1"/>
    <col min="10249" max="10249" width="5.42578125" customWidth="1"/>
    <col min="10497" max="10497" width="19.85546875" customWidth="1"/>
    <col min="10498" max="10498" width="18.7109375" customWidth="1"/>
    <col min="10499" max="10499" width="16" customWidth="1"/>
    <col min="10500" max="10500" width="38.28515625" customWidth="1"/>
    <col min="10501" max="10501" width="17.140625" customWidth="1"/>
    <col min="10502" max="10502" width="6.140625" customWidth="1"/>
    <col min="10503" max="10503" width="3.28515625" customWidth="1"/>
    <col min="10504" max="10504" width="4.42578125" customWidth="1"/>
    <col min="10505" max="10505" width="5.42578125" customWidth="1"/>
    <col min="10753" max="10753" width="19.85546875" customWidth="1"/>
    <col min="10754" max="10754" width="18.7109375" customWidth="1"/>
    <col min="10755" max="10755" width="16" customWidth="1"/>
    <col min="10756" max="10756" width="38.28515625" customWidth="1"/>
    <col min="10757" max="10757" width="17.140625" customWidth="1"/>
    <col min="10758" max="10758" width="6.140625" customWidth="1"/>
    <col min="10759" max="10759" width="3.28515625" customWidth="1"/>
    <col min="10760" max="10760" width="4.42578125" customWidth="1"/>
    <col min="10761" max="10761" width="5.42578125" customWidth="1"/>
    <col min="11009" max="11009" width="19.85546875" customWidth="1"/>
    <col min="11010" max="11010" width="18.7109375" customWidth="1"/>
    <col min="11011" max="11011" width="16" customWidth="1"/>
    <col min="11012" max="11012" width="38.28515625" customWidth="1"/>
    <col min="11013" max="11013" width="17.140625" customWidth="1"/>
    <col min="11014" max="11014" width="6.140625" customWidth="1"/>
    <col min="11015" max="11015" width="3.28515625" customWidth="1"/>
    <col min="11016" max="11016" width="4.42578125" customWidth="1"/>
    <col min="11017" max="11017" width="5.42578125" customWidth="1"/>
    <col min="11265" max="11265" width="19.85546875" customWidth="1"/>
    <col min="11266" max="11266" width="18.7109375" customWidth="1"/>
    <col min="11267" max="11267" width="16" customWidth="1"/>
    <col min="11268" max="11268" width="38.28515625" customWidth="1"/>
    <col min="11269" max="11269" width="17.140625" customWidth="1"/>
    <col min="11270" max="11270" width="6.140625" customWidth="1"/>
    <col min="11271" max="11271" width="3.28515625" customWidth="1"/>
    <col min="11272" max="11272" width="4.42578125" customWidth="1"/>
    <col min="11273" max="11273" width="5.42578125" customWidth="1"/>
    <col min="11521" max="11521" width="19.85546875" customWidth="1"/>
    <col min="11522" max="11522" width="18.7109375" customWidth="1"/>
    <col min="11523" max="11523" width="16" customWidth="1"/>
    <col min="11524" max="11524" width="38.28515625" customWidth="1"/>
    <col min="11525" max="11525" width="17.140625" customWidth="1"/>
    <col min="11526" max="11526" width="6.140625" customWidth="1"/>
    <col min="11527" max="11527" width="3.28515625" customWidth="1"/>
    <col min="11528" max="11528" width="4.42578125" customWidth="1"/>
    <col min="11529" max="11529" width="5.42578125" customWidth="1"/>
    <col min="11777" max="11777" width="19.85546875" customWidth="1"/>
    <col min="11778" max="11778" width="18.7109375" customWidth="1"/>
    <col min="11779" max="11779" width="16" customWidth="1"/>
    <col min="11780" max="11780" width="38.28515625" customWidth="1"/>
    <col min="11781" max="11781" width="17.140625" customWidth="1"/>
    <col min="11782" max="11782" width="6.140625" customWidth="1"/>
    <col min="11783" max="11783" width="3.28515625" customWidth="1"/>
    <col min="11784" max="11784" width="4.42578125" customWidth="1"/>
    <col min="11785" max="11785" width="5.42578125" customWidth="1"/>
    <col min="12033" max="12033" width="19.85546875" customWidth="1"/>
    <col min="12034" max="12034" width="18.7109375" customWidth="1"/>
    <col min="12035" max="12035" width="16" customWidth="1"/>
    <col min="12036" max="12036" width="38.28515625" customWidth="1"/>
    <col min="12037" max="12037" width="17.140625" customWidth="1"/>
    <col min="12038" max="12038" width="6.140625" customWidth="1"/>
    <col min="12039" max="12039" width="3.28515625" customWidth="1"/>
    <col min="12040" max="12040" width="4.42578125" customWidth="1"/>
    <col min="12041" max="12041" width="5.42578125" customWidth="1"/>
    <col min="12289" max="12289" width="19.85546875" customWidth="1"/>
    <col min="12290" max="12290" width="18.7109375" customWidth="1"/>
    <col min="12291" max="12291" width="16" customWidth="1"/>
    <col min="12292" max="12292" width="38.28515625" customWidth="1"/>
    <col min="12293" max="12293" width="17.140625" customWidth="1"/>
    <col min="12294" max="12294" width="6.140625" customWidth="1"/>
    <col min="12295" max="12295" width="3.28515625" customWidth="1"/>
    <col min="12296" max="12296" width="4.42578125" customWidth="1"/>
    <col min="12297" max="12297" width="5.42578125" customWidth="1"/>
    <col min="12545" max="12545" width="19.85546875" customWidth="1"/>
    <col min="12546" max="12546" width="18.7109375" customWidth="1"/>
    <col min="12547" max="12547" width="16" customWidth="1"/>
    <col min="12548" max="12548" width="38.28515625" customWidth="1"/>
    <col min="12549" max="12549" width="17.140625" customWidth="1"/>
    <col min="12550" max="12550" width="6.140625" customWidth="1"/>
    <col min="12551" max="12551" width="3.28515625" customWidth="1"/>
    <col min="12552" max="12552" width="4.42578125" customWidth="1"/>
    <col min="12553" max="12553" width="5.42578125" customWidth="1"/>
    <col min="12801" max="12801" width="19.85546875" customWidth="1"/>
    <col min="12802" max="12802" width="18.7109375" customWidth="1"/>
    <col min="12803" max="12803" width="16" customWidth="1"/>
    <col min="12804" max="12804" width="38.28515625" customWidth="1"/>
    <col min="12805" max="12805" width="17.140625" customWidth="1"/>
    <col min="12806" max="12806" width="6.140625" customWidth="1"/>
    <col min="12807" max="12807" width="3.28515625" customWidth="1"/>
    <col min="12808" max="12808" width="4.42578125" customWidth="1"/>
    <col min="12809" max="12809" width="5.42578125" customWidth="1"/>
    <col min="13057" max="13057" width="19.85546875" customWidth="1"/>
    <col min="13058" max="13058" width="18.7109375" customWidth="1"/>
    <col min="13059" max="13059" width="16" customWidth="1"/>
    <col min="13060" max="13060" width="38.28515625" customWidth="1"/>
    <col min="13061" max="13061" width="17.140625" customWidth="1"/>
    <col min="13062" max="13062" width="6.140625" customWidth="1"/>
    <col min="13063" max="13063" width="3.28515625" customWidth="1"/>
    <col min="13064" max="13064" width="4.42578125" customWidth="1"/>
    <col min="13065" max="13065" width="5.42578125" customWidth="1"/>
    <col min="13313" max="13313" width="19.85546875" customWidth="1"/>
    <col min="13314" max="13314" width="18.7109375" customWidth="1"/>
    <col min="13315" max="13315" width="16" customWidth="1"/>
    <col min="13316" max="13316" width="38.28515625" customWidth="1"/>
    <col min="13317" max="13317" width="17.140625" customWidth="1"/>
    <col min="13318" max="13318" width="6.140625" customWidth="1"/>
    <col min="13319" max="13319" width="3.28515625" customWidth="1"/>
    <col min="13320" max="13320" width="4.42578125" customWidth="1"/>
    <col min="13321" max="13321" width="5.42578125" customWidth="1"/>
    <col min="13569" max="13569" width="19.85546875" customWidth="1"/>
    <col min="13570" max="13570" width="18.7109375" customWidth="1"/>
    <col min="13571" max="13571" width="16" customWidth="1"/>
    <col min="13572" max="13572" width="38.28515625" customWidth="1"/>
    <col min="13573" max="13573" width="17.140625" customWidth="1"/>
    <col min="13574" max="13574" width="6.140625" customWidth="1"/>
    <col min="13575" max="13575" width="3.28515625" customWidth="1"/>
    <col min="13576" max="13576" width="4.42578125" customWidth="1"/>
    <col min="13577" max="13577" width="5.42578125" customWidth="1"/>
    <col min="13825" max="13825" width="19.85546875" customWidth="1"/>
    <col min="13826" max="13826" width="18.7109375" customWidth="1"/>
    <col min="13827" max="13827" width="16" customWidth="1"/>
    <col min="13828" max="13828" width="38.28515625" customWidth="1"/>
    <col min="13829" max="13829" width="17.140625" customWidth="1"/>
    <col min="13830" max="13830" width="6.140625" customWidth="1"/>
    <col min="13831" max="13831" width="3.28515625" customWidth="1"/>
    <col min="13832" max="13832" width="4.42578125" customWidth="1"/>
    <col min="13833" max="13833" width="5.42578125" customWidth="1"/>
    <col min="14081" max="14081" width="19.85546875" customWidth="1"/>
    <col min="14082" max="14082" width="18.7109375" customWidth="1"/>
    <col min="14083" max="14083" width="16" customWidth="1"/>
    <col min="14084" max="14084" width="38.28515625" customWidth="1"/>
    <col min="14085" max="14085" width="17.140625" customWidth="1"/>
    <col min="14086" max="14086" width="6.140625" customWidth="1"/>
    <col min="14087" max="14087" width="3.28515625" customWidth="1"/>
    <col min="14088" max="14088" width="4.42578125" customWidth="1"/>
    <col min="14089" max="14089" width="5.42578125" customWidth="1"/>
    <col min="14337" max="14337" width="19.85546875" customWidth="1"/>
    <col min="14338" max="14338" width="18.7109375" customWidth="1"/>
    <col min="14339" max="14339" width="16" customWidth="1"/>
    <col min="14340" max="14340" width="38.28515625" customWidth="1"/>
    <col min="14341" max="14341" width="17.140625" customWidth="1"/>
    <col min="14342" max="14342" width="6.140625" customWidth="1"/>
    <col min="14343" max="14343" width="3.28515625" customWidth="1"/>
    <col min="14344" max="14344" width="4.42578125" customWidth="1"/>
    <col min="14345" max="14345" width="5.42578125" customWidth="1"/>
    <col min="14593" max="14593" width="19.85546875" customWidth="1"/>
    <col min="14594" max="14594" width="18.7109375" customWidth="1"/>
    <col min="14595" max="14595" width="16" customWidth="1"/>
    <col min="14596" max="14596" width="38.28515625" customWidth="1"/>
    <col min="14597" max="14597" width="17.140625" customWidth="1"/>
    <col min="14598" max="14598" width="6.140625" customWidth="1"/>
    <col min="14599" max="14599" width="3.28515625" customWidth="1"/>
    <col min="14600" max="14600" width="4.42578125" customWidth="1"/>
    <col min="14601" max="14601" width="5.42578125" customWidth="1"/>
    <col min="14849" max="14849" width="19.85546875" customWidth="1"/>
    <col min="14850" max="14850" width="18.7109375" customWidth="1"/>
    <col min="14851" max="14851" width="16" customWidth="1"/>
    <col min="14852" max="14852" width="38.28515625" customWidth="1"/>
    <col min="14853" max="14853" width="17.140625" customWidth="1"/>
    <col min="14854" max="14854" width="6.140625" customWidth="1"/>
    <col min="14855" max="14855" width="3.28515625" customWidth="1"/>
    <col min="14856" max="14856" width="4.42578125" customWidth="1"/>
    <col min="14857" max="14857" width="5.42578125" customWidth="1"/>
    <col min="15105" max="15105" width="19.85546875" customWidth="1"/>
    <col min="15106" max="15106" width="18.7109375" customWidth="1"/>
    <col min="15107" max="15107" width="16" customWidth="1"/>
    <col min="15108" max="15108" width="38.28515625" customWidth="1"/>
    <col min="15109" max="15109" width="17.140625" customWidth="1"/>
    <col min="15110" max="15110" width="6.140625" customWidth="1"/>
    <col min="15111" max="15111" width="3.28515625" customWidth="1"/>
    <col min="15112" max="15112" width="4.42578125" customWidth="1"/>
    <col min="15113" max="15113" width="5.42578125" customWidth="1"/>
    <col min="15361" max="15361" width="19.85546875" customWidth="1"/>
    <col min="15362" max="15362" width="18.7109375" customWidth="1"/>
    <col min="15363" max="15363" width="16" customWidth="1"/>
    <col min="15364" max="15364" width="38.28515625" customWidth="1"/>
    <col min="15365" max="15365" width="17.140625" customWidth="1"/>
    <col min="15366" max="15366" width="6.140625" customWidth="1"/>
    <col min="15367" max="15367" width="3.28515625" customWidth="1"/>
    <col min="15368" max="15368" width="4.42578125" customWidth="1"/>
    <col min="15369" max="15369" width="5.42578125" customWidth="1"/>
    <col min="15617" max="15617" width="19.85546875" customWidth="1"/>
    <col min="15618" max="15618" width="18.7109375" customWidth="1"/>
    <col min="15619" max="15619" width="16" customWidth="1"/>
    <col min="15620" max="15620" width="38.28515625" customWidth="1"/>
    <col min="15621" max="15621" width="17.140625" customWidth="1"/>
    <col min="15622" max="15622" width="6.140625" customWidth="1"/>
    <col min="15623" max="15623" width="3.28515625" customWidth="1"/>
    <col min="15624" max="15624" width="4.42578125" customWidth="1"/>
    <col min="15625" max="15625" width="5.42578125" customWidth="1"/>
    <col min="15873" max="15873" width="19.85546875" customWidth="1"/>
    <col min="15874" max="15874" width="18.7109375" customWidth="1"/>
    <col min="15875" max="15875" width="16" customWidth="1"/>
    <col min="15876" max="15876" width="38.28515625" customWidth="1"/>
    <col min="15877" max="15877" width="17.140625" customWidth="1"/>
    <col min="15878" max="15878" width="6.140625" customWidth="1"/>
    <col min="15879" max="15879" width="3.28515625" customWidth="1"/>
    <col min="15880" max="15880" width="4.42578125" customWidth="1"/>
    <col min="15881" max="15881" width="5.42578125" customWidth="1"/>
    <col min="16129" max="16129" width="19.85546875" customWidth="1"/>
    <col min="16130" max="16130" width="18.7109375" customWidth="1"/>
    <col min="16131" max="16131" width="16" customWidth="1"/>
    <col min="16132" max="16132" width="38.28515625" customWidth="1"/>
    <col min="16133" max="16133" width="17.140625" customWidth="1"/>
    <col min="16134" max="16134" width="6.140625" customWidth="1"/>
    <col min="16135" max="16135" width="3.28515625" customWidth="1"/>
    <col min="16136" max="16136" width="4.42578125" customWidth="1"/>
    <col min="16137" max="16137" width="5.42578125" customWidth="1"/>
  </cols>
  <sheetData>
    <row r="1" spans="1:9" ht="15.75" customHeight="1" x14ac:dyDescent="0.25">
      <c r="A1" s="1218"/>
      <c r="B1" s="1144" t="s">
        <v>939</v>
      </c>
      <c r="C1" s="743"/>
      <c r="D1" s="743"/>
      <c r="E1" s="744"/>
      <c r="F1" s="1245" t="s">
        <v>1131</v>
      </c>
      <c r="G1" s="1245"/>
      <c r="H1" s="1245"/>
      <c r="I1" s="1245"/>
    </row>
    <row r="2" spans="1:9" ht="30.75" customHeight="1" x14ac:dyDescent="0.25">
      <c r="A2" s="1219"/>
      <c r="B2" s="1266" t="s">
        <v>934</v>
      </c>
      <c r="C2" s="1222"/>
      <c r="D2" s="1222"/>
      <c r="E2" s="1223"/>
      <c r="F2" s="1271" t="s">
        <v>1129</v>
      </c>
      <c r="G2" s="1272"/>
      <c r="H2" s="1272"/>
      <c r="I2" s="1273"/>
    </row>
    <row r="3" spans="1:9" ht="32.25" customHeight="1" x14ac:dyDescent="0.25">
      <c r="A3" s="1220"/>
      <c r="B3" s="1224" t="s">
        <v>673</v>
      </c>
      <c r="C3" s="1225"/>
      <c r="D3" s="1225"/>
      <c r="E3" s="1226"/>
      <c r="F3" s="1246" t="s">
        <v>1130</v>
      </c>
      <c r="G3" s="1247"/>
      <c r="H3" s="1247"/>
      <c r="I3" s="1248"/>
    </row>
    <row r="4" spans="1:9" ht="15.75" thickBot="1" x14ac:dyDescent="0.3"/>
    <row r="5" spans="1:9" x14ac:dyDescent="0.25">
      <c r="A5" s="1227" t="s">
        <v>750</v>
      </c>
      <c r="B5" s="1228"/>
      <c r="C5" s="1228"/>
      <c r="D5" s="1228"/>
      <c r="E5" s="1228"/>
      <c r="F5" s="1228"/>
      <c r="G5" s="1228"/>
      <c r="H5" s="1228"/>
      <c r="I5" s="1229"/>
    </row>
    <row r="6" spans="1:9" x14ac:dyDescent="0.25">
      <c r="A6" s="182" t="s">
        <v>735</v>
      </c>
      <c r="B6" s="1230" t="s">
        <v>988</v>
      </c>
      <c r="C6" s="1231"/>
      <c r="D6" s="1232"/>
      <c r="E6" s="183" t="s">
        <v>169</v>
      </c>
      <c r="F6" s="1233">
        <v>3175007233</v>
      </c>
      <c r="G6" s="1234"/>
      <c r="H6" s="1234"/>
      <c r="I6" s="1235"/>
    </row>
    <row r="7" spans="1:9" ht="49.5" customHeight="1" x14ac:dyDescent="0.25">
      <c r="A7" s="184" t="s">
        <v>698</v>
      </c>
      <c r="B7" s="782" t="s">
        <v>751</v>
      </c>
      <c r="C7" s="1236"/>
      <c r="D7" s="1236"/>
      <c r="E7" s="1236"/>
      <c r="F7" s="1236"/>
      <c r="G7" s="1236"/>
      <c r="H7" s="1236"/>
      <c r="I7" s="1237"/>
    </row>
    <row r="8" spans="1:9" x14ac:dyDescent="0.25">
      <c r="A8" s="1252" t="s">
        <v>737</v>
      </c>
      <c r="B8" s="1261"/>
      <c r="C8" s="1261"/>
      <c r="D8" s="1261"/>
      <c r="E8" s="1261"/>
      <c r="F8" s="1261"/>
      <c r="G8" s="1261"/>
      <c r="H8" s="1261"/>
      <c r="I8" s="1262"/>
    </row>
    <row r="9" spans="1:9" ht="90" customHeight="1" x14ac:dyDescent="0.25">
      <c r="A9" s="1267"/>
      <c r="B9" s="1268"/>
      <c r="C9" s="1268"/>
      <c r="D9" s="1268"/>
      <c r="E9" s="1268"/>
      <c r="F9" s="1268"/>
      <c r="G9" s="1268"/>
      <c r="H9" s="1268"/>
      <c r="I9" s="1269"/>
    </row>
    <row r="10" spans="1:9" ht="75.75" customHeight="1" x14ac:dyDescent="0.25">
      <c r="A10" s="1270"/>
      <c r="B10" s="1268"/>
      <c r="C10" s="1268"/>
      <c r="D10" s="1268"/>
      <c r="E10" s="1268"/>
      <c r="F10" s="1268"/>
      <c r="G10" s="1268"/>
      <c r="H10" s="1268"/>
      <c r="I10" s="1269"/>
    </row>
    <row r="11" spans="1:9" ht="135.75" customHeight="1" x14ac:dyDescent="0.25">
      <c r="A11" s="1270"/>
      <c r="B11" s="1268"/>
      <c r="C11" s="1268"/>
      <c r="D11" s="1268"/>
      <c r="E11" s="1268"/>
      <c r="F11" s="1268"/>
      <c r="G11" s="1268"/>
      <c r="H11" s="1268"/>
      <c r="I11" s="1269"/>
    </row>
    <row r="12" spans="1:9" x14ac:dyDescent="0.25">
      <c r="A12" s="1215" t="s">
        <v>738</v>
      </c>
      <c r="B12" s="1216"/>
      <c r="C12" s="1216"/>
      <c r="D12" s="1216"/>
      <c r="E12" s="1216"/>
      <c r="F12" s="1216"/>
      <c r="G12" s="1216"/>
      <c r="H12" s="1216"/>
      <c r="I12" s="1217"/>
    </row>
    <row r="13" spans="1:9" ht="220.5" customHeight="1" x14ac:dyDescent="0.25">
      <c r="A13" s="181" t="s">
        <v>739</v>
      </c>
      <c r="B13" s="1250" t="s">
        <v>752</v>
      </c>
      <c r="C13" s="1250"/>
      <c r="D13" s="1250"/>
      <c r="E13" s="1250"/>
      <c r="F13" s="1250"/>
      <c r="G13" s="1250"/>
      <c r="H13" s="1250"/>
      <c r="I13" s="1250"/>
    </row>
    <row r="14" spans="1:9" ht="114.75" customHeight="1" x14ac:dyDescent="0.25">
      <c r="A14" s="180" t="s">
        <v>741</v>
      </c>
      <c r="B14" s="1258" t="s">
        <v>753</v>
      </c>
      <c r="C14" s="1258"/>
      <c r="D14" s="1258"/>
      <c r="E14" s="1258"/>
      <c r="F14" s="1258"/>
      <c r="G14" s="1258"/>
      <c r="H14" s="1258"/>
      <c r="I14" s="1258"/>
    </row>
    <row r="15" spans="1:9" ht="104.25" customHeight="1" x14ac:dyDescent="0.25">
      <c r="A15" s="180" t="s">
        <v>743</v>
      </c>
      <c r="B15" s="1259" t="s">
        <v>754</v>
      </c>
      <c r="C15" s="1259"/>
      <c r="D15" s="1259"/>
      <c r="E15" s="1259"/>
      <c r="F15" s="1259"/>
      <c r="G15" s="1259"/>
      <c r="H15" s="1259"/>
      <c r="I15" s="1260"/>
    </row>
    <row r="16" spans="1:9" x14ac:dyDescent="0.25">
      <c r="A16" s="1252" t="s">
        <v>755</v>
      </c>
      <c r="B16" s="1261"/>
      <c r="C16" s="1261"/>
      <c r="D16" s="1261"/>
      <c r="E16" s="1261"/>
      <c r="F16" s="1261"/>
      <c r="G16" s="1261"/>
      <c r="H16" s="1261"/>
      <c r="I16" s="1262"/>
    </row>
    <row r="17" spans="1:9" ht="198" customHeight="1" x14ac:dyDescent="0.25">
      <c r="A17" s="1263"/>
      <c r="B17" s="1264"/>
      <c r="C17" s="1264"/>
      <c r="D17" s="1264"/>
      <c r="E17" s="1264"/>
      <c r="F17" s="1264"/>
      <c r="G17" s="1264"/>
      <c r="H17" s="1264"/>
      <c r="I17" s="1265"/>
    </row>
    <row r="18" spans="1:9" x14ac:dyDescent="0.25">
      <c r="A18" s="1252" t="s">
        <v>746</v>
      </c>
      <c r="B18" s="1261"/>
      <c r="C18" s="1261"/>
      <c r="D18" s="1261"/>
      <c r="E18" s="1261" t="s">
        <v>728</v>
      </c>
      <c r="F18" s="1261"/>
      <c r="G18" s="1261"/>
      <c r="H18" s="1261"/>
      <c r="I18" s="1262"/>
    </row>
    <row r="19" spans="1:9" ht="98.25" customHeight="1" x14ac:dyDescent="0.25">
      <c r="A19" s="1249" t="s">
        <v>756</v>
      </c>
      <c r="B19" s="1250"/>
      <c r="C19" s="1250"/>
      <c r="D19" s="1250"/>
      <c r="E19" s="1250" t="s">
        <v>757</v>
      </c>
      <c r="F19" s="1250"/>
      <c r="G19" s="1250"/>
      <c r="H19" s="1250"/>
      <c r="I19" s="1251"/>
    </row>
    <row r="20" spans="1:9" ht="56.25" customHeight="1" x14ac:dyDescent="0.25">
      <c r="A20" s="1252" t="s">
        <v>582</v>
      </c>
      <c r="B20" s="1254" t="s">
        <v>758</v>
      </c>
      <c r="C20" s="1254"/>
      <c r="D20" s="1254"/>
      <c r="E20" s="1254"/>
      <c r="F20" s="1254"/>
      <c r="G20" s="1254"/>
      <c r="H20" s="1254"/>
      <c r="I20" s="1255"/>
    </row>
    <row r="21" spans="1:9" ht="54.75" customHeight="1" thickBot="1" x14ac:dyDescent="0.3">
      <c r="A21" s="1253"/>
      <c r="B21" s="1256"/>
      <c r="C21" s="1256"/>
      <c r="D21" s="1256"/>
      <c r="E21" s="1256"/>
      <c r="F21" s="1256"/>
      <c r="G21" s="1256"/>
      <c r="H21" s="1256"/>
      <c r="I21" s="1257"/>
    </row>
  </sheetData>
  <mergeCells count="25">
    <mergeCell ref="A12:I12"/>
    <mergeCell ref="A1:A3"/>
    <mergeCell ref="B1:E1"/>
    <mergeCell ref="B2:E2"/>
    <mergeCell ref="B3:E3"/>
    <mergeCell ref="A5:I5"/>
    <mergeCell ref="B6:D6"/>
    <mergeCell ref="F6:I6"/>
    <mergeCell ref="B7:I7"/>
    <mergeCell ref="A8:I8"/>
    <mergeCell ref="A9:I11"/>
    <mergeCell ref="F1:I1"/>
    <mergeCell ref="F2:I2"/>
    <mergeCell ref="F3:I3"/>
    <mergeCell ref="A19:D19"/>
    <mergeCell ref="E19:I19"/>
    <mergeCell ref="A20:A21"/>
    <mergeCell ref="B20:I21"/>
    <mergeCell ref="B13:I13"/>
    <mergeCell ref="B14:I14"/>
    <mergeCell ref="B15:I15"/>
    <mergeCell ref="A16:I16"/>
    <mergeCell ref="A17:I17"/>
    <mergeCell ref="A18:D18"/>
    <mergeCell ref="E18:I18"/>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showGridLines="0" topLeftCell="A16" workbookViewId="0">
      <selection activeCell="F4" sqref="F4"/>
    </sheetView>
  </sheetViews>
  <sheetFormatPr baseColWidth="10" defaultRowHeight="15" x14ac:dyDescent="0.25"/>
  <cols>
    <col min="1" max="1" width="19.85546875" customWidth="1"/>
    <col min="2" max="2" width="18.7109375" customWidth="1"/>
    <col min="3" max="3" width="16" customWidth="1"/>
    <col min="4" max="4" width="38.28515625" customWidth="1"/>
    <col min="5" max="5" width="18.28515625" customWidth="1"/>
    <col min="6" max="6" width="6.140625" customWidth="1"/>
    <col min="7" max="7" width="3.28515625" customWidth="1"/>
    <col min="8" max="8" width="4.42578125" customWidth="1"/>
    <col min="9" max="9" width="5.42578125" customWidth="1"/>
    <col min="257" max="257" width="19.85546875" customWidth="1"/>
    <col min="258" max="258" width="18.7109375" customWidth="1"/>
    <col min="259" max="259" width="16" customWidth="1"/>
    <col min="260" max="260" width="38.28515625" customWidth="1"/>
    <col min="261" max="261" width="17.140625" customWidth="1"/>
    <col min="262" max="262" width="6.140625" customWidth="1"/>
    <col min="263" max="263" width="3.28515625" customWidth="1"/>
    <col min="264" max="264" width="4.42578125" customWidth="1"/>
    <col min="265" max="265" width="5.42578125" customWidth="1"/>
    <col min="513" max="513" width="19.85546875" customWidth="1"/>
    <col min="514" max="514" width="18.7109375" customWidth="1"/>
    <col min="515" max="515" width="16" customWidth="1"/>
    <col min="516" max="516" width="38.28515625" customWidth="1"/>
    <col min="517" max="517" width="17.140625" customWidth="1"/>
    <col min="518" max="518" width="6.140625" customWidth="1"/>
    <col min="519" max="519" width="3.28515625" customWidth="1"/>
    <col min="520" max="520" width="4.42578125" customWidth="1"/>
    <col min="521" max="521" width="5.42578125" customWidth="1"/>
    <col min="769" max="769" width="19.85546875" customWidth="1"/>
    <col min="770" max="770" width="18.7109375" customWidth="1"/>
    <col min="771" max="771" width="16" customWidth="1"/>
    <col min="772" max="772" width="38.28515625" customWidth="1"/>
    <col min="773" max="773" width="17.140625" customWidth="1"/>
    <col min="774" max="774" width="6.140625" customWidth="1"/>
    <col min="775" max="775" width="3.28515625" customWidth="1"/>
    <col min="776" max="776" width="4.42578125" customWidth="1"/>
    <col min="777" max="777" width="5.42578125" customWidth="1"/>
    <col min="1025" max="1025" width="19.85546875" customWidth="1"/>
    <col min="1026" max="1026" width="18.7109375" customWidth="1"/>
    <col min="1027" max="1027" width="16" customWidth="1"/>
    <col min="1028" max="1028" width="38.28515625" customWidth="1"/>
    <col min="1029" max="1029" width="17.140625" customWidth="1"/>
    <col min="1030" max="1030" width="6.140625" customWidth="1"/>
    <col min="1031" max="1031" width="3.28515625" customWidth="1"/>
    <col min="1032" max="1032" width="4.42578125" customWidth="1"/>
    <col min="1033" max="1033" width="5.42578125" customWidth="1"/>
    <col min="1281" max="1281" width="19.85546875" customWidth="1"/>
    <col min="1282" max="1282" width="18.7109375" customWidth="1"/>
    <col min="1283" max="1283" width="16" customWidth="1"/>
    <col min="1284" max="1284" width="38.28515625" customWidth="1"/>
    <col min="1285" max="1285" width="17.140625" customWidth="1"/>
    <col min="1286" max="1286" width="6.140625" customWidth="1"/>
    <col min="1287" max="1287" width="3.28515625" customWidth="1"/>
    <col min="1288" max="1288" width="4.42578125" customWidth="1"/>
    <col min="1289" max="1289" width="5.42578125" customWidth="1"/>
    <col min="1537" max="1537" width="19.85546875" customWidth="1"/>
    <col min="1538" max="1538" width="18.7109375" customWidth="1"/>
    <col min="1539" max="1539" width="16" customWidth="1"/>
    <col min="1540" max="1540" width="38.28515625" customWidth="1"/>
    <col min="1541" max="1541" width="17.140625" customWidth="1"/>
    <col min="1542" max="1542" width="6.140625" customWidth="1"/>
    <col min="1543" max="1543" width="3.28515625" customWidth="1"/>
    <col min="1544" max="1544" width="4.42578125" customWidth="1"/>
    <col min="1545" max="1545" width="5.42578125" customWidth="1"/>
    <col min="1793" max="1793" width="19.85546875" customWidth="1"/>
    <col min="1794" max="1794" width="18.7109375" customWidth="1"/>
    <col min="1795" max="1795" width="16" customWidth="1"/>
    <col min="1796" max="1796" width="38.28515625" customWidth="1"/>
    <col min="1797" max="1797" width="17.140625" customWidth="1"/>
    <col min="1798" max="1798" width="6.140625" customWidth="1"/>
    <col min="1799" max="1799" width="3.28515625" customWidth="1"/>
    <col min="1800" max="1800" width="4.42578125" customWidth="1"/>
    <col min="1801" max="1801" width="5.42578125" customWidth="1"/>
    <col min="2049" max="2049" width="19.85546875" customWidth="1"/>
    <col min="2050" max="2050" width="18.7109375" customWidth="1"/>
    <col min="2051" max="2051" width="16" customWidth="1"/>
    <col min="2052" max="2052" width="38.28515625" customWidth="1"/>
    <col min="2053" max="2053" width="17.140625" customWidth="1"/>
    <col min="2054" max="2054" width="6.140625" customWidth="1"/>
    <col min="2055" max="2055" width="3.28515625" customWidth="1"/>
    <col min="2056" max="2056" width="4.42578125" customWidth="1"/>
    <col min="2057" max="2057" width="5.42578125" customWidth="1"/>
    <col min="2305" max="2305" width="19.85546875" customWidth="1"/>
    <col min="2306" max="2306" width="18.7109375" customWidth="1"/>
    <col min="2307" max="2307" width="16" customWidth="1"/>
    <col min="2308" max="2308" width="38.28515625" customWidth="1"/>
    <col min="2309" max="2309" width="17.140625" customWidth="1"/>
    <col min="2310" max="2310" width="6.140625" customWidth="1"/>
    <col min="2311" max="2311" width="3.28515625" customWidth="1"/>
    <col min="2312" max="2312" width="4.42578125" customWidth="1"/>
    <col min="2313" max="2313" width="5.42578125" customWidth="1"/>
    <col min="2561" max="2561" width="19.85546875" customWidth="1"/>
    <col min="2562" max="2562" width="18.7109375" customWidth="1"/>
    <col min="2563" max="2563" width="16" customWidth="1"/>
    <col min="2564" max="2564" width="38.28515625" customWidth="1"/>
    <col min="2565" max="2565" width="17.140625" customWidth="1"/>
    <col min="2566" max="2566" width="6.140625" customWidth="1"/>
    <col min="2567" max="2567" width="3.28515625" customWidth="1"/>
    <col min="2568" max="2568" width="4.42578125" customWidth="1"/>
    <col min="2569" max="2569" width="5.42578125" customWidth="1"/>
    <col min="2817" max="2817" width="19.85546875" customWidth="1"/>
    <col min="2818" max="2818" width="18.7109375" customWidth="1"/>
    <col min="2819" max="2819" width="16" customWidth="1"/>
    <col min="2820" max="2820" width="38.28515625" customWidth="1"/>
    <col min="2821" max="2821" width="17.140625" customWidth="1"/>
    <col min="2822" max="2822" width="6.140625" customWidth="1"/>
    <col min="2823" max="2823" width="3.28515625" customWidth="1"/>
    <col min="2824" max="2824" width="4.42578125" customWidth="1"/>
    <col min="2825" max="2825" width="5.42578125" customWidth="1"/>
    <col min="3073" max="3073" width="19.85546875" customWidth="1"/>
    <col min="3074" max="3074" width="18.7109375" customWidth="1"/>
    <col min="3075" max="3075" width="16" customWidth="1"/>
    <col min="3076" max="3076" width="38.28515625" customWidth="1"/>
    <col min="3077" max="3077" width="17.140625" customWidth="1"/>
    <col min="3078" max="3078" width="6.140625" customWidth="1"/>
    <col min="3079" max="3079" width="3.28515625" customWidth="1"/>
    <col min="3080" max="3080" width="4.42578125" customWidth="1"/>
    <col min="3081" max="3081" width="5.42578125" customWidth="1"/>
    <col min="3329" max="3329" width="19.85546875" customWidth="1"/>
    <col min="3330" max="3330" width="18.7109375" customWidth="1"/>
    <col min="3331" max="3331" width="16" customWidth="1"/>
    <col min="3332" max="3332" width="38.28515625" customWidth="1"/>
    <col min="3333" max="3333" width="17.140625" customWidth="1"/>
    <col min="3334" max="3334" width="6.140625" customWidth="1"/>
    <col min="3335" max="3335" width="3.28515625" customWidth="1"/>
    <col min="3336" max="3336" width="4.42578125" customWidth="1"/>
    <col min="3337" max="3337" width="5.42578125" customWidth="1"/>
    <col min="3585" max="3585" width="19.85546875" customWidth="1"/>
    <col min="3586" max="3586" width="18.7109375" customWidth="1"/>
    <col min="3587" max="3587" width="16" customWidth="1"/>
    <col min="3588" max="3588" width="38.28515625" customWidth="1"/>
    <col min="3589" max="3589" width="17.140625" customWidth="1"/>
    <col min="3590" max="3590" width="6.140625" customWidth="1"/>
    <col min="3591" max="3591" width="3.28515625" customWidth="1"/>
    <col min="3592" max="3592" width="4.42578125" customWidth="1"/>
    <col min="3593" max="3593" width="5.42578125" customWidth="1"/>
    <col min="3841" max="3841" width="19.85546875" customWidth="1"/>
    <col min="3842" max="3842" width="18.7109375" customWidth="1"/>
    <col min="3843" max="3843" width="16" customWidth="1"/>
    <col min="3844" max="3844" width="38.28515625" customWidth="1"/>
    <col min="3845" max="3845" width="17.140625" customWidth="1"/>
    <col min="3846" max="3846" width="6.140625" customWidth="1"/>
    <col min="3847" max="3847" width="3.28515625" customWidth="1"/>
    <col min="3848" max="3848" width="4.42578125" customWidth="1"/>
    <col min="3849" max="3849" width="5.42578125" customWidth="1"/>
    <col min="4097" max="4097" width="19.85546875" customWidth="1"/>
    <col min="4098" max="4098" width="18.7109375" customWidth="1"/>
    <col min="4099" max="4099" width="16" customWidth="1"/>
    <col min="4100" max="4100" width="38.28515625" customWidth="1"/>
    <col min="4101" max="4101" width="17.140625" customWidth="1"/>
    <col min="4102" max="4102" width="6.140625" customWidth="1"/>
    <col min="4103" max="4103" width="3.28515625" customWidth="1"/>
    <col min="4104" max="4104" width="4.42578125" customWidth="1"/>
    <col min="4105" max="4105" width="5.42578125" customWidth="1"/>
    <col min="4353" max="4353" width="19.85546875" customWidth="1"/>
    <col min="4354" max="4354" width="18.7109375" customWidth="1"/>
    <col min="4355" max="4355" width="16" customWidth="1"/>
    <col min="4356" max="4356" width="38.28515625" customWidth="1"/>
    <col min="4357" max="4357" width="17.140625" customWidth="1"/>
    <col min="4358" max="4358" width="6.140625" customWidth="1"/>
    <col min="4359" max="4359" width="3.28515625" customWidth="1"/>
    <col min="4360" max="4360" width="4.42578125" customWidth="1"/>
    <col min="4361" max="4361" width="5.42578125" customWidth="1"/>
    <col min="4609" max="4609" width="19.85546875" customWidth="1"/>
    <col min="4610" max="4610" width="18.7109375" customWidth="1"/>
    <col min="4611" max="4611" width="16" customWidth="1"/>
    <col min="4612" max="4612" width="38.28515625" customWidth="1"/>
    <col min="4613" max="4613" width="17.140625" customWidth="1"/>
    <col min="4614" max="4614" width="6.140625" customWidth="1"/>
    <col min="4615" max="4615" width="3.28515625" customWidth="1"/>
    <col min="4616" max="4616" width="4.42578125" customWidth="1"/>
    <col min="4617" max="4617" width="5.42578125" customWidth="1"/>
    <col min="4865" max="4865" width="19.85546875" customWidth="1"/>
    <col min="4866" max="4866" width="18.7109375" customWidth="1"/>
    <col min="4867" max="4867" width="16" customWidth="1"/>
    <col min="4868" max="4868" width="38.28515625" customWidth="1"/>
    <col min="4869" max="4869" width="17.140625" customWidth="1"/>
    <col min="4870" max="4870" width="6.140625" customWidth="1"/>
    <col min="4871" max="4871" width="3.28515625" customWidth="1"/>
    <col min="4872" max="4872" width="4.42578125" customWidth="1"/>
    <col min="4873" max="4873" width="5.42578125" customWidth="1"/>
    <col min="5121" max="5121" width="19.85546875" customWidth="1"/>
    <col min="5122" max="5122" width="18.7109375" customWidth="1"/>
    <col min="5123" max="5123" width="16" customWidth="1"/>
    <col min="5124" max="5124" width="38.28515625" customWidth="1"/>
    <col min="5125" max="5125" width="17.140625" customWidth="1"/>
    <col min="5126" max="5126" width="6.140625" customWidth="1"/>
    <col min="5127" max="5127" width="3.28515625" customWidth="1"/>
    <col min="5128" max="5128" width="4.42578125" customWidth="1"/>
    <col min="5129" max="5129" width="5.42578125" customWidth="1"/>
    <col min="5377" max="5377" width="19.85546875" customWidth="1"/>
    <col min="5378" max="5378" width="18.7109375" customWidth="1"/>
    <col min="5379" max="5379" width="16" customWidth="1"/>
    <col min="5380" max="5380" width="38.28515625" customWidth="1"/>
    <col min="5381" max="5381" width="17.140625" customWidth="1"/>
    <col min="5382" max="5382" width="6.140625" customWidth="1"/>
    <col min="5383" max="5383" width="3.28515625" customWidth="1"/>
    <col min="5384" max="5384" width="4.42578125" customWidth="1"/>
    <col min="5385" max="5385" width="5.42578125" customWidth="1"/>
    <col min="5633" max="5633" width="19.85546875" customWidth="1"/>
    <col min="5634" max="5634" width="18.7109375" customWidth="1"/>
    <col min="5635" max="5635" width="16" customWidth="1"/>
    <col min="5636" max="5636" width="38.28515625" customWidth="1"/>
    <col min="5637" max="5637" width="17.140625" customWidth="1"/>
    <col min="5638" max="5638" width="6.140625" customWidth="1"/>
    <col min="5639" max="5639" width="3.28515625" customWidth="1"/>
    <col min="5640" max="5640" width="4.42578125" customWidth="1"/>
    <col min="5641" max="5641" width="5.42578125" customWidth="1"/>
    <col min="5889" max="5889" width="19.85546875" customWidth="1"/>
    <col min="5890" max="5890" width="18.7109375" customWidth="1"/>
    <col min="5891" max="5891" width="16" customWidth="1"/>
    <col min="5892" max="5892" width="38.28515625" customWidth="1"/>
    <col min="5893" max="5893" width="17.140625" customWidth="1"/>
    <col min="5894" max="5894" width="6.140625" customWidth="1"/>
    <col min="5895" max="5895" width="3.28515625" customWidth="1"/>
    <col min="5896" max="5896" width="4.42578125" customWidth="1"/>
    <col min="5897" max="5897" width="5.42578125" customWidth="1"/>
    <col min="6145" max="6145" width="19.85546875" customWidth="1"/>
    <col min="6146" max="6146" width="18.7109375" customWidth="1"/>
    <col min="6147" max="6147" width="16" customWidth="1"/>
    <col min="6148" max="6148" width="38.28515625" customWidth="1"/>
    <col min="6149" max="6149" width="17.140625" customWidth="1"/>
    <col min="6150" max="6150" width="6.140625" customWidth="1"/>
    <col min="6151" max="6151" width="3.28515625" customWidth="1"/>
    <col min="6152" max="6152" width="4.42578125" customWidth="1"/>
    <col min="6153" max="6153" width="5.42578125" customWidth="1"/>
    <col min="6401" max="6401" width="19.85546875" customWidth="1"/>
    <col min="6402" max="6402" width="18.7109375" customWidth="1"/>
    <col min="6403" max="6403" width="16" customWidth="1"/>
    <col min="6404" max="6404" width="38.28515625" customWidth="1"/>
    <col min="6405" max="6405" width="17.140625" customWidth="1"/>
    <col min="6406" max="6406" width="6.140625" customWidth="1"/>
    <col min="6407" max="6407" width="3.28515625" customWidth="1"/>
    <col min="6408" max="6408" width="4.42578125" customWidth="1"/>
    <col min="6409" max="6409" width="5.42578125" customWidth="1"/>
    <col min="6657" max="6657" width="19.85546875" customWidth="1"/>
    <col min="6658" max="6658" width="18.7109375" customWidth="1"/>
    <col min="6659" max="6659" width="16" customWidth="1"/>
    <col min="6660" max="6660" width="38.28515625" customWidth="1"/>
    <col min="6661" max="6661" width="17.140625" customWidth="1"/>
    <col min="6662" max="6662" width="6.140625" customWidth="1"/>
    <col min="6663" max="6663" width="3.28515625" customWidth="1"/>
    <col min="6664" max="6664" width="4.42578125" customWidth="1"/>
    <col min="6665" max="6665" width="5.42578125" customWidth="1"/>
    <col min="6913" max="6913" width="19.85546875" customWidth="1"/>
    <col min="6914" max="6914" width="18.7109375" customWidth="1"/>
    <col min="6915" max="6915" width="16" customWidth="1"/>
    <col min="6916" max="6916" width="38.28515625" customWidth="1"/>
    <col min="6917" max="6917" width="17.140625" customWidth="1"/>
    <col min="6918" max="6918" width="6.140625" customWidth="1"/>
    <col min="6919" max="6919" width="3.28515625" customWidth="1"/>
    <col min="6920" max="6920" width="4.42578125" customWidth="1"/>
    <col min="6921" max="6921" width="5.42578125" customWidth="1"/>
    <col min="7169" max="7169" width="19.85546875" customWidth="1"/>
    <col min="7170" max="7170" width="18.7109375" customWidth="1"/>
    <col min="7171" max="7171" width="16" customWidth="1"/>
    <col min="7172" max="7172" width="38.28515625" customWidth="1"/>
    <col min="7173" max="7173" width="17.140625" customWidth="1"/>
    <col min="7174" max="7174" width="6.140625" customWidth="1"/>
    <col min="7175" max="7175" width="3.28515625" customWidth="1"/>
    <col min="7176" max="7176" width="4.42578125" customWidth="1"/>
    <col min="7177" max="7177" width="5.42578125" customWidth="1"/>
    <col min="7425" max="7425" width="19.85546875" customWidth="1"/>
    <col min="7426" max="7426" width="18.7109375" customWidth="1"/>
    <col min="7427" max="7427" width="16" customWidth="1"/>
    <col min="7428" max="7428" width="38.28515625" customWidth="1"/>
    <col min="7429" max="7429" width="17.140625" customWidth="1"/>
    <col min="7430" max="7430" width="6.140625" customWidth="1"/>
    <col min="7431" max="7431" width="3.28515625" customWidth="1"/>
    <col min="7432" max="7432" width="4.42578125" customWidth="1"/>
    <col min="7433" max="7433" width="5.42578125" customWidth="1"/>
    <col min="7681" max="7681" width="19.85546875" customWidth="1"/>
    <col min="7682" max="7682" width="18.7109375" customWidth="1"/>
    <col min="7683" max="7683" width="16" customWidth="1"/>
    <col min="7684" max="7684" width="38.28515625" customWidth="1"/>
    <col min="7685" max="7685" width="17.140625" customWidth="1"/>
    <col min="7686" max="7686" width="6.140625" customWidth="1"/>
    <col min="7687" max="7687" width="3.28515625" customWidth="1"/>
    <col min="7688" max="7688" width="4.42578125" customWidth="1"/>
    <col min="7689" max="7689" width="5.42578125" customWidth="1"/>
    <col min="7937" max="7937" width="19.85546875" customWidth="1"/>
    <col min="7938" max="7938" width="18.7109375" customWidth="1"/>
    <col min="7939" max="7939" width="16" customWidth="1"/>
    <col min="7940" max="7940" width="38.28515625" customWidth="1"/>
    <col min="7941" max="7941" width="17.140625" customWidth="1"/>
    <col min="7942" max="7942" width="6.140625" customWidth="1"/>
    <col min="7943" max="7943" width="3.28515625" customWidth="1"/>
    <col min="7944" max="7944" width="4.42578125" customWidth="1"/>
    <col min="7945" max="7945" width="5.42578125" customWidth="1"/>
    <col min="8193" max="8193" width="19.85546875" customWidth="1"/>
    <col min="8194" max="8194" width="18.7109375" customWidth="1"/>
    <col min="8195" max="8195" width="16" customWidth="1"/>
    <col min="8196" max="8196" width="38.28515625" customWidth="1"/>
    <col min="8197" max="8197" width="17.140625" customWidth="1"/>
    <col min="8198" max="8198" width="6.140625" customWidth="1"/>
    <col min="8199" max="8199" width="3.28515625" customWidth="1"/>
    <col min="8200" max="8200" width="4.42578125" customWidth="1"/>
    <col min="8201" max="8201" width="5.42578125" customWidth="1"/>
    <col min="8449" max="8449" width="19.85546875" customWidth="1"/>
    <col min="8450" max="8450" width="18.7109375" customWidth="1"/>
    <col min="8451" max="8451" width="16" customWidth="1"/>
    <col min="8452" max="8452" width="38.28515625" customWidth="1"/>
    <col min="8453" max="8453" width="17.140625" customWidth="1"/>
    <col min="8454" max="8454" width="6.140625" customWidth="1"/>
    <col min="8455" max="8455" width="3.28515625" customWidth="1"/>
    <col min="8456" max="8456" width="4.42578125" customWidth="1"/>
    <col min="8457" max="8457" width="5.42578125" customWidth="1"/>
    <col min="8705" max="8705" width="19.85546875" customWidth="1"/>
    <col min="8706" max="8706" width="18.7109375" customWidth="1"/>
    <col min="8707" max="8707" width="16" customWidth="1"/>
    <col min="8708" max="8708" width="38.28515625" customWidth="1"/>
    <col min="8709" max="8709" width="17.140625" customWidth="1"/>
    <col min="8710" max="8710" width="6.140625" customWidth="1"/>
    <col min="8711" max="8711" width="3.28515625" customWidth="1"/>
    <col min="8712" max="8712" width="4.42578125" customWidth="1"/>
    <col min="8713" max="8713" width="5.42578125" customWidth="1"/>
    <col min="8961" max="8961" width="19.85546875" customWidth="1"/>
    <col min="8962" max="8962" width="18.7109375" customWidth="1"/>
    <col min="8963" max="8963" width="16" customWidth="1"/>
    <col min="8964" max="8964" width="38.28515625" customWidth="1"/>
    <col min="8965" max="8965" width="17.140625" customWidth="1"/>
    <col min="8966" max="8966" width="6.140625" customWidth="1"/>
    <col min="8967" max="8967" width="3.28515625" customWidth="1"/>
    <col min="8968" max="8968" width="4.42578125" customWidth="1"/>
    <col min="8969" max="8969" width="5.42578125" customWidth="1"/>
    <col min="9217" max="9217" width="19.85546875" customWidth="1"/>
    <col min="9218" max="9218" width="18.7109375" customWidth="1"/>
    <col min="9219" max="9219" width="16" customWidth="1"/>
    <col min="9220" max="9220" width="38.28515625" customWidth="1"/>
    <col min="9221" max="9221" width="17.140625" customWidth="1"/>
    <col min="9222" max="9222" width="6.140625" customWidth="1"/>
    <col min="9223" max="9223" width="3.28515625" customWidth="1"/>
    <col min="9224" max="9224" width="4.42578125" customWidth="1"/>
    <col min="9225" max="9225" width="5.42578125" customWidth="1"/>
    <col min="9473" max="9473" width="19.85546875" customWidth="1"/>
    <col min="9474" max="9474" width="18.7109375" customWidth="1"/>
    <col min="9475" max="9475" width="16" customWidth="1"/>
    <col min="9476" max="9476" width="38.28515625" customWidth="1"/>
    <col min="9477" max="9477" width="17.140625" customWidth="1"/>
    <col min="9478" max="9478" width="6.140625" customWidth="1"/>
    <col min="9479" max="9479" width="3.28515625" customWidth="1"/>
    <col min="9480" max="9480" width="4.42578125" customWidth="1"/>
    <col min="9481" max="9481" width="5.42578125" customWidth="1"/>
    <col min="9729" max="9729" width="19.85546875" customWidth="1"/>
    <col min="9730" max="9730" width="18.7109375" customWidth="1"/>
    <col min="9731" max="9731" width="16" customWidth="1"/>
    <col min="9732" max="9732" width="38.28515625" customWidth="1"/>
    <col min="9733" max="9733" width="17.140625" customWidth="1"/>
    <col min="9734" max="9734" width="6.140625" customWidth="1"/>
    <col min="9735" max="9735" width="3.28515625" customWidth="1"/>
    <col min="9736" max="9736" width="4.42578125" customWidth="1"/>
    <col min="9737" max="9737" width="5.42578125" customWidth="1"/>
    <col min="9985" max="9985" width="19.85546875" customWidth="1"/>
    <col min="9986" max="9986" width="18.7109375" customWidth="1"/>
    <col min="9987" max="9987" width="16" customWidth="1"/>
    <col min="9988" max="9988" width="38.28515625" customWidth="1"/>
    <col min="9989" max="9989" width="17.140625" customWidth="1"/>
    <col min="9990" max="9990" width="6.140625" customWidth="1"/>
    <col min="9991" max="9991" width="3.28515625" customWidth="1"/>
    <col min="9992" max="9992" width="4.42578125" customWidth="1"/>
    <col min="9993" max="9993" width="5.42578125" customWidth="1"/>
    <col min="10241" max="10241" width="19.85546875" customWidth="1"/>
    <col min="10242" max="10242" width="18.7109375" customWidth="1"/>
    <col min="10243" max="10243" width="16" customWidth="1"/>
    <col min="10244" max="10244" width="38.28515625" customWidth="1"/>
    <col min="10245" max="10245" width="17.140625" customWidth="1"/>
    <col min="10246" max="10246" width="6.140625" customWidth="1"/>
    <col min="10247" max="10247" width="3.28515625" customWidth="1"/>
    <col min="10248" max="10248" width="4.42578125" customWidth="1"/>
    <col min="10249" max="10249" width="5.42578125" customWidth="1"/>
    <col min="10497" max="10497" width="19.85546875" customWidth="1"/>
    <col min="10498" max="10498" width="18.7109375" customWidth="1"/>
    <col min="10499" max="10499" width="16" customWidth="1"/>
    <col min="10500" max="10500" width="38.28515625" customWidth="1"/>
    <col min="10501" max="10501" width="17.140625" customWidth="1"/>
    <col min="10502" max="10502" width="6.140625" customWidth="1"/>
    <col min="10503" max="10503" width="3.28515625" customWidth="1"/>
    <col min="10504" max="10504" width="4.42578125" customWidth="1"/>
    <col min="10505" max="10505" width="5.42578125" customWidth="1"/>
    <col min="10753" max="10753" width="19.85546875" customWidth="1"/>
    <col min="10754" max="10754" width="18.7109375" customWidth="1"/>
    <col min="10755" max="10755" width="16" customWidth="1"/>
    <col min="10756" max="10756" width="38.28515625" customWidth="1"/>
    <col min="10757" max="10757" width="17.140625" customWidth="1"/>
    <col min="10758" max="10758" width="6.140625" customWidth="1"/>
    <col min="10759" max="10759" width="3.28515625" customWidth="1"/>
    <col min="10760" max="10760" width="4.42578125" customWidth="1"/>
    <col min="10761" max="10761" width="5.42578125" customWidth="1"/>
    <col min="11009" max="11009" width="19.85546875" customWidth="1"/>
    <col min="11010" max="11010" width="18.7109375" customWidth="1"/>
    <col min="11011" max="11011" width="16" customWidth="1"/>
    <col min="11012" max="11012" width="38.28515625" customWidth="1"/>
    <col min="11013" max="11013" width="17.140625" customWidth="1"/>
    <col min="11014" max="11014" width="6.140625" customWidth="1"/>
    <col min="11015" max="11015" width="3.28515625" customWidth="1"/>
    <col min="11016" max="11016" width="4.42578125" customWidth="1"/>
    <col min="11017" max="11017" width="5.42578125" customWidth="1"/>
    <col min="11265" max="11265" width="19.85546875" customWidth="1"/>
    <col min="11266" max="11266" width="18.7109375" customWidth="1"/>
    <col min="11267" max="11267" width="16" customWidth="1"/>
    <col min="11268" max="11268" width="38.28515625" customWidth="1"/>
    <col min="11269" max="11269" width="17.140625" customWidth="1"/>
    <col min="11270" max="11270" width="6.140625" customWidth="1"/>
    <col min="11271" max="11271" width="3.28515625" customWidth="1"/>
    <col min="11272" max="11272" width="4.42578125" customWidth="1"/>
    <col min="11273" max="11273" width="5.42578125" customWidth="1"/>
    <col min="11521" max="11521" width="19.85546875" customWidth="1"/>
    <col min="11522" max="11522" width="18.7109375" customWidth="1"/>
    <col min="11523" max="11523" width="16" customWidth="1"/>
    <col min="11524" max="11524" width="38.28515625" customWidth="1"/>
    <col min="11525" max="11525" width="17.140625" customWidth="1"/>
    <col min="11526" max="11526" width="6.140625" customWidth="1"/>
    <col min="11527" max="11527" width="3.28515625" customWidth="1"/>
    <col min="11528" max="11528" width="4.42578125" customWidth="1"/>
    <col min="11529" max="11529" width="5.42578125" customWidth="1"/>
    <col min="11777" max="11777" width="19.85546875" customWidth="1"/>
    <col min="11778" max="11778" width="18.7109375" customWidth="1"/>
    <col min="11779" max="11779" width="16" customWidth="1"/>
    <col min="11780" max="11780" width="38.28515625" customWidth="1"/>
    <col min="11781" max="11781" width="17.140625" customWidth="1"/>
    <col min="11782" max="11782" width="6.140625" customWidth="1"/>
    <col min="11783" max="11783" width="3.28515625" customWidth="1"/>
    <col min="11784" max="11784" width="4.42578125" customWidth="1"/>
    <col min="11785" max="11785" width="5.42578125" customWidth="1"/>
    <col min="12033" max="12033" width="19.85546875" customWidth="1"/>
    <col min="12034" max="12034" width="18.7109375" customWidth="1"/>
    <col min="12035" max="12035" width="16" customWidth="1"/>
    <col min="12036" max="12036" width="38.28515625" customWidth="1"/>
    <col min="12037" max="12037" width="17.140625" customWidth="1"/>
    <col min="12038" max="12038" width="6.140625" customWidth="1"/>
    <col min="12039" max="12039" width="3.28515625" customWidth="1"/>
    <col min="12040" max="12040" width="4.42578125" customWidth="1"/>
    <col min="12041" max="12041" width="5.42578125" customWidth="1"/>
    <col min="12289" max="12289" width="19.85546875" customWidth="1"/>
    <col min="12290" max="12290" width="18.7109375" customWidth="1"/>
    <col min="12291" max="12291" width="16" customWidth="1"/>
    <col min="12292" max="12292" width="38.28515625" customWidth="1"/>
    <col min="12293" max="12293" width="17.140625" customWidth="1"/>
    <col min="12294" max="12294" width="6.140625" customWidth="1"/>
    <col min="12295" max="12295" width="3.28515625" customWidth="1"/>
    <col min="12296" max="12296" width="4.42578125" customWidth="1"/>
    <col min="12297" max="12297" width="5.42578125" customWidth="1"/>
    <col min="12545" max="12545" width="19.85546875" customWidth="1"/>
    <col min="12546" max="12546" width="18.7109375" customWidth="1"/>
    <col min="12547" max="12547" width="16" customWidth="1"/>
    <col min="12548" max="12548" width="38.28515625" customWidth="1"/>
    <col min="12549" max="12549" width="17.140625" customWidth="1"/>
    <col min="12550" max="12550" width="6.140625" customWidth="1"/>
    <col min="12551" max="12551" width="3.28515625" customWidth="1"/>
    <col min="12552" max="12552" width="4.42578125" customWidth="1"/>
    <col min="12553" max="12553" width="5.42578125" customWidth="1"/>
    <col min="12801" max="12801" width="19.85546875" customWidth="1"/>
    <col min="12802" max="12802" width="18.7109375" customWidth="1"/>
    <col min="12803" max="12803" width="16" customWidth="1"/>
    <col min="12804" max="12804" width="38.28515625" customWidth="1"/>
    <col min="12805" max="12805" width="17.140625" customWidth="1"/>
    <col min="12806" max="12806" width="6.140625" customWidth="1"/>
    <col min="12807" max="12807" width="3.28515625" customWidth="1"/>
    <col min="12808" max="12808" width="4.42578125" customWidth="1"/>
    <col min="12809" max="12809" width="5.42578125" customWidth="1"/>
    <col min="13057" max="13057" width="19.85546875" customWidth="1"/>
    <col min="13058" max="13058" width="18.7109375" customWidth="1"/>
    <col min="13059" max="13059" width="16" customWidth="1"/>
    <col min="13060" max="13060" width="38.28515625" customWidth="1"/>
    <col min="13061" max="13061" width="17.140625" customWidth="1"/>
    <col min="13062" max="13062" width="6.140625" customWidth="1"/>
    <col min="13063" max="13063" width="3.28515625" customWidth="1"/>
    <col min="13064" max="13064" width="4.42578125" customWidth="1"/>
    <col min="13065" max="13065" width="5.42578125" customWidth="1"/>
    <col min="13313" max="13313" width="19.85546875" customWidth="1"/>
    <col min="13314" max="13314" width="18.7109375" customWidth="1"/>
    <col min="13315" max="13315" width="16" customWidth="1"/>
    <col min="13316" max="13316" width="38.28515625" customWidth="1"/>
    <col min="13317" max="13317" width="17.140625" customWidth="1"/>
    <col min="13318" max="13318" width="6.140625" customWidth="1"/>
    <col min="13319" max="13319" width="3.28515625" customWidth="1"/>
    <col min="13320" max="13320" width="4.42578125" customWidth="1"/>
    <col min="13321" max="13321" width="5.42578125" customWidth="1"/>
    <col min="13569" max="13569" width="19.85546875" customWidth="1"/>
    <col min="13570" max="13570" width="18.7109375" customWidth="1"/>
    <col min="13571" max="13571" width="16" customWidth="1"/>
    <col min="13572" max="13572" width="38.28515625" customWidth="1"/>
    <col min="13573" max="13573" width="17.140625" customWidth="1"/>
    <col min="13574" max="13574" width="6.140625" customWidth="1"/>
    <col min="13575" max="13575" width="3.28515625" customWidth="1"/>
    <col min="13576" max="13576" width="4.42578125" customWidth="1"/>
    <col min="13577" max="13577" width="5.42578125" customWidth="1"/>
    <col min="13825" max="13825" width="19.85546875" customWidth="1"/>
    <col min="13826" max="13826" width="18.7109375" customWidth="1"/>
    <col min="13827" max="13827" width="16" customWidth="1"/>
    <col min="13828" max="13828" width="38.28515625" customWidth="1"/>
    <col min="13829" max="13829" width="17.140625" customWidth="1"/>
    <col min="13830" max="13830" width="6.140625" customWidth="1"/>
    <col min="13831" max="13831" width="3.28515625" customWidth="1"/>
    <col min="13832" max="13832" width="4.42578125" customWidth="1"/>
    <col min="13833" max="13833" width="5.42578125" customWidth="1"/>
    <col min="14081" max="14081" width="19.85546875" customWidth="1"/>
    <col min="14082" max="14082" width="18.7109375" customWidth="1"/>
    <col min="14083" max="14083" width="16" customWidth="1"/>
    <col min="14084" max="14084" width="38.28515625" customWidth="1"/>
    <col min="14085" max="14085" width="17.140625" customWidth="1"/>
    <col min="14086" max="14086" width="6.140625" customWidth="1"/>
    <col min="14087" max="14087" width="3.28515625" customWidth="1"/>
    <col min="14088" max="14088" width="4.42578125" customWidth="1"/>
    <col min="14089" max="14089" width="5.42578125" customWidth="1"/>
    <col min="14337" max="14337" width="19.85546875" customWidth="1"/>
    <col min="14338" max="14338" width="18.7109375" customWidth="1"/>
    <col min="14339" max="14339" width="16" customWidth="1"/>
    <col min="14340" max="14340" width="38.28515625" customWidth="1"/>
    <col min="14341" max="14341" width="17.140625" customWidth="1"/>
    <col min="14342" max="14342" width="6.140625" customWidth="1"/>
    <col min="14343" max="14343" width="3.28515625" customWidth="1"/>
    <col min="14344" max="14344" width="4.42578125" customWidth="1"/>
    <col min="14345" max="14345" width="5.42578125" customWidth="1"/>
    <col min="14593" max="14593" width="19.85546875" customWidth="1"/>
    <col min="14594" max="14594" width="18.7109375" customWidth="1"/>
    <col min="14595" max="14595" width="16" customWidth="1"/>
    <col min="14596" max="14596" width="38.28515625" customWidth="1"/>
    <col min="14597" max="14597" width="17.140625" customWidth="1"/>
    <col min="14598" max="14598" width="6.140625" customWidth="1"/>
    <col min="14599" max="14599" width="3.28515625" customWidth="1"/>
    <col min="14600" max="14600" width="4.42578125" customWidth="1"/>
    <col min="14601" max="14601" width="5.42578125" customWidth="1"/>
    <col min="14849" max="14849" width="19.85546875" customWidth="1"/>
    <col min="14850" max="14850" width="18.7109375" customWidth="1"/>
    <col min="14851" max="14851" width="16" customWidth="1"/>
    <col min="14852" max="14852" width="38.28515625" customWidth="1"/>
    <col min="14853" max="14853" width="17.140625" customWidth="1"/>
    <col min="14854" max="14854" width="6.140625" customWidth="1"/>
    <col min="14855" max="14855" width="3.28515625" customWidth="1"/>
    <col min="14856" max="14856" width="4.42578125" customWidth="1"/>
    <col min="14857" max="14857" width="5.42578125" customWidth="1"/>
    <col min="15105" max="15105" width="19.85546875" customWidth="1"/>
    <col min="15106" max="15106" width="18.7109375" customWidth="1"/>
    <col min="15107" max="15107" width="16" customWidth="1"/>
    <col min="15108" max="15108" width="38.28515625" customWidth="1"/>
    <col min="15109" max="15109" width="17.140625" customWidth="1"/>
    <col min="15110" max="15110" width="6.140625" customWidth="1"/>
    <col min="15111" max="15111" width="3.28515625" customWidth="1"/>
    <col min="15112" max="15112" width="4.42578125" customWidth="1"/>
    <col min="15113" max="15113" width="5.42578125" customWidth="1"/>
    <col min="15361" max="15361" width="19.85546875" customWidth="1"/>
    <col min="15362" max="15362" width="18.7109375" customWidth="1"/>
    <col min="15363" max="15363" width="16" customWidth="1"/>
    <col min="15364" max="15364" width="38.28515625" customWidth="1"/>
    <col min="15365" max="15365" width="17.140625" customWidth="1"/>
    <col min="15366" max="15366" width="6.140625" customWidth="1"/>
    <col min="15367" max="15367" width="3.28515625" customWidth="1"/>
    <col min="15368" max="15368" width="4.42578125" customWidth="1"/>
    <col min="15369" max="15369" width="5.42578125" customWidth="1"/>
    <col min="15617" max="15617" width="19.85546875" customWidth="1"/>
    <col min="15618" max="15618" width="18.7109375" customWidth="1"/>
    <col min="15619" max="15619" width="16" customWidth="1"/>
    <col min="15620" max="15620" width="38.28515625" customWidth="1"/>
    <col min="15621" max="15621" width="17.140625" customWidth="1"/>
    <col min="15622" max="15622" width="6.140625" customWidth="1"/>
    <col min="15623" max="15623" width="3.28515625" customWidth="1"/>
    <col min="15624" max="15624" width="4.42578125" customWidth="1"/>
    <col min="15625" max="15625" width="5.42578125" customWidth="1"/>
    <col min="15873" max="15873" width="19.85546875" customWidth="1"/>
    <col min="15874" max="15874" width="18.7109375" customWidth="1"/>
    <col min="15875" max="15875" width="16" customWidth="1"/>
    <col min="15876" max="15876" width="38.28515625" customWidth="1"/>
    <col min="15877" max="15877" width="17.140625" customWidth="1"/>
    <col min="15878" max="15878" width="6.140625" customWidth="1"/>
    <col min="15879" max="15879" width="3.28515625" customWidth="1"/>
    <col min="15880" max="15880" width="4.42578125" customWidth="1"/>
    <col min="15881" max="15881" width="5.42578125" customWidth="1"/>
    <col min="16129" max="16129" width="19.85546875" customWidth="1"/>
    <col min="16130" max="16130" width="18.7109375" customWidth="1"/>
    <col min="16131" max="16131" width="16" customWidth="1"/>
    <col min="16132" max="16132" width="38.28515625" customWidth="1"/>
    <col min="16133" max="16133" width="17.140625" customWidth="1"/>
    <col min="16134" max="16134" width="6.140625" customWidth="1"/>
    <col min="16135" max="16135" width="3.28515625" customWidth="1"/>
    <col min="16136" max="16136" width="4.42578125" customWidth="1"/>
    <col min="16137" max="16137" width="5.42578125" customWidth="1"/>
  </cols>
  <sheetData>
    <row r="1" spans="1:9" ht="27.75" customHeight="1" x14ac:dyDescent="0.25">
      <c r="A1" s="1218"/>
      <c r="B1" s="742" t="s">
        <v>939</v>
      </c>
      <c r="C1" s="743"/>
      <c r="D1" s="743"/>
      <c r="E1" s="744"/>
      <c r="F1" s="1245" t="s">
        <v>1131</v>
      </c>
      <c r="G1" s="1245"/>
      <c r="H1" s="1245"/>
      <c r="I1" s="1245"/>
    </row>
    <row r="2" spans="1:9" ht="27.75" customHeight="1" x14ac:dyDescent="0.25">
      <c r="A2" s="1219"/>
      <c r="B2" s="1221" t="s">
        <v>934</v>
      </c>
      <c r="C2" s="1222"/>
      <c r="D2" s="1222"/>
      <c r="E2" s="1223"/>
      <c r="F2" s="1246" t="s">
        <v>1129</v>
      </c>
      <c r="G2" s="1247"/>
      <c r="H2" s="1247"/>
      <c r="I2" s="1248"/>
    </row>
    <row r="3" spans="1:9" ht="29.25" customHeight="1" x14ac:dyDescent="0.25">
      <c r="A3" s="1220"/>
      <c r="B3" s="1274" t="s">
        <v>673</v>
      </c>
      <c r="C3" s="1225"/>
      <c r="D3" s="1225"/>
      <c r="E3" s="1226"/>
      <c r="F3" s="1246" t="s">
        <v>1130</v>
      </c>
      <c r="G3" s="1247"/>
      <c r="H3" s="1247"/>
      <c r="I3" s="1248"/>
    </row>
    <row r="4" spans="1:9" ht="15.75" thickBot="1" x14ac:dyDescent="0.3"/>
    <row r="5" spans="1:9" x14ac:dyDescent="0.25">
      <c r="A5" s="1227" t="s">
        <v>759</v>
      </c>
      <c r="B5" s="1228"/>
      <c r="C5" s="1228"/>
      <c r="D5" s="1228"/>
      <c r="E5" s="1228"/>
      <c r="F5" s="1228"/>
      <c r="G5" s="1228"/>
      <c r="H5" s="1228"/>
      <c r="I5" s="1229"/>
    </row>
    <row r="6" spans="1:9" x14ac:dyDescent="0.25">
      <c r="A6" s="182" t="s">
        <v>735</v>
      </c>
      <c r="B6" s="1275" t="s">
        <v>989</v>
      </c>
      <c r="C6" s="1231"/>
      <c r="D6" s="1232"/>
      <c r="E6" s="183" t="s">
        <v>169</v>
      </c>
      <c r="F6" s="1276">
        <v>3118344375</v>
      </c>
      <c r="G6" s="1234"/>
      <c r="H6" s="1234"/>
      <c r="I6" s="1235"/>
    </row>
    <row r="7" spans="1:9" ht="49.5" customHeight="1" x14ac:dyDescent="0.25">
      <c r="A7" s="184" t="s">
        <v>698</v>
      </c>
      <c r="B7" s="794" t="s">
        <v>760</v>
      </c>
      <c r="C7" s="1236"/>
      <c r="D7" s="1236"/>
      <c r="E7" s="1236"/>
      <c r="F7" s="1236"/>
      <c r="G7" s="1236"/>
      <c r="H7" s="1236"/>
      <c r="I7" s="1237"/>
    </row>
    <row r="8" spans="1:9" x14ac:dyDescent="0.25">
      <c r="A8" s="1252" t="s">
        <v>737</v>
      </c>
      <c r="B8" s="1261"/>
      <c r="C8" s="1261"/>
      <c r="D8" s="1261"/>
      <c r="E8" s="1261"/>
      <c r="F8" s="1261"/>
      <c r="G8" s="1261"/>
      <c r="H8" s="1261"/>
      <c r="I8" s="1262"/>
    </row>
    <row r="9" spans="1:9" ht="90" customHeight="1" x14ac:dyDescent="0.25">
      <c r="A9" s="1267"/>
      <c r="B9" s="1268"/>
      <c r="C9" s="1268"/>
      <c r="D9" s="1268"/>
      <c r="E9" s="1268"/>
      <c r="F9" s="1268"/>
      <c r="G9" s="1268"/>
      <c r="H9" s="1268"/>
      <c r="I9" s="1269"/>
    </row>
    <row r="10" spans="1:9" ht="75.75" customHeight="1" x14ac:dyDescent="0.25">
      <c r="A10" s="1270"/>
      <c r="B10" s="1268"/>
      <c r="C10" s="1268"/>
      <c r="D10" s="1268"/>
      <c r="E10" s="1268"/>
      <c r="F10" s="1268"/>
      <c r="G10" s="1268"/>
      <c r="H10" s="1268"/>
      <c r="I10" s="1269"/>
    </row>
    <row r="11" spans="1:9" ht="135.75" customHeight="1" x14ac:dyDescent="0.25">
      <c r="A11" s="1270"/>
      <c r="B11" s="1268"/>
      <c r="C11" s="1268"/>
      <c r="D11" s="1268"/>
      <c r="E11" s="1268"/>
      <c r="F11" s="1268"/>
      <c r="G11" s="1268"/>
      <c r="H11" s="1268"/>
      <c r="I11" s="1269"/>
    </row>
    <row r="12" spans="1:9" x14ac:dyDescent="0.25">
      <c r="A12" s="1215" t="s">
        <v>738</v>
      </c>
      <c r="B12" s="1216"/>
      <c r="C12" s="1216"/>
      <c r="D12" s="1216"/>
      <c r="E12" s="1216"/>
      <c r="F12" s="1216"/>
      <c r="G12" s="1216"/>
      <c r="H12" s="1216"/>
      <c r="I12" s="1217"/>
    </row>
    <row r="13" spans="1:9" ht="132" customHeight="1" x14ac:dyDescent="0.25">
      <c r="A13" s="181" t="s">
        <v>739</v>
      </c>
      <c r="B13" s="1250" t="s">
        <v>761</v>
      </c>
      <c r="C13" s="1250"/>
      <c r="D13" s="1250"/>
      <c r="E13" s="1250"/>
      <c r="F13" s="1250"/>
      <c r="G13" s="1250"/>
      <c r="H13" s="1250"/>
      <c r="I13" s="1250"/>
    </row>
    <row r="14" spans="1:9" ht="129" customHeight="1" x14ac:dyDescent="0.25">
      <c r="A14" s="180" t="s">
        <v>741</v>
      </c>
      <c r="B14" s="1258" t="s">
        <v>762</v>
      </c>
      <c r="C14" s="1258"/>
      <c r="D14" s="1258"/>
      <c r="E14" s="1258"/>
      <c r="F14" s="1258"/>
      <c r="G14" s="1258"/>
      <c r="H14" s="1258"/>
      <c r="I14" s="1258"/>
    </row>
    <row r="15" spans="1:9" ht="90.75" customHeight="1" x14ac:dyDescent="0.25">
      <c r="A15" s="180" t="s">
        <v>743</v>
      </c>
      <c r="B15" s="1259" t="s">
        <v>763</v>
      </c>
      <c r="C15" s="1259"/>
      <c r="D15" s="1259"/>
      <c r="E15" s="1259"/>
      <c r="F15" s="1259"/>
      <c r="G15" s="1259"/>
      <c r="H15" s="1259"/>
      <c r="I15" s="1260"/>
    </row>
    <row r="16" spans="1:9" x14ac:dyDescent="0.25">
      <c r="A16" s="1252" t="s">
        <v>755</v>
      </c>
      <c r="B16" s="1261"/>
      <c r="C16" s="1261"/>
      <c r="D16" s="1261"/>
      <c r="E16" s="1261"/>
      <c r="F16" s="1261"/>
      <c r="G16" s="1261"/>
      <c r="H16" s="1261"/>
      <c r="I16" s="1262"/>
    </row>
    <row r="17" spans="1:9" x14ac:dyDescent="0.25">
      <c r="A17" s="1263"/>
      <c r="B17" s="1264"/>
      <c r="C17" s="1264"/>
      <c r="D17" s="1264"/>
      <c r="E17" s="1264"/>
      <c r="F17" s="1264"/>
      <c r="G17" s="1264"/>
      <c r="H17" s="1264"/>
      <c r="I17" s="1265"/>
    </row>
    <row r="18" spans="1:9" x14ac:dyDescent="0.25">
      <c r="A18" s="1252" t="s">
        <v>746</v>
      </c>
      <c r="B18" s="1261"/>
      <c r="C18" s="1261"/>
      <c r="D18" s="1261"/>
      <c r="E18" s="1261" t="s">
        <v>728</v>
      </c>
      <c r="F18" s="1261"/>
      <c r="G18" s="1261"/>
      <c r="H18" s="1261"/>
      <c r="I18" s="1262"/>
    </row>
    <row r="19" spans="1:9" ht="158.25" customHeight="1" x14ac:dyDescent="0.25">
      <c r="A19" s="1249" t="s">
        <v>764</v>
      </c>
      <c r="B19" s="1250"/>
      <c r="C19" s="1250"/>
      <c r="D19" s="1250"/>
      <c r="E19" s="1250" t="s">
        <v>765</v>
      </c>
      <c r="F19" s="1250"/>
      <c r="G19" s="1250"/>
      <c r="H19" s="1250"/>
      <c r="I19" s="1251"/>
    </row>
    <row r="20" spans="1:9" ht="56.25" customHeight="1" x14ac:dyDescent="0.25">
      <c r="A20" s="1252" t="s">
        <v>582</v>
      </c>
      <c r="B20" s="1254" t="s">
        <v>766</v>
      </c>
      <c r="C20" s="1254"/>
      <c r="D20" s="1254"/>
      <c r="E20" s="1254"/>
      <c r="F20" s="1254"/>
      <c r="G20" s="1254"/>
      <c r="H20" s="1254"/>
      <c r="I20" s="1255"/>
    </row>
    <row r="21" spans="1:9" ht="77.25" customHeight="1" thickBot="1" x14ac:dyDescent="0.3">
      <c r="A21" s="1253"/>
      <c r="B21" s="1256"/>
      <c r="C21" s="1256"/>
      <c r="D21" s="1256"/>
      <c r="E21" s="1256"/>
      <c r="F21" s="1256"/>
      <c r="G21" s="1256"/>
      <c r="H21" s="1256"/>
      <c r="I21" s="1257"/>
    </row>
  </sheetData>
  <mergeCells count="25">
    <mergeCell ref="A12:I12"/>
    <mergeCell ref="A1:A3"/>
    <mergeCell ref="B1:E1"/>
    <mergeCell ref="B2:E2"/>
    <mergeCell ref="B3:E3"/>
    <mergeCell ref="A5:I5"/>
    <mergeCell ref="B6:D6"/>
    <mergeCell ref="F6:I6"/>
    <mergeCell ref="B7:I7"/>
    <mergeCell ref="A8:I8"/>
    <mergeCell ref="A9:I11"/>
    <mergeCell ref="F1:I1"/>
    <mergeCell ref="F2:I2"/>
    <mergeCell ref="F3:I3"/>
    <mergeCell ref="A19:D19"/>
    <mergeCell ref="E19:I19"/>
    <mergeCell ref="A20:A21"/>
    <mergeCell ref="B20:I21"/>
    <mergeCell ref="B13:I13"/>
    <mergeCell ref="B14:I14"/>
    <mergeCell ref="B15:I15"/>
    <mergeCell ref="A16:I16"/>
    <mergeCell ref="A17:I17"/>
    <mergeCell ref="A18:D18"/>
    <mergeCell ref="E18:I18"/>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9"/>
  <sheetViews>
    <sheetView showGridLines="0" topLeftCell="A7" workbookViewId="0">
      <selection activeCell="F4" sqref="F4"/>
    </sheetView>
  </sheetViews>
  <sheetFormatPr baseColWidth="10" defaultRowHeight="15" x14ac:dyDescent="0.25"/>
  <cols>
    <col min="1" max="1" width="19.85546875" customWidth="1"/>
    <col min="2" max="2" width="18.7109375" customWidth="1"/>
    <col min="3" max="3" width="16" customWidth="1"/>
    <col min="4" max="4" width="38.28515625" customWidth="1"/>
    <col min="5" max="5" width="17.140625" customWidth="1"/>
    <col min="6" max="6" width="6.140625" customWidth="1"/>
    <col min="7" max="7" width="3.28515625" customWidth="1"/>
    <col min="8" max="8" width="4.42578125" customWidth="1"/>
    <col min="9" max="9" width="5.42578125" customWidth="1"/>
    <col min="257" max="257" width="19.85546875" customWidth="1"/>
    <col min="258" max="258" width="18.7109375" customWidth="1"/>
    <col min="259" max="259" width="16" customWidth="1"/>
    <col min="260" max="260" width="38.28515625" customWidth="1"/>
    <col min="261" max="261" width="17.140625" customWidth="1"/>
    <col min="262" max="262" width="6.140625" customWidth="1"/>
    <col min="263" max="263" width="3.28515625" customWidth="1"/>
    <col min="264" max="264" width="4.42578125" customWidth="1"/>
    <col min="265" max="265" width="5.42578125" customWidth="1"/>
    <col min="513" max="513" width="19.85546875" customWidth="1"/>
    <col min="514" max="514" width="18.7109375" customWidth="1"/>
    <col min="515" max="515" width="16" customWidth="1"/>
    <col min="516" max="516" width="38.28515625" customWidth="1"/>
    <col min="517" max="517" width="17.140625" customWidth="1"/>
    <col min="518" max="518" width="6.140625" customWidth="1"/>
    <col min="519" max="519" width="3.28515625" customWidth="1"/>
    <col min="520" max="520" width="4.42578125" customWidth="1"/>
    <col min="521" max="521" width="5.42578125" customWidth="1"/>
    <col min="769" max="769" width="19.85546875" customWidth="1"/>
    <col min="770" max="770" width="18.7109375" customWidth="1"/>
    <col min="771" max="771" width="16" customWidth="1"/>
    <col min="772" max="772" width="38.28515625" customWidth="1"/>
    <col min="773" max="773" width="17.140625" customWidth="1"/>
    <col min="774" max="774" width="6.140625" customWidth="1"/>
    <col min="775" max="775" width="3.28515625" customWidth="1"/>
    <col min="776" max="776" width="4.42578125" customWidth="1"/>
    <col min="777" max="777" width="5.42578125" customWidth="1"/>
    <col min="1025" max="1025" width="19.85546875" customWidth="1"/>
    <col min="1026" max="1026" width="18.7109375" customWidth="1"/>
    <col min="1027" max="1027" width="16" customWidth="1"/>
    <col min="1028" max="1028" width="38.28515625" customWidth="1"/>
    <col min="1029" max="1029" width="17.140625" customWidth="1"/>
    <col min="1030" max="1030" width="6.140625" customWidth="1"/>
    <col min="1031" max="1031" width="3.28515625" customWidth="1"/>
    <col min="1032" max="1032" width="4.42578125" customWidth="1"/>
    <col min="1033" max="1033" width="5.42578125" customWidth="1"/>
    <col min="1281" max="1281" width="19.85546875" customWidth="1"/>
    <col min="1282" max="1282" width="18.7109375" customWidth="1"/>
    <col min="1283" max="1283" width="16" customWidth="1"/>
    <col min="1284" max="1284" width="38.28515625" customWidth="1"/>
    <col min="1285" max="1285" width="17.140625" customWidth="1"/>
    <col min="1286" max="1286" width="6.140625" customWidth="1"/>
    <col min="1287" max="1287" width="3.28515625" customWidth="1"/>
    <col min="1288" max="1288" width="4.42578125" customWidth="1"/>
    <col min="1289" max="1289" width="5.42578125" customWidth="1"/>
    <col min="1537" max="1537" width="19.85546875" customWidth="1"/>
    <col min="1538" max="1538" width="18.7109375" customWidth="1"/>
    <col min="1539" max="1539" width="16" customWidth="1"/>
    <col min="1540" max="1540" width="38.28515625" customWidth="1"/>
    <col min="1541" max="1541" width="17.140625" customWidth="1"/>
    <col min="1542" max="1542" width="6.140625" customWidth="1"/>
    <col min="1543" max="1543" width="3.28515625" customWidth="1"/>
    <col min="1544" max="1544" width="4.42578125" customWidth="1"/>
    <col min="1545" max="1545" width="5.42578125" customWidth="1"/>
    <col min="1793" max="1793" width="19.85546875" customWidth="1"/>
    <col min="1794" max="1794" width="18.7109375" customWidth="1"/>
    <col min="1795" max="1795" width="16" customWidth="1"/>
    <col min="1796" max="1796" width="38.28515625" customWidth="1"/>
    <col min="1797" max="1797" width="17.140625" customWidth="1"/>
    <col min="1798" max="1798" width="6.140625" customWidth="1"/>
    <col min="1799" max="1799" width="3.28515625" customWidth="1"/>
    <col min="1800" max="1800" width="4.42578125" customWidth="1"/>
    <col min="1801" max="1801" width="5.42578125" customWidth="1"/>
    <col min="2049" max="2049" width="19.85546875" customWidth="1"/>
    <col min="2050" max="2050" width="18.7109375" customWidth="1"/>
    <col min="2051" max="2051" width="16" customWidth="1"/>
    <col min="2052" max="2052" width="38.28515625" customWidth="1"/>
    <col min="2053" max="2053" width="17.140625" customWidth="1"/>
    <col min="2054" max="2054" width="6.140625" customWidth="1"/>
    <col min="2055" max="2055" width="3.28515625" customWidth="1"/>
    <col min="2056" max="2056" width="4.42578125" customWidth="1"/>
    <col min="2057" max="2057" width="5.42578125" customWidth="1"/>
    <col min="2305" max="2305" width="19.85546875" customWidth="1"/>
    <col min="2306" max="2306" width="18.7109375" customWidth="1"/>
    <col min="2307" max="2307" width="16" customWidth="1"/>
    <col min="2308" max="2308" width="38.28515625" customWidth="1"/>
    <col min="2309" max="2309" width="17.140625" customWidth="1"/>
    <col min="2310" max="2310" width="6.140625" customWidth="1"/>
    <col min="2311" max="2311" width="3.28515625" customWidth="1"/>
    <col min="2312" max="2312" width="4.42578125" customWidth="1"/>
    <col min="2313" max="2313" width="5.42578125" customWidth="1"/>
    <col min="2561" max="2561" width="19.85546875" customWidth="1"/>
    <col min="2562" max="2562" width="18.7109375" customWidth="1"/>
    <col min="2563" max="2563" width="16" customWidth="1"/>
    <col min="2564" max="2564" width="38.28515625" customWidth="1"/>
    <col min="2565" max="2565" width="17.140625" customWidth="1"/>
    <col min="2566" max="2566" width="6.140625" customWidth="1"/>
    <col min="2567" max="2567" width="3.28515625" customWidth="1"/>
    <col min="2568" max="2568" width="4.42578125" customWidth="1"/>
    <col min="2569" max="2569" width="5.42578125" customWidth="1"/>
    <col min="2817" max="2817" width="19.85546875" customWidth="1"/>
    <col min="2818" max="2818" width="18.7109375" customWidth="1"/>
    <col min="2819" max="2819" width="16" customWidth="1"/>
    <col min="2820" max="2820" width="38.28515625" customWidth="1"/>
    <col min="2821" max="2821" width="17.140625" customWidth="1"/>
    <col min="2822" max="2822" width="6.140625" customWidth="1"/>
    <col min="2823" max="2823" width="3.28515625" customWidth="1"/>
    <col min="2824" max="2824" width="4.42578125" customWidth="1"/>
    <col min="2825" max="2825" width="5.42578125" customWidth="1"/>
    <col min="3073" max="3073" width="19.85546875" customWidth="1"/>
    <col min="3074" max="3074" width="18.7109375" customWidth="1"/>
    <col min="3075" max="3075" width="16" customWidth="1"/>
    <col min="3076" max="3076" width="38.28515625" customWidth="1"/>
    <col min="3077" max="3077" width="17.140625" customWidth="1"/>
    <col min="3078" max="3078" width="6.140625" customWidth="1"/>
    <col min="3079" max="3079" width="3.28515625" customWidth="1"/>
    <col min="3080" max="3080" width="4.42578125" customWidth="1"/>
    <col min="3081" max="3081" width="5.42578125" customWidth="1"/>
    <col min="3329" max="3329" width="19.85546875" customWidth="1"/>
    <col min="3330" max="3330" width="18.7109375" customWidth="1"/>
    <col min="3331" max="3331" width="16" customWidth="1"/>
    <col min="3332" max="3332" width="38.28515625" customWidth="1"/>
    <col min="3333" max="3333" width="17.140625" customWidth="1"/>
    <col min="3334" max="3334" width="6.140625" customWidth="1"/>
    <col min="3335" max="3335" width="3.28515625" customWidth="1"/>
    <col min="3336" max="3336" width="4.42578125" customWidth="1"/>
    <col min="3337" max="3337" width="5.42578125" customWidth="1"/>
    <col min="3585" max="3585" width="19.85546875" customWidth="1"/>
    <col min="3586" max="3586" width="18.7109375" customWidth="1"/>
    <col min="3587" max="3587" width="16" customWidth="1"/>
    <col min="3588" max="3588" width="38.28515625" customWidth="1"/>
    <col min="3589" max="3589" width="17.140625" customWidth="1"/>
    <col min="3590" max="3590" width="6.140625" customWidth="1"/>
    <col min="3591" max="3591" width="3.28515625" customWidth="1"/>
    <col min="3592" max="3592" width="4.42578125" customWidth="1"/>
    <col min="3593" max="3593" width="5.42578125" customWidth="1"/>
    <col min="3841" max="3841" width="19.85546875" customWidth="1"/>
    <col min="3842" max="3842" width="18.7109375" customWidth="1"/>
    <col min="3843" max="3843" width="16" customWidth="1"/>
    <col min="3844" max="3844" width="38.28515625" customWidth="1"/>
    <col min="3845" max="3845" width="17.140625" customWidth="1"/>
    <col min="3846" max="3846" width="6.140625" customWidth="1"/>
    <col min="3847" max="3847" width="3.28515625" customWidth="1"/>
    <col min="3848" max="3848" width="4.42578125" customWidth="1"/>
    <col min="3849" max="3849" width="5.42578125" customWidth="1"/>
    <col min="4097" max="4097" width="19.85546875" customWidth="1"/>
    <col min="4098" max="4098" width="18.7109375" customWidth="1"/>
    <col min="4099" max="4099" width="16" customWidth="1"/>
    <col min="4100" max="4100" width="38.28515625" customWidth="1"/>
    <col min="4101" max="4101" width="17.140625" customWidth="1"/>
    <col min="4102" max="4102" width="6.140625" customWidth="1"/>
    <col min="4103" max="4103" width="3.28515625" customWidth="1"/>
    <col min="4104" max="4104" width="4.42578125" customWidth="1"/>
    <col min="4105" max="4105" width="5.42578125" customWidth="1"/>
    <col min="4353" max="4353" width="19.85546875" customWidth="1"/>
    <col min="4354" max="4354" width="18.7109375" customWidth="1"/>
    <col min="4355" max="4355" width="16" customWidth="1"/>
    <col min="4356" max="4356" width="38.28515625" customWidth="1"/>
    <col min="4357" max="4357" width="17.140625" customWidth="1"/>
    <col min="4358" max="4358" width="6.140625" customWidth="1"/>
    <col min="4359" max="4359" width="3.28515625" customWidth="1"/>
    <col min="4360" max="4360" width="4.42578125" customWidth="1"/>
    <col min="4361" max="4361" width="5.42578125" customWidth="1"/>
    <col min="4609" max="4609" width="19.85546875" customWidth="1"/>
    <col min="4610" max="4610" width="18.7109375" customWidth="1"/>
    <col min="4611" max="4611" width="16" customWidth="1"/>
    <col min="4612" max="4612" width="38.28515625" customWidth="1"/>
    <col min="4613" max="4613" width="17.140625" customWidth="1"/>
    <col min="4614" max="4614" width="6.140625" customWidth="1"/>
    <col min="4615" max="4615" width="3.28515625" customWidth="1"/>
    <col min="4616" max="4616" width="4.42578125" customWidth="1"/>
    <col min="4617" max="4617" width="5.42578125" customWidth="1"/>
    <col min="4865" max="4865" width="19.85546875" customWidth="1"/>
    <col min="4866" max="4866" width="18.7109375" customWidth="1"/>
    <col min="4867" max="4867" width="16" customWidth="1"/>
    <col min="4868" max="4868" width="38.28515625" customWidth="1"/>
    <col min="4869" max="4869" width="17.140625" customWidth="1"/>
    <col min="4870" max="4870" width="6.140625" customWidth="1"/>
    <col min="4871" max="4871" width="3.28515625" customWidth="1"/>
    <col min="4872" max="4872" width="4.42578125" customWidth="1"/>
    <col min="4873" max="4873" width="5.42578125" customWidth="1"/>
    <col min="5121" max="5121" width="19.85546875" customWidth="1"/>
    <col min="5122" max="5122" width="18.7109375" customWidth="1"/>
    <col min="5123" max="5123" width="16" customWidth="1"/>
    <col min="5124" max="5124" width="38.28515625" customWidth="1"/>
    <col min="5125" max="5125" width="17.140625" customWidth="1"/>
    <col min="5126" max="5126" width="6.140625" customWidth="1"/>
    <col min="5127" max="5127" width="3.28515625" customWidth="1"/>
    <col min="5128" max="5128" width="4.42578125" customWidth="1"/>
    <col min="5129" max="5129" width="5.42578125" customWidth="1"/>
    <col min="5377" max="5377" width="19.85546875" customWidth="1"/>
    <col min="5378" max="5378" width="18.7109375" customWidth="1"/>
    <col min="5379" max="5379" width="16" customWidth="1"/>
    <col min="5380" max="5380" width="38.28515625" customWidth="1"/>
    <col min="5381" max="5381" width="17.140625" customWidth="1"/>
    <col min="5382" max="5382" width="6.140625" customWidth="1"/>
    <col min="5383" max="5383" width="3.28515625" customWidth="1"/>
    <col min="5384" max="5384" width="4.42578125" customWidth="1"/>
    <col min="5385" max="5385" width="5.42578125" customWidth="1"/>
    <col min="5633" max="5633" width="19.85546875" customWidth="1"/>
    <col min="5634" max="5634" width="18.7109375" customWidth="1"/>
    <col min="5635" max="5635" width="16" customWidth="1"/>
    <col min="5636" max="5636" width="38.28515625" customWidth="1"/>
    <col min="5637" max="5637" width="17.140625" customWidth="1"/>
    <col min="5638" max="5638" width="6.140625" customWidth="1"/>
    <col min="5639" max="5639" width="3.28515625" customWidth="1"/>
    <col min="5640" max="5640" width="4.42578125" customWidth="1"/>
    <col min="5641" max="5641" width="5.42578125" customWidth="1"/>
    <col min="5889" max="5889" width="19.85546875" customWidth="1"/>
    <col min="5890" max="5890" width="18.7109375" customWidth="1"/>
    <col min="5891" max="5891" width="16" customWidth="1"/>
    <col min="5892" max="5892" width="38.28515625" customWidth="1"/>
    <col min="5893" max="5893" width="17.140625" customWidth="1"/>
    <col min="5894" max="5894" width="6.140625" customWidth="1"/>
    <col min="5895" max="5895" width="3.28515625" customWidth="1"/>
    <col min="5896" max="5896" width="4.42578125" customWidth="1"/>
    <col min="5897" max="5897" width="5.42578125" customWidth="1"/>
    <col min="6145" max="6145" width="19.85546875" customWidth="1"/>
    <col min="6146" max="6146" width="18.7109375" customWidth="1"/>
    <col min="6147" max="6147" width="16" customWidth="1"/>
    <col min="6148" max="6148" width="38.28515625" customWidth="1"/>
    <col min="6149" max="6149" width="17.140625" customWidth="1"/>
    <col min="6150" max="6150" width="6.140625" customWidth="1"/>
    <col min="6151" max="6151" width="3.28515625" customWidth="1"/>
    <col min="6152" max="6152" width="4.42578125" customWidth="1"/>
    <col min="6153" max="6153" width="5.42578125" customWidth="1"/>
    <col min="6401" max="6401" width="19.85546875" customWidth="1"/>
    <col min="6402" max="6402" width="18.7109375" customWidth="1"/>
    <col min="6403" max="6403" width="16" customWidth="1"/>
    <col min="6404" max="6404" width="38.28515625" customWidth="1"/>
    <col min="6405" max="6405" width="17.140625" customWidth="1"/>
    <col min="6406" max="6406" width="6.140625" customWidth="1"/>
    <col min="6407" max="6407" width="3.28515625" customWidth="1"/>
    <col min="6408" max="6408" width="4.42578125" customWidth="1"/>
    <col min="6409" max="6409" width="5.42578125" customWidth="1"/>
    <col min="6657" max="6657" width="19.85546875" customWidth="1"/>
    <col min="6658" max="6658" width="18.7109375" customWidth="1"/>
    <col min="6659" max="6659" width="16" customWidth="1"/>
    <col min="6660" max="6660" width="38.28515625" customWidth="1"/>
    <col min="6661" max="6661" width="17.140625" customWidth="1"/>
    <col min="6662" max="6662" width="6.140625" customWidth="1"/>
    <col min="6663" max="6663" width="3.28515625" customWidth="1"/>
    <col min="6664" max="6664" width="4.42578125" customWidth="1"/>
    <col min="6665" max="6665" width="5.42578125" customWidth="1"/>
    <col min="6913" max="6913" width="19.85546875" customWidth="1"/>
    <col min="6914" max="6914" width="18.7109375" customWidth="1"/>
    <col min="6915" max="6915" width="16" customWidth="1"/>
    <col min="6916" max="6916" width="38.28515625" customWidth="1"/>
    <col min="6917" max="6917" width="17.140625" customWidth="1"/>
    <col min="6918" max="6918" width="6.140625" customWidth="1"/>
    <col min="6919" max="6919" width="3.28515625" customWidth="1"/>
    <col min="6920" max="6920" width="4.42578125" customWidth="1"/>
    <col min="6921" max="6921" width="5.42578125" customWidth="1"/>
    <col min="7169" max="7169" width="19.85546875" customWidth="1"/>
    <col min="7170" max="7170" width="18.7109375" customWidth="1"/>
    <col min="7171" max="7171" width="16" customWidth="1"/>
    <col min="7172" max="7172" width="38.28515625" customWidth="1"/>
    <col min="7173" max="7173" width="17.140625" customWidth="1"/>
    <col min="7174" max="7174" width="6.140625" customWidth="1"/>
    <col min="7175" max="7175" width="3.28515625" customWidth="1"/>
    <col min="7176" max="7176" width="4.42578125" customWidth="1"/>
    <col min="7177" max="7177" width="5.42578125" customWidth="1"/>
    <col min="7425" max="7425" width="19.85546875" customWidth="1"/>
    <col min="7426" max="7426" width="18.7109375" customWidth="1"/>
    <col min="7427" max="7427" width="16" customWidth="1"/>
    <col min="7428" max="7428" width="38.28515625" customWidth="1"/>
    <col min="7429" max="7429" width="17.140625" customWidth="1"/>
    <col min="7430" max="7430" width="6.140625" customWidth="1"/>
    <col min="7431" max="7431" width="3.28515625" customWidth="1"/>
    <col min="7432" max="7432" width="4.42578125" customWidth="1"/>
    <col min="7433" max="7433" width="5.42578125" customWidth="1"/>
    <col min="7681" max="7681" width="19.85546875" customWidth="1"/>
    <col min="7682" max="7682" width="18.7109375" customWidth="1"/>
    <col min="7683" max="7683" width="16" customWidth="1"/>
    <col min="7684" max="7684" width="38.28515625" customWidth="1"/>
    <col min="7685" max="7685" width="17.140625" customWidth="1"/>
    <col min="7686" max="7686" width="6.140625" customWidth="1"/>
    <col min="7687" max="7687" width="3.28515625" customWidth="1"/>
    <col min="7688" max="7688" width="4.42578125" customWidth="1"/>
    <col min="7689" max="7689" width="5.42578125" customWidth="1"/>
    <col min="7937" max="7937" width="19.85546875" customWidth="1"/>
    <col min="7938" max="7938" width="18.7109375" customWidth="1"/>
    <col min="7939" max="7939" width="16" customWidth="1"/>
    <col min="7940" max="7940" width="38.28515625" customWidth="1"/>
    <col min="7941" max="7941" width="17.140625" customWidth="1"/>
    <col min="7942" max="7942" width="6.140625" customWidth="1"/>
    <col min="7943" max="7943" width="3.28515625" customWidth="1"/>
    <col min="7944" max="7944" width="4.42578125" customWidth="1"/>
    <col min="7945" max="7945" width="5.42578125" customWidth="1"/>
    <col min="8193" max="8193" width="19.85546875" customWidth="1"/>
    <col min="8194" max="8194" width="18.7109375" customWidth="1"/>
    <col min="8195" max="8195" width="16" customWidth="1"/>
    <col min="8196" max="8196" width="38.28515625" customWidth="1"/>
    <col min="8197" max="8197" width="17.140625" customWidth="1"/>
    <col min="8198" max="8198" width="6.140625" customWidth="1"/>
    <col min="8199" max="8199" width="3.28515625" customWidth="1"/>
    <col min="8200" max="8200" width="4.42578125" customWidth="1"/>
    <col min="8201" max="8201" width="5.42578125" customWidth="1"/>
    <col min="8449" max="8449" width="19.85546875" customWidth="1"/>
    <col min="8450" max="8450" width="18.7109375" customWidth="1"/>
    <col min="8451" max="8451" width="16" customWidth="1"/>
    <col min="8452" max="8452" width="38.28515625" customWidth="1"/>
    <col min="8453" max="8453" width="17.140625" customWidth="1"/>
    <col min="8454" max="8454" width="6.140625" customWidth="1"/>
    <col min="8455" max="8455" width="3.28515625" customWidth="1"/>
    <col min="8456" max="8456" width="4.42578125" customWidth="1"/>
    <col min="8457" max="8457" width="5.42578125" customWidth="1"/>
    <col min="8705" max="8705" width="19.85546875" customWidth="1"/>
    <col min="8706" max="8706" width="18.7109375" customWidth="1"/>
    <col min="8707" max="8707" width="16" customWidth="1"/>
    <col min="8708" max="8708" width="38.28515625" customWidth="1"/>
    <col min="8709" max="8709" width="17.140625" customWidth="1"/>
    <col min="8710" max="8710" width="6.140625" customWidth="1"/>
    <col min="8711" max="8711" width="3.28515625" customWidth="1"/>
    <col min="8712" max="8712" width="4.42578125" customWidth="1"/>
    <col min="8713" max="8713" width="5.42578125" customWidth="1"/>
    <col min="8961" max="8961" width="19.85546875" customWidth="1"/>
    <col min="8962" max="8962" width="18.7109375" customWidth="1"/>
    <col min="8963" max="8963" width="16" customWidth="1"/>
    <col min="8964" max="8964" width="38.28515625" customWidth="1"/>
    <col min="8965" max="8965" width="17.140625" customWidth="1"/>
    <col min="8966" max="8966" width="6.140625" customWidth="1"/>
    <col min="8967" max="8967" width="3.28515625" customWidth="1"/>
    <col min="8968" max="8968" width="4.42578125" customWidth="1"/>
    <col min="8969" max="8969" width="5.42578125" customWidth="1"/>
    <col min="9217" max="9217" width="19.85546875" customWidth="1"/>
    <col min="9218" max="9218" width="18.7109375" customWidth="1"/>
    <col min="9219" max="9219" width="16" customWidth="1"/>
    <col min="9220" max="9220" width="38.28515625" customWidth="1"/>
    <col min="9221" max="9221" width="17.140625" customWidth="1"/>
    <col min="9222" max="9222" width="6.140625" customWidth="1"/>
    <col min="9223" max="9223" width="3.28515625" customWidth="1"/>
    <col min="9224" max="9224" width="4.42578125" customWidth="1"/>
    <col min="9225" max="9225" width="5.42578125" customWidth="1"/>
    <col min="9473" max="9473" width="19.85546875" customWidth="1"/>
    <col min="9474" max="9474" width="18.7109375" customWidth="1"/>
    <col min="9475" max="9475" width="16" customWidth="1"/>
    <col min="9476" max="9476" width="38.28515625" customWidth="1"/>
    <col min="9477" max="9477" width="17.140625" customWidth="1"/>
    <col min="9478" max="9478" width="6.140625" customWidth="1"/>
    <col min="9479" max="9479" width="3.28515625" customWidth="1"/>
    <col min="9480" max="9480" width="4.42578125" customWidth="1"/>
    <col min="9481" max="9481" width="5.42578125" customWidth="1"/>
    <col min="9729" max="9729" width="19.85546875" customWidth="1"/>
    <col min="9730" max="9730" width="18.7109375" customWidth="1"/>
    <col min="9731" max="9731" width="16" customWidth="1"/>
    <col min="9732" max="9732" width="38.28515625" customWidth="1"/>
    <col min="9733" max="9733" width="17.140625" customWidth="1"/>
    <col min="9734" max="9734" width="6.140625" customWidth="1"/>
    <col min="9735" max="9735" width="3.28515625" customWidth="1"/>
    <col min="9736" max="9736" width="4.42578125" customWidth="1"/>
    <col min="9737" max="9737" width="5.42578125" customWidth="1"/>
    <col min="9985" max="9985" width="19.85546875" customWidth="1"/>
    <col min="9986" max="9986" width="18.7109375" customWidth="1"/>
    <col min="9987" max="9987" width="16" customWidth="1"/>
    <col min="9988" max="9988" width="38.28515625" customWidth="1"/>
    <col min="9989" max="9989" width="17.140625" customWidth="1"/>
    <col min="9990" max="9990" width="6.140625" customWidth="1"/>
    <col min="9991" max="9991" width="3.28515625" customWidth="1"/>
    <col min="9992" max="9992" width="4.42578125" customWidth="1"/>
    <col min="9993" max="9993" width="5.42578125" customWidth="1"/>
    <col min="10241" max="10241" width="19.85546875" customWidth="1"/>
    <col min="10242" max="10242" width="18.7109375" customWidth="1"/>
    <col min="10243" max="10243" width="16" customWidth="1"/>
    <col min="10244" max="10244" width="38.28515625" customWidth="1"/>
    <col min="10245" max="10245" width="17.140625" customWidth="1"/>
    <col min="10246" max="10246" width="6.140625" customWidth="1"/>
    <col min="10247" max="10247" width="3.28515625" customWidth="1"/>
    <col min="10248" max="10248" width="4.42578125" customWidth="1"/>
    <col min="10249" max="10249" width="5.42578125" customWidth="1"/>
    <col min="10497" max="10497" width="19.85546875" customWidth="1"/>
    <col min="10498" max="10498" width="18.7109375" customWidth="1"/>
    <col min="10499" max="10499" width="16" customWidth="1"/>
    <col min="10500" max="10500" width="38.28515625" customWidth="1"/>
    <col min="10501" max="10501" width="17.140625" customWidth="1"/>
    <col min="10502" max="10502" width="6.140625" customWidth="1"/>
    <col min="10503" max="10503" width="3.28515625" customWidth="1"/>
    <col min="10504" max="10504" width="4.42578125" customWidth="1"/>
    <col min="10505" max="10505" width="5.42578125" customWidth="1"/>
    <col min="10753" max="10753" width="19.85546875" customWidth="1"/>
    <col min="10754" max="10754" width="18.7109375" customWidth="1"/>
    <col min="10755" max="10755" width="16" customWidth="1"/>
    <col min="10756" max="10756" width="38.28515625" customWidth="1"/>
    <col min="10757" max="10757" width="17.140625" customWidth="1"/>
    <col min="10758" max="10758" width="6.140625" customWidth="1"/>
    <col min="10759" max="10759" width="3.28515625" customWidth="1"/>
    <col min="10760" max="10760" width="4.42578125" customWidth="1"/>
    <col min="10761" max="10761" width="5.42578125" customWidth="1"/>
    <col min="11009" max="11009" width="19.85546875" customWidth="1"/>
    <col min="11010" max="11010" width="18.7109375" customWidth="1"/>
    <col min="11011" max="11011" width="16" customWidth="1"/>
    <col min="11012" max="11012" width="38.28515625" customWidth="1"/>
    <col min="11013" max="11013" width="17.140625" customWidth="1"/>
    <col min="11014" max="11014" width="6.140625" customWidth="1"/>
    <col min="11015" max="11015" width="3.28515625" customWidth="1"/>
    <col min="11016" max="11016" width="4.42578125" customWidth="1"/>
    <col min="11017" max="11017" width="5.42578125" customWidth="1"/>
    <col min="11265" max="11265" width="19.85546875" customWidth="1"/>
    <col min="11266" max="11266" width="18.7109375" customWidth="1"/>
    <col min="11267" max="11267" width="16" customWidth="1"/>
    <col min="11268" max="11268" width="38.28515625" customWidth="1"/>
    <col min="11269" max="11269" width="17.140625" customWidth="1"/>
    <col min="11270" max="11270" width="6.140625" customWidth="1"/>
    <col min="11271" max="11271" width="3.28515625" customWidth="1"/>
    <col min="11272" max="11272" width="4.42578125" customWidth="1"/>
    <col min="11273" max="11273" width="5.42578125" customWidth="1"/>
    <col min="11521" max="11521" width="19.85546875" customWidth="1"/>
    <col min="11522" max="11522" width="18.7109375" customWidth="1"/>
    <col min="11523" max="11523" width="16" customWidth="1"/>
    <col min="11524" max="11524" width="38.28515625" customWidth="1"/>
    <col min="11525" max="11525" width="17.140625" customWidth="1"/>
    <col min="11526" max="11526" width="6.140625" customWidth="1"/>
    <col min="11527" max="11527" width="3.28515625" customWidth="1"/>
    <col min="11528" max="11528" width="4.42578125" customWidth="1"/>
    <col min="11529" max="11529" width="5.42578125" customWidth="1"/>
    <col min="11777" max="11777" width="19.85546875" customWidth="1"/>
    <col min="11778" max="11778" width="18.7109375" customWidth="1"/>
    <col min="11779" max="11779" width="16" customWidth="1"/>
    <col min="11780" max="11780" width="38.28515625" customWidth="1"/>
    <col min="11781" max="11781" width="17.140625" customWidth="1"/>
    <col min="11782" max="11782" width="6.140625" customWidth="1"/>
    <col min="11783" max="11783" width="3.28515625" customWidth="1"/>
    <col min="11784" max="11784" width="4.42578125" customWidth="1"/>
    <col min="11785" max="11785" width="5.42578125" customWidth="1"/>
    <col min="12033" max="12033" width="19.85546875" customWidth="1"/>
    <col min="12034" max="12034" width="18.7109375" customWidth="1"/>
    <col min="12035" max="12035" width="16" customWidth="1"/>
    <col min="12036" max="12036" width="38.28515625" customWidth="1"/>
    <col min="12037" max="12037" width="17.140625" customWidth="1"/>
    <col min="12038" max="12038" width="6.140625" customWidth="1"/>
    <col min="12039" max="12039" width="3.28515625" customWidth="1"/>
    <col min="12040" max="12040" width="4.42578125" customWidth="1"/>
    <col min="12041" max="12041" width="5.42578125" customWidth="1"/>
    <col min="12289" max="12289" width="19.85546875" customWidth="1"/>
    <col min="12290" max="12290" width="18.7109375" customWidth="1"/>
    <col min="12291" max="12291" width="16" customWidth="1"/>
    <col min="12292" max="12292" width="38.28515625" customWidth="1"/>
    <col min="12293" max="12293" width="17.140625" customWidth="1"/>
    <col min="12294" max="12294" width="6.140625" customWidth="1"/>
    <col min="12295" max="12295" width="3.28515625" customWidth="1"/>
    <col min="12296" max="12296" width="4.42578125" customWidth="1"/>
    <col min="12297" max="12297" width="5.42578125" customWidth="1"/>
    <col min="12545" max="12545" width="19.85546875" customWidth="1"/>
    <col min="12546" max="12546" width="18.7109375" customWidth="1"/>
    <col min="12547" max="12547" width="16" customWidth="1"/>
    <col min="12548" max="12548" width="38.28515625" customWidth="1"/>
    <col min="12549" max="12549" width="17.140625" customWidth="1"/>
    <col min="12550" max="12550" width="6.140625" customWidth="1"/>
    <col min="12551" max="12551" width="3.28515625" customWidth="1"/>
    <col min="12552" max="12552" width="4.42578125" customWidth="1"/>
    <col min="12553" max="12553" width="5.42578125" customWidth="1"/>
    <col min="12801" max="12801" width="19.85546875" customWidth="1"/>
    <col min="12802" max="12802" width="18.7109375" customWidth="1"/>
    <col min="12803" max="12803" width="16" customWidth="1"/>
    <col min="12804" max="12804" width="38.28515625" customWidth="1"/>
    <col min="12805" max="12805" width="17.140625" customWidth="1"/>
    <col min="12806" max="12806" width="6.140625" customWidth="1"/>
    <col min="12807" max="12807" width="3.28515625" customWidth="1"/>
    <col min="12808" max="12808" width="4.42578125" customWidth="1"/>
    <col min="12809" max="12809" width="5.42578125" customWidth="1"/>
    <col min="13057" max="13057" width="19.85546875" customWidth="1"/>
    <col min="13058" max="13058" width="18.7109375" customWidth="1"/>
    <col min="13059" max="13059" width="16" customWidth="1"/>
    <col min="13060" max="13060" width="38.28515625" customWidth="1"/>
    <col min="13061" max="13061" width="17.140625" customWidth="1"/>
    <col min="13062" max="13062" width="6.140625" customWidth="1"/>
    <col min="13063" max="13063" width="3.28515625" customWidth="1"/>
    <col min="13064" max="13064" width="4.42578125" customWidth="1"/>
    <col min="13065" max="13065" width="5.42578125" customWidth="1"/>
    <col min="13313" max="13313" width="19.85546875" customWidth="1"/>
    <col min="13314" max="13314" width="18.7109375" customWidth="1"/>
    <col min="13315" max="13315" width="16" customWidth="1"/>
    <col min="13316" max="13316" width="38.28515625" customWidth="1"/>
    <col min="13317" max="13317" width="17.140625" customWidth="1"/>
    <col min="13318" max="13318" width="6.140625" customWidth="1"/>
    <col min="13319" max="13319" width="3.28515625" customWidth="1"/>
    <col min="13320" max="13320" width="4.42578125" customWidth="1"/>
    <col min="13321" max="13321" width="5.42578125" customWidth="1"/>
    <col min="13569" max="13569" width="19.85546875" customWidth="1"/>
    <col min="13570" max="13570" width="18.7109375" customWidth="1"/>
    <col min="13571" max="13571" width="16" customWidth="1"/>
    <col min="13572" max="13572" width="38.28515625" customWidth="1"/>
    <col min="13573" max="13573" width="17.140625" customWidth="1"/>
    <col min="13574" max="13574" width="6.140625" customWidth="1"/>
    <col min="13575" max="13575" width="3.28515625" customWidth="1"/>
    <col min="13576" max="13576" width="4.42578125" customWidth="1"/>
    <col min="13577" max="13577" width="5.42578125" customWidth="1"/>
    <col min="13825" max="13825" width="19.85546875" customWidth="1"/>
    <col min="13826" max="13826" width="18.7109375" customWidth="1"/>
    <col min="13827" max="13827" width="16" customWidth="1"/>
    <col min="13828" max="13828" width="38.28515625" customWidth="1"/>
    <col min="13829" max="13829" width="17.140625" customWidth="1"/>
    <col min="13830" max="13830" width="6.140625" customWidth="1"/>
    <col min="13831" max="13831" width="3.28515625" customWidth="1"/>
    <col min="13832" max="13832" width="4.42578125" customWidth="1"/>
    <col min="13833" max="13833" width="5.42578125" customWidth="1"/>
    <col min="14081" max="14081" width="19.85546875" customWidth="1"/>
    <col min="14082" max="14082" width="18.7109375" customWidth="1"/>
    <col min="14083" max="14083" width="16" customWidth="1"/>
    <col min="14084" max="14084" width="38.28515625" customWidth="1"/>
    <col min="14085" max="14085" width="17.140625" customWidth="1"/>
    <col min="14086" max="14086" width="6.140625" customWidth="1"/>
    <col min="14087" max="14087" width="3.28515625" customWidth="1"/>
    <col min="14088" max="14088" width="4.42578125" customWidth="1"/>
    <col min="14089" max="14089" width="5.42578125" customWidth="1"/>
    <col min="14337" max="14337" width="19.85546875" customWidth="1"/>
    <col min="14338" max="14338" width="18.7109375" customWidth="1"/>
    <col min="14339" max="14339" width="16" customWidth="1"/>
    <col min="14340" max="14340" width="38.28515625" customWidth="1"/>
    <col min="14341" max="14341" width="17.140625" customWidth="1"/>
    <col min="14342" max="14342" width="6.140625" customWidth="1"/>
    <col min="14343" max="14343" width="3.28515625" customWidth="1"/>
    <col min="14344" max="14344" width="4.42578125" customWidth="1"/>
    <col min="14345" max="14345" width="5.42578125" customWidth="1"/>
    <col min="14593" max="14593" width="19.85546875" customWidth="1"/>
    <col min="14594" max="14594" width="18.7109375" customWidth="1"/>
    <col min="14595" max="14595" width="16" customWidth="1"/>
    <col min="14596" max="14596" width="38.28515625" customWidth="1"/>
    <col min="14597" max="14597" width="17.140625" customWidth="1"/>
    <col min="14598" max="14598" width="6.140625" customWidth="1"/>
    <col min="14599" max="14599" width="3.28515625" customWidth="1"/>
    <col min="14600" max="14600" width="4.42578125" customWidth="1"/>
    <col min="14601" max="14601" width="5.42578125" customWidth="1"/>
    <col min="14849" max="14849" width="19.85546875" customWidth="1"/>
    <col min="14850" max="14850" width="18.7109375" customWidth="1"/>
    <col min="14851" max="14851" width="16" customWidth="1"/>
    <col min="14852" max="14852" width="38.28515625" customWidth="1"/>
    <col min="14853" max="14853" width="17.140625" customWidth="1"/>
    <col min="14854" max="14854" width="6.140625" customWidth="1"/>
    <col min="14855" max="14855" width="3.28515625" customWidth="1"/>
    <col min="14856" max="14856" width="4.42578125" customWidth="1"/>
    <col min="14857" max="14857" width="5.42578125" customWidth="1"/>
    <col min="15105" max="15105" width="19.85546875" customWidth="1"/>
    <col min="15106" max="15106" width="18.7109375" customWidth="1"/>
    <col min="15107" max="15107" width="16" customWidth="1"/>
    <col min="15108" max="15108" width="38.28515625" customWidth="1"/>
    <col min="15109" max="15109" width="17.140625" customWidth="1"/>
    <col min="15110" max="15110" width="6.140625" customWidth="1"/>
    <col min="15111" max="15111" width="3.28515625" customWidth="1"/>
    <col min="15112" max="15112" width="4.42578125" customWidth="1"/>
    <col min="15113" max="15113" width="5.42578125" customWidth="1"/>
    <col min="15361" max="15361" width="19.85546875" customWidth="1"/>
    <col min="15362" max="15362" width="18.7109375" customWidth="1"/>
    <col min="15363" max="15363" width="16" customWidth="1"/>
    <col min="15364" max="15364" width="38.28515625" customWidth="1"/>
    <col min="15365" max="15365" width="17.140625" customWidth="1"/>
    <col min="15366" max="15366" width="6.140625" customWidth="1"/>
    <col min="15367" max="15367" width="3.28515625" customWidth="1"/>
    <col min="15368" max="15368" width="4.42578125" customWidth="1"/>
    <col min="15369" max="15369" width="5.42578125" customWidth="1"/>
    <col min="15617" max="15617" width="19.85546875" customWidth="1"/>
    <col min="15618" max="15618" width="18.7109375" customWidth="1"/>
    <col min="15619" max="15619" width="16" customWidth="1"/>
    <col min="15620" max="15620" width="38.28515625" customWidth="1"/>
    <col min="15621" max="15621" width="17.140625" customWidth="1"/>
    <col min="15622" max="15622" width="6.140625" customWidth="1"/>
    <col min="15623" max="15623" width="3.28515625" customWidth="1"/>
    <col min="15624" max="15624" width="4.42578125" customWidth="1"/>
    <col min="15625" max="15625" width="5.42578125" customWidth="1"/>
    <col min="15873" max="15873" width="19.85546875" customWidth="1"/>
    <col min="15874" max="15874" width="18.7109375" customWidth="1"/>
    <col min="15875" max="15875" width="16" customWidth="1"/>
    <col min="15876" max="15876" width="38.28515625" customWidth="1"/>
    <col min="15877" max="15877" width="17.140625" customWidth="1"/>
    <col min="15878" max="15878" width="6.140625" customWidth="1"/>
    <col min="15879" max="15879" width="3.28515625" customWidth="1"/>
    <col min="15880" max="15880" width="4.42578125" customWidth="1"/>
    <col min="15881" max="15881" width="5.42578125" customWidth="1"/>
    <col min="16129" max="16129" width="19.85546875" customWidth="1"/>
    <col min="16130" max="16130" width="18.7109375" customWidth="1"/>
    <col min="16131" max="16131" width="16" customWidth="1"/>
    <col min="16132" max="16132" width="38.28515625" customWidth="1"/>
    <col min="16133" max="16133" width="17.140625" customWidth="1"/>
    <col min="16134" max="16134" width="6.140625" customWidth="1"/>
    <col min="16135" max="16135" width="3.28515625" customWidth="1"/>
    <col min="16136" max="16136" width="4.42578125" customWidth="1"/>
    <col min="16137" max="16137" width="5.42578125" customWidth="1"/>
  </cols>
  <sheetData>
    <row r="1" spans="1:9" ht="27.75" customHeight="1" x14ac:dyDescent="0.25">
      <c r="A1" s="1218"/>
      <c r="B1" s="742" t="s">
        <v>939</v>
      </c>
      <c r="C1" s="743"/>
      <c r="D1" s="743"/>
      <c r="E1" s="744"/>
      <c r="F1" s="1245" t="s">
        <v>1131</v>
      </c>
      <c r="G1" s="1245"/>
      <c r="H1" s="1245"/>
      <c r="I1" s="1245"/>
    </row>
    <row r="2" spans="1:9" ht="30" customHeight="1" x14ac:dyDescent="0.25">
      <c r="A2" s="1219"/>
      <c r="B2" s="1221" t="s">
        <v>941</v>
      </c>
      <c r="C2" s="1222"/>
      <c r="D2" s="1222"/>
      <c r="E2" s="1223"/>
      <c r="F2" s="1271" t="s">
        <v>1129</v>
      </c>
      <c r="G2" s="1272"/>
      <c r="H2" s="1272"/>
      <c r="I2" s="1273"/>
    </row>
    <row r="3" spans="1:9" ht="40.5" customHeight="1" x14ac:dyDescent="0.25">
      <c r="A3" s="1220"/>
      <c r="B3" s="1274" t="s">
        <v>673</v>
      </c>
      <c r="C3" s="1225"/>
      <c r="D3" s="1225"/>
      <c r="E3" s="1226"/>
      <c r="F3" s="1246" t="s">
        <v>1130</v>
      </c>
      <c r="G3" s="1247"/>
      <c r="H3" s="1247"/>
      <c r="I3" s="1248"/>
    </row>
    <row r="4" spans="1:9" ht="15.75" thickBot="1" x14ac:dyDescent="0.3"/>
    <row r="5" spans="1:9" x14ac:dyDescent="0.25">
      <c r="A5" s="1227" t="s">
        <v>767</v>
      </c>
      <c r="B5" s="1228"/>
      <c r="C5" s="1228"/>
      <c r="D5" s="1228"/>
      <c r="E5" s="1228"/>
      <c r="F5" s="1228"/>
      <c r="G5" s="1228"/>
      <c r="H5" s="1228"/>
      <c r="I5" s="1229"/>
    </row>
    <row r="6" spans="1:9" ht="21.75" customHeight="1" x14ac:dyDescent="0.25">
      <c r="A6" s="182" t="s">
        <v>735</v>
      </c>
      <c r="B6" s="1278" t="s">
        <v>1085</v>
      </c>
      <c r="C6" s="1278"/>
      <c r="D6" s="1278"/>
      <c r="E6" s="183" t="s">
        <v>169</v>
      </c>
      <c r="F6" s="1264">
        <v>3163332371</v>
      </c>
      <c r="G6" s="1264"/>
      <c r="H6" s="1264"/>
      <c r="I6" s="1265"/>
    </row>
    <row r="7" spans="1:9" ht="45" customHeight="1" x14ac:dyDescent="0.25">
      <c r="A7" s="184" t="s">
        <v>698</v>
      </c>
      <c r="B7" s="1279" t="s">
        <v>768</v>
      </c>
      <c r="C7" s="1279"/>
      <c r="D7" s="1279"/>
      <c r="E7" s="1279"/>
      <c r="F7" s="1279"/>
      <c r="G7" s="1279"/>
      <c r="H7" s="1279"/>
      <c r="I7" s="1280"/>
    </row>
    <row r="8" spans="1:9" x14ac:dyDescent="0.25">
      <c r="A8" s="1252" t="s">
        <v>737</v>
      </c>
      <c r="B8" s="1261"/>
      <c r="C8" s="1261"/>
      <c r="D8" s="1261"/>
      <c r="E8" s="1261"/>
      <c r="F8" s="1261"/>
      <c r="G8" s="1261"/>
      <c r="H8" s="1261"/>
      <c r="I8" s="1262"/>
    </row>
    <row r="9" spans="1:9" ht="76.5" customHeight="1" x14ac:dyDescent="0.25">
      <c r="A9" s="1267"/>
      <c r="B9" s="1268"/>
      <c r="C9" s="1268"/>
      <c r="D9" s="1268"/>
      <c r="E9" s="1268"/>
      <c r="F9" s="1268"/>
      <c r="G9" s="1268"/>
      <c r="H9" s="1268"/>
      <c r="I9" s="1269"/>
    </row>
    <row r="10" spans="1:9" ht="91.5" customHeight="1" x14ac:dyDescent="0.25">
      <c r="A10" s="1270"/>
      <c r="B10" s="1268"/>
      <c r="C10" s="1268"/>
      <c r="D10" s="1268"/>
      <c r="E10" s="1268"/>
      <c r="F10" s="1268"/>
      <c r="G10" s="1268"/>
      <c r="H10" s="1268"/>
      <c r="I10" s="1269"/>
    </row>
    <row r="11" spans="1:9" ht="136.5" customHeight="1" x14ac:dyDescent="0.25">
      <c r="A11" s="1270"/>
      <c r="B11" s="1268"/>
      <c r="C11" s="1268"/>
      <c r="D11" s="1268"/>
      <c r="E11" s="1268"/>
      <c r="F11" s="1268"/>
      <c r="G11" s="1268"/>
      <c r="H11" s="1268"/>
      <c r="I11" s="1269"/>
    </row>
    <row r="12" spans="1:9" x14ac:dyDescent="0.25">
      <c r="A12" s="1252" t="s">
        <v>738</v>
      </c>
      <c r="B12" s="1261"/>
      <c r="C12" s="1261"/>
      <c r="D12" s="1261"/>
      <c r="E12" s="1261"/>
      <c r="F12" s="1261"/>
      <c r="G12" s="1261"/>
      <c r="H12" s="1261"/>
      <c r="I12" s="1262"/>
    </row>
    <row r="13" spans="1:9" ht="176.25" customHeight="1" x14ac:dyDescent="0.25">
      <c r="A13" s="181" t="s">
        <v>739</v>
      </c>
      <c r="B13" s="1250" t="s">
        <v>769</v>
      </c>
      <c r="C13" s="1250"/>
      <c r="D13" s="1250"/>
      <c r="E13" s="1250"/>
      <c r="F13" s="1250"/>
      <c r="G13" s="1250"/>
      <c r="H13" s="1250"/>
      <c r="I13" s="1251"/>
    </row>
    <row r="14" spans="1:9" ht="123.75" customHeight="1" x14ac:dyDescent="0.25">
      <c r="A14" s="181" t="s">
        <v>741</v>
      </c>
      <c r="B14" s="1258" t="s">
        <v>770</v>
      </c>
      <c r="C14" s="1258"/>
      <c r="D14" s="1258"/>
      <c r="E14" s="1258"/>
      <c r="F14" s="1258"/>
      <c r="G14" s="1258"/>
      <c r="H14" s="1258"/>
      <c r="I14" s="1277"/>
    </row>
    <row r="15" spans="1:9" ht="99.75" customHeight="1" x14ac:dyDescent="0.25">
      <c r="A15" s="181" t="s">
        <v>743</v>
      </c>
      <c r="B15" s="1250" t="s">
        <v>771</v>
      </c>
      <c r="C15" s="1250"/>
      <c r="D15" s="1250"/>
      <c r="E15" s="1250"/>
      <c r="F15" s="1250"/>
      <c r="G15" s="1250"/>
      <c r="H15" s="1250"/>
      <c r="I15" s="1251"/>
    </row>
    <row r="16" spans="1:9" x14ac:dyDescent="0.25">
      <c r="A16" s="1252" t="s">
        <v>746</v>
      </c>
      <c r="B16" s="1261"/>
      <c r="C16" s="1261"/>
      <c r="D16" s="1261"/>
      <c r="E16" s="1261" t="s">
        <v>728</v>
      </c>
      <c r="F16" s="1261"/>
      <c r="G16" s="1261"/>
      <c r="H16" s="1261"/>
      <c r="I16" s="1262"/>
    </row>
    <row r="17" spans="1:9" ht="168.75" customHeight="1" x14ac:dyDescent="0.25">
      <c r="A17" s="1249" t="s">
        <v>772</v>
      </c>
      <c r="B17" s="1250"/>
      <c r="C17" s="1250"/>
      <c r="D17" s="1250"/>
      <c r="E17" s="1250" t="s">
        <v>773</v>
      </c>
      <c r="F17" s="1250"/>
      <c r="G17" s="1250"/>
      <c r="H17" s="1250"/>
      <c r="I17" s="1251"/>
    </row>
    <row r="18" spans="1:9" x14ac:dyDescent="0.25">
      <c r="A18" s="1252" t="s">
        <v>582</v>
      </c>
      <c r="B18" s="1254" t="s">
        <v>774</v>
      </c>
      <c r="C18" s="1254"/>
      <c r="D18" s="1254"/>
      <c r="E18" s="1254"/>
      <c r="F18" s="1254"/>
      <c r="G18" s="1254"/>
      <c r="H18" s="1254"/>
      <c r="I18" s="1255"/>
    </row>
    <row r="19" spans="1:9" ht="15.75" thickBot="1" x14ac:dyDescent="0.3">
      <c r="A19" s="1253"/>
      <c r="B19" s="1256"/>
      <c r="C19" s="1256"/>
      <c r="D19" s="1256"/>
      <c r="E19" s="1256"/>
      <c r="F19" s="1256"/>
      <c r="G19" s="1256"/>
      <c r="H19" s="1256"/>
      <c r="I19" s="1257"/>
    </row>
  </sheetData>
  <mergeCells count="23">
    <mergeCell ref="A12:I12"/>
    <mergeCell ref="A1:A3"/>
    <mergeCell ref="B1:E1"/>
    <mergeCell ref="B2:E2"/>
    <mergeCell ref="B3:E3"/>
    <mergeCell ref="A5:I5"/>
    <mergeCell ref="B6:D6"/>
    <mergeCell ref="F6:I6"/>
    <mergeCell ref="B7:I7"/>
    <mergeCell ref="A8:I8"/>
    <mergeCell ref="A9:I11"/>
    <mergeCell ref="F1:I1"/>
    <mergeCell ref="F2:I2"/>
    <mergeCell ref="F3:I3"/>
    <mergeCell ref="A18:A19"/>
    <mergeCell ref="B18:I19"/>
    <mergeCell ref="B13:I13"/>
    <mergeCell ref="B14:I14"/>
    <mergeCell ref="B15:I15"/>
    <mergeCell ref="A16:D16"/>
    <mergeCell ref="E16:I16"/>
    <mergeCell ref="A17:D17"/>
    <mergeCell ref="E17:I17"/>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9"/>
  <sheetViews>
    <sheetView showGridLines="0" workbookViewId="0">
      <selection activeCell="B7" sqref="B7:I7"/>
    </sheetView>
  </sheetViews>
  <sheetFormatPr baseColWidth="10" defaultRowHeight="15" x14ac:dyDescent="0.25"/>
  <cols>
    <col min="1" max="1" width="19.85546875" customWidth="1"/>
    <col min="2" max="2" width="18.7109375" customWidth="1"/>
    <col min="3" max="3" width="16" customWidth="1"/>
    <col min="4" max="4" width="38.28515625" customWidth="1"/>
    <col min="5" max="5" width="19.42578125" customWidth="1"/>
    <col min="6" max="6" width="6.140625" customWidth="1"/>
    <col min="7" max="7" width="3.28515625" customWidth="1"/>
    <col min="8" max="8" width="4.42578125" customWidth="1"/>
    <col min="9" max="9" width="5.42578125" customWidth="1"/>
    <col min="257" max="257" width="19.85546875" customWidth="1"/>
    <col min="258" max="258" width="18.7109375" customWidth="1"/>
    <col min="259" max="259" width="16" customWidth="1"/>
    <col min="260" max="260" width="38.28515625" customWidth="1"/>
    <col min="261" max="261" width="17.140625" customWidth="1"/>
    <col min="262" max="262" width="6.140625" customWidth="1"/>
    <col min="263" max="263" width="3.28515625" customWidth="1"/>
    <col min="264" max="264" width="4.42578125" customWidth="1"/>
    <col min="265" max="265" width="5.42578125" customWidth="1"/>
    <col min="513" max="513" width="19.85546875" customWidth="1"/>
    <col min="514" max="514" width="18.7109375" customWidth="1"/>
    <col min="515" max="515" width="16" customWidth="1"/>
    <col min="516" max="516" width="38.28515625" customWidth="1"/>
    <col min="517" max="517" width="17.140625" customWidth="1"/>
    <col min="518" max="518" width="6.140625" customWidth="1"/>
    <col min="519" max="519" width="3.28515625" customWidth="1"/>
    <col min="520" max="520" width="4.42578125" customWidth="1"/>
    <col min="521" max="521" width="5.42578125" customWidth="1"/>
    <col min="769" max="769" width="19.85546875" customWidth="1"/>
    <col min="770" max="770" width="18.7109375" customWidth="1"/>
    <col min="771" max="771" width="16" customWidth="1"/>
    <col min="772" max="772" width="38.28515625" customWidth="1"/>
    <col min="773" max="773" width="17.140625" customWidth="1"/>
    <col min="774" max="774" width="6.140625" customWidth="1"/>
    <col min="775" max="775" width="3.28515625" customWidth="1"/>
    <col min="776" max="776" width="4.42578125" customWidth="1"/>
    <col min="777" max="777" width="5.42578125" customWidth="1"/>
    <col min="1025" max="1025" width="19.85546875" customWidth="1"/>
    <col min="1026" max="1026" width="18.7109375" customWidth="1"/>
    <col min="1027" max="1027" width="16" customWidth="1"/>
    <col min="1028" max="1028" width="38.28515625" customWidth="1"/>
    <col min="1029" max="1029" width="17.140625" customWidth="1"/>
    <col min="1030" max="1030" width="6.140625" customWidth="1"/>
    <col min="1031" max="1031" width="3.28515625" customWidth="1"/>
    <col min="1032" max="1032" width="4.42578125" customWidth="1"/>
    <col min="1033" max="1033" width="5.42578125" customWidth="1"/>
    <col min="1281" max="1281" width="19.85546875" customWidth="1"/>
    <col min="1282" max="1282" width="18.7109375" customWidth="1"/>
    <col min="1283" max="1283" width="16" customWidth="1"/>
    <col min="1284" max="1284" width="38.28515625" customWidth="1"/>
    <col min="1285" max="1285" width="17.140625" customWidth="1"/>
    <col min="1286" max="1286" width="6.140625" customWidth="1"/>
    <col min="1287" max="1287" width="3.28515625" customWidth="1"/>
    <col min="1288" max="1288" width="4.42578125" customWidth="1"/>
    <col min="1289" max="1289" width="5.42578125" customWidth="1"/>
    <col min="1537" max="1537" width="19.85546875" customWidth="1"/>
    <col min="1538" max="1538" width="18.7109375" customWidth="1"/>
    <col min="1539" max="1539" width="16" customWidth="1"/>
    <col min="1540" max="1540" width="38.28515625" customWidth="1"/>
    <col min="1541" max="1541" width="17.140625" customWidth="1"/>
    <col min="1542" max="1542" width="6.140625" customWidth="1"/>
    <col min="1543" max="1543" width="3.28515625" customWidth="1"/>
    <col min="1544" max="1544" width="4.42578125" customWidth="1"/>
    <col min="1545" max="1545" width="5.42578125" customWidth="1"/>
    <col min="1793" max="1793" width="19.85546875" customWidth="1"/>
    <col min="1794" max="1794" width="18.7109375" customWidth="1"/>
    <col min="1795" max="1795" width="16" customWidth="1"/>
    <col min="1796" max="1796" width="38.28515625" customWidth="1"/>
    <col min="1797" max="1797" width="17.140625" customWidth="1"/>
    <col min="1798" max="1798" width="6.140625" customWidth="1"/>
    <col min="1799" max="1799" width="3.28515625" customWidth="1"/>
    <col min="1800" max="1800" width="4.42578125" customWidth="1"/>
    <col min="1801" max="1801" width="5.42578125" customWidth="1"/>
    <col min="2049" max="2049" width="19.85546875" customWidth="1"/>
    <col min="2050" max="2050" width="18.7109375" customWidth="1"/>
    <col min="2051" max="2051" width="16" customWidth="1"/>
    <col min="2052" max="2052" width="38.28515625" customWidth="1"/>
    <col min="2053" max="2053" width="17.140625" customWidth="1"/>
    <col min="2054" max="2054" width="6.140625" customWidth="1"/>
    <col min="2055" max="2055" width="3.28515625" customWidth="1"/>
    <col min="2056" max="2056" width="4.42578125" customWidth="1"/>
    <col min="2057" max="2057" width="5.42578125" customWidth="1"/>
    <col min="2305" max="2305" width="19.85546875" customWidth="1"/>
    <col min="2306" max="2306" width="18.7109375" customWidth="1"/>
    <col min="2307" max="2307" width="16" customWidth="1"/>
    <col min="2308" max="2308" width="38.28515625" customWidth="1"/>
    <col min="2309" max="2309" width="17.140625" customWidth="1"/>
    <col min="2310" max="2310" width="6.140625" customWidth="1"/>
    <col min="2311" max="2311" width="3.28515625" customWidth="1"/>
    <col min="2312" max="2312" width="4.42578125" customWidth="1"/>
    <col min="2313" max="2313" width="5.42578125" customWidth="1"/>
    <col min="2561" max="2561" width="19.85546875" customWidth="1"/>
    <col min="2562" max="2562" width="18.7109375" customWidth="1"/>
    <col min="2563" max="2563" width="16" customWidth="1"/>
    <col min="2564" max="2564" width="38.28515625" customWidth="1"/>
    <col min="2565" max="2565" width="17.140625" customWidth="1"/>
    <col min="2566" max="2566" width="6.140625" customWidth="1"/>
    <col min="2567" max="2567" width="3.28515625" customWidth="1"/>
    <col min="2568" max="2568" width="4.42578125" customWidth="1"/>
    <col min="2569" max="2569" width="5.42578125" customWidth="1"/>
    <col min="2817" max="2817" width="19.85546875" customWidth="1"/>
    <col min="2818" max="2818" width="18.7109375" customWidth="1"/>
    <col min="2819" max="2819" width="16" customWidth="1"/>
    <col min="2820" max="2820" width="38.28515625" customWidth="1"/>
    <col min="2821" max="2821" width="17.140625" customWidth="1"/>
    <col min="2822" max="2822" width="6.140625" customWidth="1"/>
    <col min="2823" max="2823" width="3.28515625" customWidth="1"/>
    <col min="2824" max="2824" width="4.42578125" customWidth="1"/>
    <col min="2825" max="2825" width="5.42578125" customWidth="1"/>
    <col min="3073" max="3073" width="19.85546875" customWidth="1"/>
    <col min="3074" max="3074" width="18.7109375" customWidth="1"/>
    <col min="3075" max="3075" width="16" customWidth="1"/>
    <col min="3076" max="3076" width="38.28515625" customWidth="1"/>
    <col min="3077" max="3077" width="17.140625" customWidth="1"/>
    <col min="3078" max="3078" width="6.140625" customWidth="1"/>
    <col min="3079" max="3079" width="3.28515625" customWidth="1"/>
    <col min="3080" max="3080" width="4.42578125" customWidth="1"/>
    <col min="3081" max="3081" width="5.42578125" customWidth="1"/>
    <col min="3329" max="3329" width="19.85546875" customWidth="1"/>
    <col min="3330" max="3330" width="18.7109375" customWidth="1"/>
    <col min="3331" max="3331" width="16" customWidth="1"/>
    <col min="3332" max="3332" width="38.28515625" customWidth="1"/>
    <col min="3333" max="3333" width="17.140625" customWidth="1"/>
    <col min="3334" max="3334" width="6.140625" customWidth="1"/>
    <col min="3335" max="3335" width="3.28515625" customWidth="1"/>
    <col min="3336" max="3336" width="4.42578125" customWidth="1"/>
    <col min="3337" max="3337" width="5.42578125" customWidth="1"/>
    <col min="3585" max="3585" width="19.85546875" customWidth="1"/>
    <col min="3586" max="3586" width="18.7109375" customWidth="1"/>
    <col min="3587" max="3587" width="16" customWidth="1"/>
    <col min="3588" max="3588" width="38.28515625" customWidth="1"/>
    <col min="3589" max="3589" width="17.140625" customWidth="1"/>
    <col min="3590" max="3590" width="6.140625" customWidth="1"/>
    <col min="3591" max="3591" width="3.28515625" customWidth="1"/>
    <col min="3592" max="3592" width="4.42578125" customWidth="1"/>
    <col min="3593" max="3593" width="5.42578125" customWidth="1"/>
    <col min="3841" max="3841" width="19.85546875" customWidth="1"/>
    <col min="3842" max="3842" width="18.7109375" customWidth="1"/>
    <col min="3843" max="3843" width="16" customWidth="1"/>
    <col min="3844" max="3844" width="38.28515625" customWidth="1"/>
    <col min="3845" max="3845" width="17.140625" customWidth="1"/>
    <col min="3846" max="3846" width="6.140625" customWidth="1"/>
    <col min="3847" max="3847" width="3.28515625" customWidth="1"/>
    <col min="3848" max="3848" width="4.42578125" customWidth="1"/>
    <col min="3849" max="3849" width="5.42578125" customWidth="1"/>
    <col min="4097" max="4097" width="19.85546875" customWidth="1"/>
    <col min="4098" max="4098" width="18.7109375" customWidth="1"/>
    <col min="4099" max="4099" width="16" customWidth="1"/>
    <col min="4100" max="4100" width="38.28515625" customWidth="1"/>
    <col min="4101" max="4101" width="17.140625" customWidth="1"/>
    <col min="4102" max="4102" width="6.140625" customWidth="1"/>
    <col min="4103" max="4103" width="3.28515625" customWidth="1"/>
    <col min="4104" max="4104" width="4.42578125" customWidth="1"/>
    <col min="4105" max="4105" width="5.42578125" customWidth="1"/>
    <col min="4353" max="4353" width="19.85546875" customWidth="1"/>
    <col min="4354" max="4354" width="18.7109375" customWidth="1"/>
    <col min="4355" max="4355" width="16" customWidth="1"/>
    <col min="4356" max="4356" width="38.28515625" customWidth="1"/>
    <col min="4357" max="4357" width="17.140625" customWidth="1"/>
    <col min="4358" max="4358" width="6.140625" customWidth="1"/>
    <col min="4359" max="4359" width="3.28515625" customWidth="1"/>
    <col min="4360" max="4360" width="4.42578125" customWidth="1"/>
    <col min="4361" max="4361" width="5.42578125" customWidth="1"/>
    <col min="4609" max="4609" width="19.85546875" customWidth="1"/>
    <col min="4610" max="4610" width="18.7109375" customWidth="1"/>
    <col min="4611" max="4611" width="16" customWidth="1"/>
    <col min="4612" max="4612" width="38.28515625" customWidth="1"/>
    <col min="4613" max="4613" width="17.140625" customWidth="1"/>
    <col min="4614" max="4614" width="6.140625" customWidth="1"/>
    <col min="4615" max="4615" width="3.28515625" customWidth="1"/>
    <col min="4616" max="4616" width="4.42578125" customWidth="1"/>
    <col min="4617" max="4617" width="5.42578125" customWidth="1"/>
    <col min="4865" max="4865" width="19.85546875" customWidth="1"/>
    <col min="4866" max="4866" width="18.7109375" customWidth="1"/>
    <col min="4867" max="4867" width="16" customWidth="1"/>
    <col min="4868" max="4868" width="38.28515625" customWidth="1"/>
    <col min="4869" max="4869" width="17.140625" customWidth="1"/>
    <col min="4870" max="4870" width="6.140625" customWidth="1"/>
    <col min="4871" max="4871" width="3.28515625" customWidth="1"/>
    <col min="4872" max="4872" width="4.42578125" customWidth="1"/>
    <col min="4873" max="4873" width="5.42578125" customWidth="1"/>
    <col min="5121" max="5121" width="19.85546875" customWidth="1"/>
    <col min="5122" max="5122" width="18.7109375" customWidth="1"/>
    <col min="5123" max="5123" width="16" customWidth="1"/>
    <col min="5124" max="5124" width="38.28515625" customWidth="1"/>
    <col min="5125" max="5125" width="17.140625" customWidth="1"/>
    <col min="5126" max="5126" width="6.140625" customWidth="1"/>
    <col min="5127" max="5127" width="3.28515625" customWidth="1"/>
    <col min="5128" max="5128" width="4.42578125" customWidth="1"/>
    <col min="5129" max="5129" width="5.42578125" customWidth="1"/>
    <col min="5377" max="5377" width="19.85546875" customWidth="1"/>
    <col min="5378" max="5378" width="18.7109375" customWidth="1"/>
    <col min="5379" max="5379" width="16" customWidth="1"/>
    <col min="5380" max="5380" width="38.28515625" customWidth="1"/>
    <col min="5381" max="5381" width="17.140625" customWidth="1"/>
    <col min="5382" max="5382" width="6.140625" customWidth="1"/>
    <col min="5383" max="5383" width="3.28515625" customWidth="1"/>
    <col min="5384" max="5384" width="4.42578125" customWidth="1"/>
    <col min="5385" max="5385" width="5.42578125" customWidth="1"/>
    <col min="5633" max="5633" width="19.85546875" customWidth="1"/>
    <col min="5634" max="5634" width="18.7109375" customWidth="1"/>
    <col min="5635" max="5635" width="16" customWidth="1"/>
    <col min="5636" max="5636" width="38.28515625" customWidth="1"/>
    <col min="5637" max="5637" width="17.140625" customWidth="1"/>
    <col min="5638" max="5638" width="6.140625" customWidth="1"/>
    <col min="5639" max="5639" width="3.28515625" customWidth="1"/>
    <col min="5640" max="5640" width="4.42578125" customWidth="1"/>
    <col min="5641" max="5641" width="5.42578125" customWidth="1"/>
    <col min="5889" max="5889" width="19.85546875" customWidth="1"/>
    <col min="5890" max="5890" width="18.7109375" customWidth="1"/>
    <col min="5891" max="5891" width="16" customWidth="1"/>
    <col min="5892" max="5892" width="38.28515625" customWidth="1"/>
    <col min="5893" max="5893" width="17.140625" customWidth="1"/>
    <col min="5894" max="5894" width="6.140625" customWidth="1"/>
    <col min="5895" max="5895" width="3.28515625" customWidth="1"/>
    <col min="5896" max="5896" width="4.42578125" customWidth="1"/>
    <col min="5897" max="5897" width="5.42578125" customWidth="1"/>
    <col min="6145" max="6145" width="19.85546875" customWidth="1"/>
    <col min="6146" max="6146" width="18.7109375" customWidth="1"/>
    <col min="6147" max="6147" width="16" customWidth="1"/>
    <col min="6148" max="6148" width="38.28515625" customWidth="1"/>
    <col min="6149" max="6149" width="17.140625" customWidth="1"/>
    <col min="6150" max="6150" width="6.140625" customWidth="1"/>
    <col min="6151" max="6151" width="3.28515625" customWidth="1"/>
    <col min="6152" max="6152" width="4.42578125" customWidth="1"/>
    <col min="6153" max="6153" width="5.42578125" customWidth="1"/>
    <col min="6401" max="6401" width="19.85546875" customWidth="1"/>
    <col min="6402" max="6402" width="18.7109375" customWidth="1"/>
    <col min="6403" max="6403" width="16" customWidth="1"/>
    <col min="6404" max="6404" width="38.28515625" customWidth="1"/>
    <col min="6405" max="6405" width="17.140625" customWidth="1"/>
    <col min="6406" max="6406" width="6.140625" customWidth="1"/>
    <col min="6407" max="6407" width="3.28515625" customWidth="1"/>
    <col min="6408" max="6408" width="4.42578125" customWidth="1"/>
    <col min="6409" max="6409" width="5.42578125" customWidth="1"/>
    <col min="6657" max="6657" width="19.85546875" customWidth="1"/>
    <col min="6658" max="6658" width="18.7109375" customWidth="1"/>
    <col min="6659" max="6659" width="16" customWidth="1"/>
    <col min="6660" max="6660" width="38.28515625" customWidth="1"/>
    <col min="6661" max="6661" width="17.140625" customWidth="1"/>
    <col min="6662" max="6662" width="6.140625" customWidth="1"/>
    <col min="6663" max="6663" width="3.28515625" customWidth="1"/>
    <col min="6664" max="6664" width="4.42578125" customWidth="1"/>
    <col min="6665" max="6665" width="5.42578125" customWidth="1"/>
    <col min="6913" max="6913" width="19.85546875" customWidth="1"/>
    <col min="6914" max="6914" width="18.7109375" customWidth="1"/>
    <col min="6915" max="6915" width="16" customWidth="1"/>
    <col min="6916" max="6916" width="38.28515625" customWidth="1"/>
    <col min="6917" max="6917" width="17.140625" customWidth="1"/>
    <col min="6918" max="6918" width="6.140625" customWidth="1"/>
    <col min="6919" max="6919" width="3.28515625" customWidth="1"/>
    <col min="6920" max="6920" width="4.42578125" customWidth="1"/>
    <col min="6921" max="6921" width="5.42578125" customWidth="1"/>
    <col min="7169" max="7169" width="19.85546875" customWidth="1"/>
    <col min="7170" max="7170" width="18.7109375" customWidth="1"/>
    <col min="7171" max="7171" width="16" customWidth="1"/>
    <col min="7172" max="7172" width="38.28515625" customWidth="1"/>
    <col min="7173" max="7173" width="17.140625" customWidth="1"/>
    <col min="7174" max="7174" width="6.140625" customWidth="1"/>
    <col min="7175" max="7175" width="3.28515625" customWidth="1"/>
    <col min="7176" max="7176" width="4.42578125" customWidth="1"/>
    <col min="7177" max="7177" width="5.42578125" customWidth="1"/>
    <col min="7425" max="7425" width="19.85546875" customWidth="1"/>
    <col min="7426" max="7426" width="18.7109375" customWidth="1"/>
    <col min="7427" max="7427" width="16" customWidth="1"/>
    <col min="7428" max="7428" width="38.28515625" customWidth="1"/>
    <col min="7429" max="7429" width="17.140625" customWidth="1"/>
    <col min="7430" max="7430" width="6.140625" customWidth="1"/>
    <col min="7431" max="7431" width="3.28515625" customWidth="1"/>
    <col min="7432" max="7432" width="4.42578125" customWidth="1"/>
    <col min="7433" max="7433" width="5.42578125" customWidth="1"/>
    <col min="7681" max="7681" width="19.85546875" customWidth="1"/>
    <col min="7682" max="7682" width="18.7109375" customWidth="1"/>
    <col min="7683" max="7683" width="16" customWidth="1"/>
    <col min="7684" max="7684" width="38.28515625" customWidth="1"/>
    <col min="7685" max="7685" width="17.140625" customWidth="1"/>
    <col min="7686" max="7686" width="6.140625" customWidth="1"/>
    <col min="7687" max="7687" width="3.28515625" customWidth="1"/>
    <col min="7688" max="7688" width="4.42578125" customWidth="1"/>
    <col min="7689" max="7689" width="5.42578125" customWidth="1"/>
    <col min="7937" max="7937" width="19.85546875" customWidth="1"/>
    <col min="7938" max="7938" width="18.7109375" customWidth="1"/>
    <col min="7939" max="7939" width="16" customWidth="1"/>
    <col min="7940" max="7940" width="38.28515625" customWidth="1"/>
    <col min="7941" max="7941" width="17.140625" customWidth="1"/>
    <col min="7942" max="7942" width="6.140625" customWidth="1"/>
    <col min="7943" max="7943" width="3.28515625" customWidth="1"/>
    <col min="7944" max="7944" width="4.42578125" customWidth="1"/>
    <col min="7945" max="7945" width="5.42578125" customWidth="1"/>
    <col min="8193" max="8193" width="19.85546875" customWidth="1"/>
    <col min="8194" max="8194" width="18.7109375" customWidth="1"/>
    <col min="8195" max="8195" width="16" customWidth="1"/>
    <col min="8196" max="8196" width="38.28515625" customWidth="1"/>
    <col min="8197" max="8197" width="17.140625" customWidth="1"/>
    <col min="8198" max="8198" width="6.140625" customWidth="1"/>
    <col min="8199" max="8199" width="3.28515625" customWidth="1"/>
    <col min="8200" max="8200" width="4.42578125" customWidth="1"/>
    <col min="8201" max="8201" width="5.42578125" customWidth="1"/>
    <col min="8449" max="8449" width="19.85546875" customWidth="1"/>
    <col min="8450" max="8450" width="18.7109375" customWidth="1"/>
    <col min="8451" max="8451" width="16" customWidth="1"/>
    <col min="8452" max="8452" width="38.28515625" customWidth="1"/>
    <col min="8453" max="8453" width="17.140625" customWidth="1"/>
    <col min="8454" max="8454" width="6.140625" customWidth="1"/>
    <col min="8455" max="8455" width="3.28515625" customWidth="1"/>
    <col min="8456" max="8456" width="4.42578125" customWidth="1"/>
    <col min="8457" max="8457" width="5.42578125" customWidth="1"/>
    <col min="8705" max="8705" width="19.85546875" customWidth="1"/>
    <col min="8706" max="8706" width="18.7109375" customWidth="1"/>
    <col min="8707" max="8707" width="16" customWidth="1"/>
    <col min="8708" max="8708" width="38.28515625" customWidth="1"/>
    <col min="8709" max="8709" width="17.140625" customWidth="1"/>
    <col min="8710" max="8710" width="6.140625" customWidth="1"/>
    <col min="8711" max="8711" width="3.28515625" customWidth="1"/>
    <col min="8712" max="8712" width="4.42578125" customWidth="1"/>
    <col min="8713" max="8713" width="5.42578125" customWidth="1"/>
    <col min="8961" max="8961" width="19.85546875" customWidth="1"/>
    <col min="8962" max="8962" width="18.7109375" customWidth="1"/>
    <col min="8963" max="8963" width="16" customWidth="1"/>
    <col min="8964" max="8964" width="38.28515625" customWidth="1"/>
    <col min="8965" max="8965" width="17.140625" customWidth="1"/>
    <col min="8966" max="8966" width="6.140625" customWidth="1"/>
    <col min="8967" max="8967" width="3.28515625" customWidth="1"/>
    <col min="8968" max="8968" width="4.42578125" customWidth="1"/>
    <col min="8969" max="8969" width="5.42578125" customWidth="1"/>
    <col min="9217" max="9217" width="19.85546875" customWidth="1"/>
    <col min="9218" max="9218" width="18.7109375" customWidth="1"/>
    <col min="9219" max="9219" width="16" customWidth="1"/>
    <col min="9220" max="9220" width="38.28515625" customWidth="1"/>
    <col min="9221" max="9221" width="17.140625" customWidth="1"/>
    <col min="9222" max="9222" width="6.140625" customWidth="1"/>
    <col min="9223" max="9223" width="3.28515625" customWidth="1"/>
    <col min="9224" max="9224" width="4.42578125" customWidth="1"/>
    <col min="9225" max="9225" width="5.42578125" customWidth="1"/>
    <col min="9473" max="9473" width="19.85546875" customWidth="1"/>
    <col min="9474" max="9474" width="18.7109375" customWidth="1"/>
    <col min="9475" max="9475" width="16" customWidth="1"/>
    <col min="9476" max="9476" width="38.28515625" customWidth="1"/>
    <col min="9477" max="9477" width="17.140625" customWidth="1"/>
    <col min="9478" max="9478" width="6.140625" customWidth="1"/>
    <col min="9479" max="9479" width="3.28515625" customWidth="1"/>
    <col min="9480" max="9480" width="4.42578125" customWidth="1"/>
    <col min="9481" max="9481" width="5.42578125" customWidth="1"/>
    <col min="9729" max="9729" width="19.85546875" customWidth="1"/>
    <col min="9730" max="9730" width="18.7109375" customWidth="1"/>
    <col min="9731" max="9731" width="16" customWidth="1"/>
    <col min="9732" max="9732" width="38.28515625" customWidth="1"/>
    <col min="9733" max="9733" width="17.140625" customWidth="1"/>
    <col min="9734" max="9734" width="6.140625" customWidth="1"/>
    <col min="9735" max="9735" width="3.28515625" customWidth="1"/>
    <col min="9736" max="9736" width="4.42578125" customWidth="1"/>
    <col min="9737" max="9737" width="5.42578125" customWidth="1"/>
    <col min="9985" max="9985" width="19.85546875" customWidth="1"/>
    <col min="9986" max="9986" width="18.7109375" customWidth="1"/>
    <col min="9987" max="9987" width="16" customWidth="1"/>
    <col min="9988" max="9988" width="38.28515625" customWidth="1"/>
    <col min="9989" max="9989" width="17.140625" customWidth="1"/>
    <col min="9990" max="9990" width="6.140625" customWidth="1"/>
    <col min="9991" max="9991" width="3.28515625" customWidth="1"/>
    <col min="9992" max="9992" width="4.42578125" customWidth="1"/>
    <col min="9993" max="9993" width="5.42578125" customWidth="1"/>
    <col min="10241" max="10241" width="19.85546875" customWidth="1"/>
    <col min="10242" max="10242" width="18.7109375" customWidth="1"/>
    <col min="10243" max="10243" width="16" customWidth="1"/>
    <col min="10244" max="10244" width="38.28515625" customWidth="1"/>
    <col min="10245" max="10245" width="17.140625" customWidth="1"/>
    <col min="10246" max="10246" width="6.140625" customWidth="1"/>
    <col min="10247" max="10247" width="3.28515625" customWidth="1"/>
    <col min="10248" max="10248" width="4.42578125" customWidth="1"/>
    <col min="10249" max="10249" width="5.42578125" customWidth="1"/>
    <col min="10497" max="10497" width="19.85546875" customWidth="1"/>
    <col min="10498" max="10498" width="18.7109375" customWidth="1"/>
    <col min="10499" max="10499" width="16" customWidth="1"/>
    <col min="10500" max="10500" width="38.28515625" customWidth="1"/>
    <col min="10501" max="10501" width="17.140625" customWidth="1"/>
    <col min="10502" max="10502" width="6.140625" customWidth="1"/>
    <col min="10503" max="10503" width="3.28515625" customWidth="1"/>
    <col min="10504" max="10504" width="4.42578125" customWidth="1"/>
    <col min="10505" max="10505" width="5.42578125" customWidth="1"/>
    <col min="10753" max="10753" width="19.85546875" customWidth="1"/>
    <col min="10754" max="10754" width="18.7109375" customWidth="1"/>
    <col min="10755" max="10755" width="16" customWidth="1"/>
    <col min="10756" max="10756" width="38.28515625" customWidth="1"/>
    <col min="10757" max="10757" width="17.140625" customWidth="1"/>
    <col min="10758" max="10758" width="6.140625" customWidth="1"/>
    <col min="10759" max="10759" width="3.28515625" customWidth="1"/>
    <col min="10760" max="10760" width="4.42578125" customWidth="1"/>
    <col min="10761" max="10761" width="5.42578125" customWidth="1"/>
    <col min="11009" max="11009" width="19.85546875" customWidth="1"/>
    <col min="11010" max="11010" width="18.7109375" customWidth="1"/>
    <col min="11011" max="11011" width="16" customWidth="1"/>
    <col min="11012" max="11012" width="38.28515625" customWidth="1"/>
    <col min="11013" max="11013" width="17.140625" customWidth="1"/>
    <col min="11014" max="11014" width="6.140625" customWidth="1"/>
    <col min="11015" max="11015" width="3.28515625" customWidth="1"/>
    <col min="11016" max="11016" width="4.42578125" customWidth="1"/>
    <col min="11017" max="11017" width="5.42578125" customWidth="1"/>
    <col min="11265" max="11265" width="19.85546875" customWidth="1"/>
    <col min="11266" max="11266" width="18.7109375" customWidth="1"/>
    <col min="11267" max="11267" width="16" customWidth="1"/>
    <col min="11268" max="11268" width="38.28515625" customWidth="1"/>
    <col min="11269" max="11269" width="17.140625" customWidth="1"/>
    <col min="11270" max="11270" width="6.140625" customWidth="1"/>
    <col min="11271" max="11271" width="3.28515625" customWidth="1"/>
    <col min="11272" max="11272" width="4.42578125" customWidth="1"/>
    <col min="11273" max="11273" width="5.42578125" customWidth="1"/>
    <col min="11521" max="11521" width="19.85546875" customWidth="1"/>
    <col min="11522" max="11522" width="18.7109375" customWidth="1"/>
    <col min="11523" max="11523" width="16" customWidth="1"/>
    <col min="11524" max="11524" width="38.28515625" customWidth="1"/>
    <col min="11525" max="11525" width="17.140625" customWidth="1"/>
    <col min="11526" max="11526" width="6.140625" customWidth="1"/>
    <col min="11527" max="11527" width="3.28515625" customWidth="1"/>
    <col min="11528" max="11528" width="4.42578125" customWidth="1"/>
    <col min="11529" max="11529" width="5.42578125" customWidth="1"/>
    <col min="11777" max="11777" width="19.85546875" customWidth="1"/>
    <col min="11778" max="11778" width="18.7109375" customWidth="1"/>
    <col min="11779" max="11779" width="16" customWidth="1"/>
    <col min="11780" max="11780" width="38.28515625" customWidth="1"/>
    <col min="11781" max="11781" width="17.140625" customWidth="1"/>
    <col min="11782" max="11782" width="6.140625" customWidth="1"/>
    <col min="11783" max="11783" width="3.28515625" customWidth="1"/>
    <col min="11784" max="11784" width="4.42578125" customWidth="1"/>
    <col min="11785" max="11785" width="5.42578125" customWidth="1"/>
    <col min="12033" max="12033" width="19.85546875" customWidth="1"/>
    <col min="12034" max="12034" width="18.7109375" customWidth="1"/>
    <col min="12035" max="12035" width="16" customWidth="1"/>
    <col min="12036" max="12036" width="38.28515625" customWidth="1"/>
    <col min="12037" max="12037" width="17.140625" customWidth="1"/>
    <col min="12038" max="12038" width="6.140625" customWidth="1"/>
    <col min="12039" max="12039" width="3.28515625" customWidth="1"/>
    <col min="12040" max="12040" width="4.42578125" customWidth="1"/>
    <col min="12041" max="12041" width="5.42578125" customWidth="1"/>
    <col min="12289" max="12289" width="19.85546875" customWidth="1"/>
    <col min="12290" max="12290" width="18.7109375" customWidth="1"/>
    <col min="12291" max="12291" width="16" customWidth="1"/>
    <col min="12292" max="12292" width="38.28515625" customWidth="1"/>
    <col min="12293" max="12293" width="17.140625" customWidth="1"/>
    <col min="12294" max="12294" width="6.140625" customWidth="1"/>
    <col min="12295" max="12295" width="3.28515625" customWidth="1"/>
    <col min="12296" max="12296" width="4.42578125" customWidth="1"/>
    <col min="12297" max="12297" width="5.42578125" customWidth="1"/>
    <col min="12545" max="12545" width="19.85546875" customWidth="1"/>
    <col min="12546" max="12546" width="18.7109375" customWidth="1"/>
    <col min="12547" max="12547" width="16" customWidth="1"/>
    <col min="12548" max="12548" width="38.28515625" customWidth="1"/>
    <col min="12549" max="12549" width="17.140625" customWidth="1"/>
    <col min="12550" max="12550" width="6.140625" customWidth="1"/>
    <col min="12551" max="12551" width="3.28515625" customWidth="1"/>
    <col min="12552" max="12552" width="4.42578125" customWidth="1"/>
    <col min="12553" max="12553" width="5.42578125" customWidth="1"/>
    <col min="12801" max="12801" width="19.85546875" customWidth="1"/>
    <col min="12802" max="12802" width="18.7109375" customWidth="1"/>
    <col min="12803" max="12803" width="16" customWidth="1"/>
    <col min="12804" max="12804" width="38.28515625" customWidth="1"/>
    <col min="12805" max="12805" width="17.140625" customWidth="1"/>
    <col min="12806" max="12806" width="6.140625" customWidth="1"/>
    <col min="12807" max="12807" width="3.28515625" customWidth="1"/>
    <col min="12808" max="12808" width="4.42578125" customWidth="1"/>
    <col min="12809" max="12809" width="5.42578125" customWidth="1"/>
    <col min="13057" max="13057" width="19.85546875" customWidth="1"/>
    <col min="13058" max="13058" width="18.7109375" customWidth="1"/>
    <col min="13059" max="13059" width="16" customWidth="1"/>
    <col min="13060" max="13060" width="38.28515625" customWidth="1"/>
    <col min="13061" max="13061" width="17.140625" customWidth="1"/>
    <col min="13062" max="13062" width="6.140625" customWidth="1"/>
    <col min="13063" max="13063" width="3.28515625" customWidth="1"/>
    <col min="13064" max="13064" width="4.42578125" customWidth="1"/>
    <col min="13065" max="13065" width="5.42578125" customWidth="1"/>
    <col min="13313" max="13313" width="19.85546875" customWidth="1"/>
    <col min="13314" max="13314" width="18.7109375" customWidth="1"/>
    <col min="13315" max="13315" width="16" customWidth="1"/>
    <col min="13316" max="13316" width="38.28515625" customWidth="1"/>
    <col min="13317" max="13317" width="17.140625" customWidth="1"/>
    <col min="13318" max="13318" width="6.140625" customWidth="1"/>
    <col min="13319" max="13319" width="3.28515625" customWidth="1"/>
    <col min="13320" max="13320" width="4.42578125" customWidth="1"/>
    <col min="13321" max="13321" width="5.42578125" customWidth="1"/>
    <col min="13569" max="13569" width="19.85546875" customWidth="1"/>
    <col min="13570" max="13570" width="18.7109375" customWidth="1"/>
    <col min="13571" max="13571" width="16" customWidth="1"/>
    <col min="13572" max="13572" width="38.28515625" customWidth="1"/>
    <col min="13573" max="13573" width="17.140625" customWidth="1"/>
    <col min="13574" max="13574" width="6.140625" customWidth="1"/>
    <col min="13575" max="13575" width="3.28515625" customWidth="1"/>
    <col min="13576" max="13576" width="4.42578125" customWidth="1"/>
    <col min="13577" max="13577" width="5.42578125" customWidth="1"/>
    <col min="13825" max="13825" width="19.85546875" customWidth="1"/>
    <col min="13826" max="13826" width="18.7109375" customWidth="1"/>
    <col min="13827" max="13827" width="16" customWidth="1"/>
    <col min="13828" max="13828" width="38.28515625" customWidth="1"/>
    <col min="13829" max="13829" width="17.140625" customWidth="1"/>
    <col min="13830" max="13830" width="6.140625" customWidth="1"/>
    <col min="13831" max="13831" width="3.28515625" customWidth="1"/>
    <col min="13832" max="13832" width="4.42578125" customWidth="1"/>
    <col min="13833" max="13833" width="5.42578125" customWidth="1"/>
    <col min="14081" max="14081" width="19.85546875" customWidth="1"/>
    <col min="14082" max="14082" width="18.7109375" customWidth="1"/>
    <col min="14083" max="14083" width="16" customWidth="1"/>
    <col min="14084" max="14084" width="38.28515625" customWidth="1"/>
    <col min="14085" max="14085" width="17.140625" customWidth="1"/>
    <col min="14086" max="14086" width="6.140625" customWidth="1"/>
    <col min="14087" max="14087" width="3.28515625" customWidth="1"/>
    <col min="14088" max="14088" width="4.42578125" customWidth="1"/>
    <col min="14089" max="14089" width="5.42578125" customWidth="1"/>
    <col min="14337" max="14337" width="19.85546875" customWidth="1"/>
    <col min="14338" max="14338" width="18.7109375" customWidth="1"/>
    <col min="14339" max="14339" width="16" customWidth="1"/>
    <col min="14340" max="14340" width="38.28515625" customWidth="1"/>
    <col min="14341" max="14341" width="17.140625" customWidth="1"/>
    <col min="14342" max="14342" width="6.140625" customWidth="1"/>
    <col min="14343" max="14343" width="3.28515625" customWidth="1"/>
    <col min="14344" max="14344" width="4.42578125" customWidth="1"/>
    <col min="14345" max="14345" width="5.42578125" customWidth="1"/>
    <col min="14593" max="14593" width="19.85546875" customWidth="1"/>
    <col min="14594" max="14594" width="18.7109375" customWidth="1"/>
    <col min="14595" max="14595" width="16" customWidth="1"/>
    <col min="14596" max="14596" width="38.28515625" customWidth="1"/>
    <col min="14597" max="14597" width="17.140625" customWidth="1"/>
    <col min="14598" max="14598" width="6.140625" customWidth="1"/>
    <col min="14599" max="14599" width="3.28515625" customWidth="1"/>
    <col min="14600" max="14600" width="4.42578125" customWidth="1"/>
    <col min="14601" max="14601" width="5.42578125" customWidth="1"/>
    <col min="14849" max="14849" width="19.85546875" customWidth="1"/>
    <col min="14850" max="14850" width="18.7109375" customWidth="1"/>
    <col min="14851" max="14851" width="16" customWidth="1"/>
    <col min="14852" max="14852" width="38.28515625" customWidth="1"/>
    <col min="14853" max="14853" width="17.140625" customWidth="1"/>
    <col min="14854" max="14854" width="6.140625" customWidth="1"/>
    <col min="14855" max="14855" width="3.28515625" customWidth="1"/>
    <col min="14856" max="14856" width="4.42578125" customWidth="1"/>
    <col min="14857" max="14857" width="5.42578125" customWidth="1"/>
    <col min="15105" max="15105" width="19.85546875" customWidth="1"/>
    <col min="15106" max="15106" width="18.7109375" customWidth="1"/>
    <col min="15107" max="15107" width="16" customWidth="1"/>
    <col min="15108" max="15108" width="38.28515625" customWidth="1"/>
    <col min="15109" max="15109" width="17.140625" customWidth="1"/>
    <col min="15110" max="15110" width="6.140625" customWidth="1"/>
    <col min="15111" max="15111" width="3.28515625" customWidth="1"/>
    <col min="15112" max="15112" width="4.42578125" customWidth="1"/>
    <col min="15113" max="15113" width="5.42578125" customWidth="1"/>
    <col min="15361" max="15361" width="19.85546875" customWidth="1"/>
    <col min="15362" max="15362" width="18.7109375" customWidth="1"/>
    <col min="15363" max="15363" width="16" customWidth="1"/>
    <col min="15364" max="15364" width="38.28515625" customWidth="1"/>
    <col min="15365" max="15365" width="17.140625" customWidth="1"/>
    <col min="15366" max="15366" width="6.140625" customWidth="1"/>
    <col min="15367" max="15367" width="3.28515625" customWidth="1"/>
    <col min="15368" max="15368" width="4.42578125" customWidth="1"/>
    <col min="15369" max="15369" width="5.42578125" customWidth="1"/>
    <col min="15617" max="15617" width="19.85546875" customWidth="1"/>
    <col min="15618" max="15618" width="18.7109375" customWidth="1"/>
    <col min="15619" max="15619" width="16" customWidth="1"/>
    <col min="15620" max="15620" width="38.28515625" customWidth="1"/>
    <col min="15621" max="15621" width="17.140625" customWidth="1"/>
    <col min="15622" max="15622" width="6.140625" customWidth="1"/>
    <col min="15623" max="15623" width="3.28515625" customWidth="1"/>
    <col min="15624" max="15624" width="4.42578125" customWidth="1"/>
    <col min="15625" max="15625" width="5.42578125" customWidth="1"/>
    <col min="15873" max="15873" width="19.85546875" customWidth="1"/>
    <col min="15874" max="15874" width="18.7109375" customWidth="1"/>
    <col min="15875" max="15875" width="16" customWidth="1"/>
    <col min="15876" max="15876" width="38.28515625" customWidth="1"/>
    <col min="15877" max="15877" width="17.140625" customWidth="1"/>
    <col min="15878" max="15878" width="6.140625" customWidth="1"/>
    <col min="15879" max="15879" width="3.28515625" customWidth="1"/>
    <col min="15880" max="15880" width="4.42578125" customWidth="1"/>
    <col min="15881" max="15881" width="5.42578125" customWidth="1"/>
    <col min="16129" max="16129" width="19.85546875" customWidth="1"/>
    <col min="16130" max="16130" width="18.7109375" customWidth="1"/>
    <col min="16131" max="16131" width="16" customWidth="1"/>
    <col min="16132" max="16132" width="38.28515625" customWidth="1"/>
    <col min="16133" max="16133" width="17.140625" customWidth="1"/>
    <col min="16134" max="16134" width="6.140625" customWidth="1"/>
    <col min="16135" max="16135" width="3.28515625" customWidth="1"/>
    <col min="16136" max="16136" width="4.42578125" customWidth="1"/>
    <col min="16137" max="16137" width="5.42578125" customWidth="1"/>
  </cols>
  <sheetData>
    <row r="1" spans="1:9" ht="15.75" customHeight="1" x14ac:dyDescent="0.25">
      <c r="A1" s="1218"/>
      <c r="B1" s="1281" t="s">
        <v>939</v>
      </c>
      <c r="C1" s="1282"/>
      <c r="D1" s="1282"/>
      <c r="E1" s="1283"/>
      <c r="F1" s="1284"/>
      <c r="G1" s="1284"/>
      <c r="H1" s="1284"/>
      <c r="I1" s="1284"/>
    </row>
    <row r="2" spans="1:9" ht="24" customHeight="1" x14ac:dyDescent="0.25">
      <c r="A2" s="1219"/>
      <c r="B2" s="1285" t="s">
        <v>941</v>
      </c>
      <c r="C2" s="1286"/>
      <c r="D2" s="1286"/>
      <c r="E2" s="1287"/>
      <c r="F2" s="1284"/>
      <c r="G2" s="1284"/>
      <c r="H2" s="1284"/>
      <c r="I2" s="1284"/>
    </row>
    <row r="3" spans="1:9" ht="15.75" customHeight="1" x14ac:dyDescent="0.25">
      <c r="A3" s="1220"/>
      <c r="B3" s="1274" t="s">
        <v>673</v>
      </c>
      <c r="C3" s="1225"/>
      <c r="D3" s="1225"/>
      <c r="E3" s="1226"/>
      <c r="F3" s="1284"/>
      <c r="G3" s="1284"/>
      <c r="H3" s="1284"/>
      <c r="I3" s="1284"/>
    </row>
    <row r="4" spans="1:9" ht="15.75" thickBot="1" x14ac:dyDescent="0.3"/>
    <row r="5" spans="1:9" x14ac:dyDescent="0.25">
      <c r="A5" s="1227" t="s">
        <v>775</v>
      </c>
      <c r="B5" s="1228"/>
      <c r="C5" s="1228"/>
      <c r="D5" s="1228"/>
      <c r="E5" s="1228"/>
      <c r="F5" s="1228"/>
      <c r="G5" s="1228"/>
      <c r="H5" s="1228"/>
      <c r="I5" s="1229"/>
    </row>
    <row r="6" spans="1:9" ht="18.75" customHeight="1" x14ac:dyDescent="0.25">
      <c r="A6" s="182" t="s">
        <v>735</v>
      </c>
      <c r="B6" s="1275" t="s">
        <v>1086</v>
      </c>
      <c r="C6" s="1231"/>
      <c r="D6" s="1232"/>
      <c r="E6" s="183" t="s">
        <v>169</v>
      </c>
      <c r="F6" s="1276">
        <v>3222096306</v>
      </c>
      <c r="G6" s="1234"/>
      <c r="H6" s="1234"/>
      <c r="I6" s="1235"/>
    </row>
    <row r="7" spans="1:9" ht="35.25" customHeight="1" x14ac:dyDescent="0.25">
      <c r="A7" s="184" t="s">
        <v>698</v>
      </c>
      <c r="B7" s="794" t="s">
        <v>776</v>
      </c>
      <c r="C7" s="1236"/>
      <c r="D7" s="1236"/>
      <c r="E7" s="1236"/>
      <c r="F7" s="1236"/>
      <c r="G7" s="1236"/>
      <c r="H7" s="1236"/>
      <c r="I7" s="1237"/>
    </row>
    <row r="8" spans="1:9" x14ac:dyDescent="0.25">
      <c r="A8" s="1252" t="s">
        <v>737</v>
      </c>
      <c r="B8" s="1261"/>
      <c r="C8" s="1261"/>
      <c r="D8" s="1261"/>
      <c r="E8" s="1261"/>
      <c r="F8" s="1261"/>
      <c r="G8" s="1261"/>
      <c r="H8" s="1261"/>
      <c r="I8" s="1262"/>
    </row>
    <row r="9" spans="1:9" ht="103.5" customHeight="1" x14ac:dyDescent="0.25">
      <c r="A9" s="1267"/>
      <c r="B9" s="1268"/>
      <c r="C9" s="1268"/>
      <c r="D9" s="1268"/>
      <c r="E9" s="1268"/>
      <c r="F9" s="1268"/>
      <c r="G9" s="1268"/>
      <c r="H9" s="1268"/>
      <c r="I9" s="1269"/>
    </row>
    <row r="10" spans="1:9" ht="116.25" customHeight="1" x14ac:dyDescent="0.25">
      <c r="A10" s="1270"/>
      <c r="B10" s="1268"/>
      <c r="C10" s="1268"/>
      <c r="D10" s="1268"/>
      <c r="E10" s="1268"/>
      <c r="F10" s="1268"/>
      <c r="G10" s="1268"/>
      <c r="H10" s="1268"/>
      <c r="I10" s="1269"/>
    </row>
    <row r="11" spans="1:9" ht="102.75" customHeight="1" x14ac:dyDescent="0.25">
      <c r="A11" s="1270"/>
      <c r="B11" s="1268"/>
      <c r="C11" s="1268"/>
      <c r="D11" s="1268"/>
      <c r="E11" s="1268"/>
      <c r="F11" s="1268"/>
      <c r="G11" s="1268"/>
      <c r="H11" s="1268"/>
      <c r="I11" s="1269"/>
    </row>
    <row r="12" spans="1:9" x14ac:dyDescent="0.25">
      <c r="A12" s="1215" t="s">
        <v>738</v>
      </c>
      <c r="B12" s="1216"/>
      <c r="C12" s="1216"/>
      <c r="D12" s="1216"/>
      <c r="E12" s="1216"/>
      <c r="F12" s="1216"/>
      <c r="G12" s="1216"/>
      <c r="H12" s="1216"/>
      <c r="I12" s="1217"/>
    </row>
    <row r="13" spans="1:9" ht="103.5" customHeight="1" x14ac:dyDescent="0.25">
      <c r="A13" s="181" t="s">
        <v>739</v>
      </c>
      <c r="B13" s="1250" t="s">
        <v>777</v>
      </c>
      <c r="C13" s="1250"/>
      <c r="D13" s="1250"/>
      <c r="E13" s="1250"/>
      <c r="F13" s="1250"/>
      <c r="G13" s="1250"/>
      <c r="H13" s="1250"/>
      <c r="I13" s="1250"/>
    </row>
    <row r="14" spans="1:9" ht="114" customHeight="1" x14ac:dyDescent="0.25">
      <c r="A14" s="180" t="s">
        <v>741</v>
      </c>
      <c r="B14" s="1258" t="s">
        <v>778</v>
      </c>
      <c r="C14" s="1258"/>
      <c r="D14" s="1258"/>
      <c r="E14" s="1258"/>
      <c r="F14" s="1258"/>
      <c r="G14" s="1258"/>
      <c r="H14" s="1258"/>
      <c r="I14" s="1258"/>
    </row>
    <row r="15" spans="1:9" ht="71.25" customHeight="1" x14ac:dyDescent="0.25">
      <c r="A15" s="180" t="s">
        <v>743</v>
      </c>
      <c r="B15" s="1250" t="s">
        <v>779</v>
      </c>
      <c r="C15" s="1250"/>
      <c r="D15" s="1250"/>
      <c r="E15" s="1250"/>
      <c r="F15" s="1250"/>
      <c r="G15" s="1250"/>
      <c r="H15" s="1250"/>
      <c r="I15" s="1250"/>
    </row>
    <row r="16" spans="1:9" x14ac:dyDescent="0.25">
      <c r="A16" s="1252" t="s">
        <v>746</v>
      </c>
      <c r="B16" s="1261"/>
      <c r="C16" s="1261"/>
      <c r="D16" s="1261"/>
      <c r="E16" s="1261" t="s">
        <v>728</v>
      </c>
      <c r="F16" s="1261"/>
      <c r="G16" s="1261"/>
      <c r="H16" s="1261"/>
      <c r="I16" s="1262"/>
    </row>
    <row r="17" spans="1:9" ht="49.5" customHeight="1" x14ac:dyDescent="0.25">
      <c r="A17" s="1249" t="s">
        <v>780</v>
      </c>
      <c r="B17" s="1250"/>
      <c r="C17" s="1250"/>
      <c r="D17" s="1250"/>
      <c r="E17" s="1250" t="s">
        <v>781</v>
      </c>
      <c r="F17" s="1250"/>
      <c r="G17" s="1250"/>
      <c r="H17" s="1250"/>
      <c r="I17" s="1251"/>
    </row>
    <row r="18" spans="1:9" x14ac:dyDescent="0.25">
      <c r="A18" s="1252" t="s">
        <v>582</v>
      </c>
      <c r="B18" s="1254" t="s">
        <v>782</v>
      </c>
      <c r="C18" s="1254"/>
      <c r="D18" s="1254"/>
      <c r="E18" s="1254"/>
      <c r="F18" s="1254"/>
      <c r="G18" s="1254"/>
      <c r="H18" s="1254"/>
      <c r="I18" s="1255"/>
    </row>
    <row r="19" spans="1:9" ht="48" customHeight="1" thickBot="1" x14ac:dyDescent="0.3">
      <c r="A19" s="1253"/>
      <c r="B19" s="1256"/>
      <c r="C19" s="1256"/>
      <c r="D19" s="1256"/>
      <c r="E19" s="1256"/>
      <c r="F19" s="1256"/>
      <c r="G19" s="1256"/>
      <c r="H19" s="1256"/>
      <c r="I19" s="1257"/>
    </row>
  </sheetData>
  <mergeCells count="21">
    <mergeCell ref="A12:I12"/>
    <mergeCell ref="A1:A3"/>
    <mergeCell ref="B1:E1"/>
    <mergeCell ref="F1:I3"/>
    <mergeCell ref="B2:E2"/>
    <mergeCell ref="B3:E3"/>
    <mergeCell ref="A5:I5"/>
    <mergeCell ref="B6:D6"/>
    <mergeCell ref="F6:I6"/>
    <mergeCell ref="B7:I7"/>
    <mergeCell ref="A8:I8"/>
    <mergeCell ref="A9:I11"/>
    <mergeCell ref="A18:A19"/>
    <mergeCell ref="B18:I19"/>
    <mergeCell ref="B13:I13"/>
    <mergeCell ref="B14:I14"/>
    <mergeCell ref="B15:I15"/>
    <mergeCell ref="A16:D16"/>
    <mergeCell ref="E16:I16"/>
    <mergeCell ref="A17:D17"/>
    <mergeCell ref="E17:I17"/>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9"/>
  <sheetViews>
    <sheetView showGridLines="0" workbookViewId="0">
      <selection activeCell="F4" sqref="F4"/>
    </sheetView>
  </sheetViews>
  <sheetFormatPr baseColWidth="10" defaultRowHeight="15" x14ac:dyDescent="0.25"/>
  <cols>
    <col min="1" max="1" width="19.85546875" customWidth="1"/>
    <col min="2" max="2" width="18.7109375" customWidth="1"/>
    <col min="3" max="3" width="16" customWidth="1"/>
    <col min="4" max="4" width="38.28515625" customWidth="1"/>
    <col min="5" max="5" width="20.140625" customWidth="1"/>
    <col min="6" max="6" width="6.140625" customWidth="1"/>
    <col min="7" max="7" width="3.28515625" customWidth="1"/>
    <col min="8" max="8" width="4.42578125" customWidth="1"/>
    <col min="9" max="9" width="5.42578125" customWidth="1"/>
    <col min="257" max="257" width="19.85546875" customWidth="1"/>
    <col min="258" max="258" width="18.7109375" customWidth="1"/>
    <col min="259" max="259" width="16" customWidth="1"/>
    <col min="260" max="260" width="38.28515625" customWidth="1"/>
    <col min="261" max="261" width="17.140625" customWidth="1"/>
    <col min="262" max="262" width="6.140625" customWidth="1"/>
    <col min="263" max="263" width="3.28515625" customWidth="1"/>
    <col min="264" max="264" width="4.42578125" customWidth="1"/>
    <col min="265" max="265" width="5.42578125" customWidth="1"/>
    <col min="513" max="513" width="19.85546875" customWidth="1"/>
    <col min="514" max="514" width="18.7109375" customWidth="1"/>
    <col min="515" max="515" width="16" customWidth="1"/>
    <col min="516" max="516" width="38.28515625" customWidth="1"/>
    <col min="517" max="517" width="17.140625" customWidth="1"/>
    <col min="518" max="518" width="6.140625" customWidth="1"/>
    <col min="519" max="519" width="3.28515625" customWidth="1"/>
    <col min="520" max="520" width="4.42578125" customWidth="1"/>
    <col min="521" max="521" width="5.42578125" customWidth="1"/>
    <col min="769" max="769" width="19.85546875" customWidth="1"/>
    <col min="770" max="770" width="18.7109375" customWidth="1"/>
    <col min="771" max="771" width="16" customWidth="1"/>
    <col min="772" max="772" width="38.28515625" customWidth="1"/>
    <col min="773" max="773" width="17.140625" customWidth="1"/>
    <col min="774" max="774" width="6.140625" customWidth="1"/>
    <col min="775" max="775" width="3.28515625" customWidth="1"/>
    <col min="776" max="776" width="4.42578125" customWidth="1"/>
    <col min="777" max="777" width="5.42578125" customWidth="1"/>
    <col min="1025" max="1025" width="19.85546875" customWidth="1"/>
    <col min="1026" max="1026" width="18.7109375" customWidth="1"/>
    <col min="1027" max="1027" width="16" customWidth="1"/>
    <col min="1028" max="1028" width="38.28515625" customWidth="1"/>
    <col min="1029" max="1029" width="17.140625" customWidth="1"/>
    <col min="1030" max="1030" width="6.140625" customWidth="1"/>
    <col min="1031" max="1031" width="3.28515625" customWidth="1"/>
    <col min="1032" max="1032" width="4.42578125" customWidth="1"/>
    <col min="1033" max="1033" width="5.42578125" customWidth="1"/>
    <col min="1281" max="1281" width="19.85546875" customWidth="1"/>
    <col min="1282" max="1282" width="18.7109375" customWidth="1"/>
    <col min="1283" max="1283" width="16" customWidth="1"/>
    <col min="1284" max="1284" width="38.28515625" customWidth="1"/>
    <col min="1285" max="1285" width="17.140625" customWidth="1"/>
    <col min="1286" max="1286" width="6.140625" customWidth="1"/>
    <col min="1287" max="1287" width="3.28515625" customWidth="1"/>
    <col min="1288" max="1288" width="4.42578125" customWidth="1"/>
    <col min="1289" max="1289" width="5.42578125" customWidth="1"/>
    <col min="1537" max="1537" width="19.85546875" customWidth="1"/>
    <col min="1538" max="1538" width="18.7109375" customWidth="1"/>
    <col min="1539" max="1539" width="16" customWidth="1"/>
    <col min="1540" max="1540" width="38.28515625" customWidth="1"/>
    <col min="1541" max="1541" width="17.140625" customWidth="1"/>
    <col min="1542" max="1542" width="6.140625" customWidth="1"/>
    <col min="1543" max="1543" width="3.28515625" customWidth="1"/>
    <col min="1544" max="1544" width="4.42578125" customWidth="1"/>
    <col min="1545" max="1545" width="5.42578125" customWidth="1"/>
    <col min="1793" max="1793" width="19.85546875" customWidth="1"/>
    <col min="1794" max="1794" width="18.7109375" customWidth="1"/>
    <col min="1795" max="1795" width="16" customWidth="1"/>
    <col min="1796" max="1796" width="38.28515625" customWidth="1"/>
    <col min="1797" max="1797" width="17.140625" customWidth="1"/>
    <col min="1798" max="1798" width="6.140625" customWidth="1"/>
    <col min="1799" max="1799" width="3.28515625" customWidth="1"/>
    <col min="1800" max="1800" width="4.42578125" customWidth="1"/>
    <col min="1801" max="1801" width="5.42578125" customWidth="1"/>
    <col min="2049" max="2049" width="19.85546875" customWidth="1"/>
    <col min="2050" max="2050" width="18.7109375" customWidth="1"/>
    <col min="2051" max="2051" width="16" customWidth="1"/>
    <col min="2052" max="2052" width="38.28515625" customWidth="1"/>
    <col min="2053" max="2053" width="17.140625" customWidth="1"/>
    <col min="2054" max="2054" width="6.140625" customWidth="1"/>
    <col min="2055" max="2055" width="3.28515625" customWidth="1"/>
    <col min="2056" max="2056" width="4.42578125" customWidth="1"/>
    <col min="2057" max="2057" width="5.42578125" customWidth="1"/>
    <col min="2305" max="2305" width="19.85546875" customWidth="1"/>
    <col min="2306" max="2306" width="18.7109375" customWidth="1"/>
    <col min="2307" max="2307" width="16" customWidth="1"/>
    <col min="2308" max="2308" width="38.28515625" customWidth="1"/>
    <col min="2309" max="2309" width="17.140625" customWidth="1"/>
    <col min="2310" max="2310" width="6.140625" customWidth="1"/>
    <col min="2311" max="2311" width="3.28515625" customWidth="1"/>
    <col min="2312" max="2312" width="4.42578125" customWidth="1"/>
    <col min="2313" max="2313" width="5.42578125" customWidth="1"/>
    <col min="2561" max="2561" width="19.85546875" customWidth="1"/>
    <col min="2562" max="2562" width="18.7109375" customWidth="1"/>
    <col min="2563" max="2563" width="16" customWidth="1"/>
    <col min="2564" max="2564" width="38.28515625" customWidth="1"/>
    <col min="2565" max="2565" width="17.140625" customWidth="1"/>
    <col min="2566" max="2566" width="6.140625" customWidth="1"/>
    <col min="2567" max="2567" width="3.28515625" customWidth="1"/>
    <col min="2568" max="2568" width="4.42578125" customWidth="1"/>
    <col min="2569" max="2569" width="5.42578125" customWidth="1"/>
    <col min="2817" max="2817" width="19.85546875" customWidth="1"/>
    <col min="2818" max="2818" width="18.7109375" customWidth="1"/>
    <col min="2819" max="2819" width="16" customWidth="1"/>
    <col min="2820" max="2820" width="38.28515625" customWidth="1"/>
    <col min="2821" max="2821" width="17.140625" customWidth="1"/>
    <col min="2822" max="2822" width="6.140625" customWidth="1"/>
    <col min="2823" max="2823" width="3.28515625" customWidth="1"/>
    <col min="2824" max="2824" width="4.42578125" customWidth="1"/>
    <col min="2825" max="2825" width="5.42578125" customWidth="1"/>
    <col min="3073" max="3073" width="19.85546875" customWidth="1"/>
    <col min="3074" max="3074" width="18.7109375" customWidth="1"/>
    <col min="3075" max="3075" width="16" customWidth="1"/>
    <col min="3076" max="3076" width="38.28515625" customWidth="1"/>
    <col min="3077" max="3077" width="17.140625" customWidth="1"/>
    <col min="3078" max="3078" width="6.140625" customWidth="1"/>
    <col min="3079" max="3079" width="3.28515625" customWidth="1"/>
    <col min="3080" max="3080" width="4.42578125" customWidth="1"/>
    <col min="3081" max="3081" width="5.42578125" customWidth="1"/>
    <col min="3329" max="3329" width="19.85546875" customWidth="1"/>
    <col min="3330" max="3330" width="18.7109375" customWidth="1"/>
    <col min="3331" max="3331" width="16" customWidth="1"/>
    <col min="3332" max="3332" width="38.28515625" customWidth="1"/>
    <col min="3333" max="3333" width="17.140625" customWidth="1"/>
    <col min="3334" max="3334" width="6.140625" customWidth="1"/>
    <col min="3335" max="3335" width="3.28515625" customWidth="1"/>
    <col min="3336" max="3336" width="4.42578125" customWidth="1"/>
    <col min="3337" max="3337" width="5.42578125" customWidth="1"/>
    <col min="3585" max="3585" width="19.85546875" customWidth="1"/>
    <col min="3586" max="3586" width="18.7109375" customWidth="1"/>
    <col min="3587" max="3587" width="16" customWidth="1"/>
    <col min="3588" max="3588" width="38.28515625" customWidth="1"/>
    <col min="3589" max="3589" width="17.140625" customWidth="1"/>
    <col min="3590" max="3590" width="6.140625" customWidth="1"/>
    <col min="3591" max="3591" width="3.28515625" customWidth="1"/>
    <col min="3592" max="3592" width="4.42578125" customWidth="1"/>
    <col min="3593" max="3593" width="5.42578125" customWidth="1"/>
    <col min="3841" max="3841" width="19.85546875" customWidth="1"/>
    <col min="3842" max="3842" width="18.7109375" customWidth="1"/>
    <col min="3843" max="3843" width="16" customWidth="1"/>
    <col min="3844" max="3844" width="38.28515625" customWidth="1"/>
    <col min="3845" max="3845" width="17.140625" customWidth="1"/>
    <col min="3846" max="3846" width="6.140625" customWidth="1"/>
    <col min="3847" max="3847" width="3.28515625" customWidth="1"/>
    <col min="3848" max="3848" width="4.42578125" customWidth="1"/>
    <col min="3849" max="3849" width="5.42578125" customWidth="1"/>
    <col min="4097" max="4097" width="19.85546875" customWidth="1"/>
    <col min="4098" max="4098" width="18.7109375" customWidth="1"/>
    <col min="4099" max="4099" width="16" customWidth="1"/>
    <col min="4100" max="4100" width="38.28515625" customWidth="1"/>
    <col min="4101" max="4101" width="17.140625" customWidth="1"/>
    <col min="4102" max="4102" width="6.140625" customWidth="1"/>
    <col min="4103" max="4103" width="3.28515625" customWidth="1"/>
    <col min="4104" max="4104" width="4.42578125" customWidth="1"/>
    <col min="4105" max="4105" width="5.42578125" customWidth="1"/>
    <col min="4353" max="4353" width="19.85546875" customWidth="1"/>
    <col min="4354" max="4354" width="18.7109375" customWidth="1"/>
    <col min="4355" max="4355" width="16" customWidth="1"/>
    <col min="4356" max="4356" width="38.28515625" customWidth="1"/>
    <col min="4357" max="4357" width="17.140625" customWidth="1"/>
    <col min="4358" max="4358" width="6.140625" customWidth="1"/>
    <col min="4359" max="4359" width="3.28515625" customWidth="1"/>
    <col min="4360" max="4360" width="4.42578125" customWidth="1"/>
    <col min="4361" max="4361" width="5.42578125" customWidth="1"/>
    <col min="4609" max="4609" width="19.85546875" customWidth="1"/>
    <col min="4610" max="4610" width="18.7109375" customWidth="1"/>
    <col min="4611" max="4611" width="16" customWidth="1"/>
    <col min="4612" max="4612" width="38.28515625" customWidth="1"/>
    <col min="4613" max="4613" width="17.140625" customWidth="1"/>
    <col min="4614" max="4614" width="6.140625" customWidth="1"/>
    <col min="4615" max="4615" width="3.28515625" customWidth="1"/>
    <col min="4616" max="4616" width="4.42578125" customWidth="1"/>
    <col min="4617" max="4617" width="5.42578125" customWidth="1"/>
    <col min="4865" max="4865" width="19.85546875" customWidth="1"/>
    <col min="4866" max="4866" width="18.7109375" customWidth="1"/>
    <col min="4867" max="4867" width="16" customWidth="1"/>
    <col min="4868" max="4868" width="38.28515625" customWidth="1"/>
    <col min="4869" max="4869" width="17.140625" customWidth="1"/>
    <col min="4870" max="4870" width="6.140625" customWidth="1"/>
    <col min="4871" max="4871" width="3.28515625" customWidth="1"/>
    <col min="4872" max="4872" width="4.42578125" customWidth="1"/>
    <col min="4873" max="4873" width="5.42578125" customWidth="1"/>
    <col min="5121" max="5121" width="19.85546875" customWidth="1"/>
    <col min="5122" max="5122" width="18.7109375" customWidth="1"/>
    <col min="5123" max="5123" width="16" customWidth="1"/>
    <col min="5124" max="5124" width="38.28515625" customWidth="1"/>
    <col min="5125" max="5125" width="17.140625" customWidth="1"/>
    <col min="5126" max="5126" width="6.140625" customWidth="1"/>
    <col min="5127" max="5127" width="3.28515625" customWidth="1"/>
    <col min="5128" max="5128" width="4.42578125" customWidth="1"/>
    <col min="5129" max="5129" width="5.42578125" customWidth="1"/>
    <col min="5377" max="5377" width="19.85546875" customWidth="1"/>
    <col min="5378" max="5378" width="18.7109375" customWidth="1"/>
    <col min="5379" max="5379" width="16" customWidth="1"/>
    <col min="5380" max="5380" width="38.28515625" customWidth="1"/>
    <col min="5381" max="5381" width="17.140625" customWidth="1"/>
    <col min="5382" max="5382" width="6.140625" customWidth="1"/>
    <col min="5383" max="5383" width="3.28515625" customWidth="1"/>
    <col min="5384" max="5384" width="4.42578125" customWidth="1"/>
    <col min="5385" max="5385" width="5.42578125" customWidth="1"/>
    <col min="5633" max="5633" width="19.85546875" customWidth="1"/>
    <col min="5634" max="5634" width="18.7109375" customWidth="1"/>
    <col min="5635" max="5635" width="16" customWidth="1"/>
    <col min="5636" max="5636" width="38.28515625" customWidth="1"/>
    <col min="5637" max="5637" width="17.140625" customWidth="1"/>
    <col min="5638" max="5638" width="6.140625" customWidth="1"/>
    <col min="5639" max="5639" width="3.28515625" customWidth="1"/>
    <col min="5640" max="5640" width="4.42578125" customWidth="1"/>
    <col min="5641" max="5641" width="5.42578125" customWidth="1"/>
    <col min="5889" max="5889" width="19.85546875" customWidth="1"/>
    <col min="5890" max="5890" width="18.7109375" customWidth="1"/>
    <col min="5891" max="5891" width="16" customWidth="1"/>
    <col min="5892" max="5892" width="38.28515625" customWidth="1"/>
    <col min="5893" max="5893" width="17.140625" customWidth="1"/>
    <col min="5894" max="5894" width="6.140625" customWidth="1"/>
    <col min="5895" max="5895" width="3.28515625" customWidth="1"/>
    <col min="5896" max="5896" width="4.42578125" customWidth="1"/>
    <col min="5897" max="5897" width="5.42578125" customWidth="1"/>
    <col min="6145" max="6145" width="19.85546875" customWidth="1"/>
    <col min="6146" max="6146" width="18.7109375" customWidth="1"/>
    <col min="6147" max="6147" width="16" customWidth="1"/>
    <col min="6148" max="6148" width="38.28515625" customWidth="1"/>
    <col min="6149" max="6149" width="17.140625" customWidth="1"/>
    <col min="6150" max="6150" width="6.140625" customWidth="1"/>
    <col min="6151" max="6151" width="3.28515625" customWidth="1"/>
    <col min="6152" max="6152" width="4.42578125" customWidth="1"/>
    <col min="6153" max="6153" width="5.42578125" customWidth="1"/>
    <col min="6401" max="6401" width="19.85546875" customWidth="1"/>
    <col min="6402" max="6402" width="18.7109375" customWidth="1"/>
    <col min="6403" max="6403" width="16" customWidth="1"/>
    <col min="6404" max="6404" width="38.28515625" customWidth="1"/>
    <col min="6405" max="6405" width="17.140625" customWidth="1"/>
    <col min="6406" max="6406" width="6.140625" customWidth="1"/>
    <col min="6407" max="6407" width="3.28515625" customWidth="1"/>
    <col min="6408" max="6408" width="4.42578125" customWidth="1"/>
    <col min="6409" max="6409" width="5.42578125" customWidth="1"/>
    <col min="6657" max="6657" width="19.85546875" customWidth="1"/>
    <col min="6658" max="6658" width="18.7109375" customWidth="1"/>
    <col min="6659" max="6659" width="16" customWidth="1"/>
    <col min="6660" max="6660" width="38.28515625" customWidth="1"/>
    <col min="6661" max="6661" width="17.140625" customWidth="1"/>
    <col min="6662" max="6662" width="6.140625" customWidth="1"/>
    <col min="6663" max="6663" width="3.28515625" customWidth="1"/>
    <col min="6664" max="6664" width="4.42578125" customWidth="1"/>
    <col min="6665" max="6665" width="5.42578125" customWidth="1"/>
    <col min="6913" max="6913" width="19.85546875" customWidth="1"/>
    <col min="6914" max="6914" width="18.7109375" customWidth="1"/>
    <col min="6915" max="6915" width="16" customWidth="1"/>
    <col min="6916" max="6916" width="38.28515625" customWidth="1"/>
    <col min="6917" max="6917" width="17.140625" customWidth="1"/>
    <col min="6918" max="6918" width="6.140625" customWidth="1"/>
    <col min="6919" max="6919" width="3.28515625" customWidth="1"/>
    <col min="6920" max="6920" width="4.42578125" customWidth="1"/>
    <col min="6921" max="6921" width="5.42578125" customWidth="1"/>
    <col min="7169" max="7169" width="19.85546875" customWidth="1"/>
    <col min="7170" max="7170" width="18.7109375" customWidth="1"/>
    <col min="7171" max="7171" width="16" customWidth="1"/>
    <col min="7172" max="7172" width="38.28515625" customWidth="1"/>
    <col min="7173" max="7173" width="17.140625" customWidth="1"/>
    <col min="7174" max="7174" width="6.140625" customWidth="1"/>
    <col min="7175" max="7175" width="3.28515625" customWidth="1"/>
    <col min="7176" max="7176" width="4.42578125" customWidth="1"/>
    <col min="7177" max="7177" width="5.42578125" customWidth="1"/>
    <col min="7425" max="7425" width="19.85546875" customWidth="1"/>
    <col min="7426" max="7426" width="18.7109375" customWidth="1"/>
    <col min="7427" max="7427" width="16" customWidth="1"/>
    <col min="7428" max="7428" width="38.28515625" customWidth="1"/>
    <col min="7429" max="7429" width="17.140625" customWidth="1"/>
    <col min="7430" max="7430" width="6.140625" customWidth="1"/>
    <col min="7431" max="7431" width="3.28515625" customWidth="1"/>
    <col min="7432" max="7432" width="4.42578125" customWidth="1"/>
    <col min="7433" max="7433" width="5.42578125" customWidth="1"/>
    <col min="7681" max="7681" width="19.85546875" customWidth="1"/>
    <col min="7682" max="7682" width="18.7109375" customWidth="1"/>
    <col min="7683" max="7683" width="16" customWidth="1"/>
    <col min="7684" max="7684" width="38.28515625" customWidth="1"/>
    <col min="7685" max="7685" width="17.140625" customWidth="1"/>
    <col min="7686" max="7686" width="6.140625" customWidth="1"/>
    <col min="7687" max="7687" width="3.28515625" customWidth="1"/>
    <col min="7688" max="7688" width="4.42578125" customWidth="1"/>
    <col min="7689" max="7689" width="5.42578125" customWidth="1"/>
    <col min="7937" max="7937" width="19.85546875" customWidth="1"/>
    <col min="7938" max="7938" width="18.7109375" customWidth="1"/>
    <col min="7939" max="7939" width="16" customWidth="1"/>
    <col min="7940" max="7940" width="38.28515625" customWidth="1"/>
    <col min="7941" max="7941" width="17.140625" customWidth="1"/>
    <col min="7942" max="7942" width="6.140625" customWidth="1"/>
    <col min="7943" max="7943" width="3.28515625" customWidth="1"/>
    <col min="7944" max="7944" width="4.42578125" customWidth="1"/>
    <col min="7945" max="7945" width="5.42578125" customWidth="1"/>
    <col min="8193" max="8193" width="19.85546875" customWidth="1"/>
    <col min="8194" max="8194" width="18.7109375" customWidth="1"/>
    <col min="8195" max="8195" width="16" customWidth="1"/>
    <col min="8196" max="8196" width="38.28515625" customWidth="1"/>
    <col min="8197" max="8197" width="17.140625" customWidth="1"/>
    <col min="8198" max="8198" width="6.140625" customWidth="1"/>
    <col min="8199" max="8199" width="3.28515625" customWidth="1"/>
    <col min="8200" max="8200" width="4.42578125" customWidth="1"/>
    <col min="8201" max="8201" width="5.42578125" customWidth="1"/>
    <col min="8449" max="8449" width="19.85546875" customWidth="1"/>
    <col min="8450" max="8450" width="18.7109375" customWidth="1"/>
    <col min="8451" max="8451" width="16" customWidth="1"/>
    <col min="8452" max="8452" width="38.28515625" customWidth="1"/>
    <col min="8453" max="8453" width="17.140625" customWidth="1"/>
    <col min="8454" max="8454" width="6.140625" customWidth="1"/>
    <col min="8455" max="8455" width="3.28515625" customWidth="1"/>
    <col min="8456" max="8456" width="4.42578125" customWidth="1"/>
    <col min="8457" max="8457" width="5.42578125" customWidth="1"/>
    <col min="8705" max="8705" width="19.85546875" customWidth="1"/>
    <col min="8706" max="8706" width="18.7109375" customWidth="1"/>
    <col min="8707" max="8707" width="16" customWidth="1"/>
    <col min="8708" max="8708" width="38.28515625" customWidth="1"/>
    <col min="8709" max="8709" width="17.140625" customWidth="1"/>
    <col min="8710" max="8710" width="6.140625" customWidth="1"/>
    <col min="8711" max="8711" width="3.28515625" customWidth="1"/>
    <col min="8712" max="8712" width="4.42578125" customWidth="1"/>
    <col min="8713" max="8713" width="5.42578125" customWidth="1"/>
    <col min="8961" max="8961" width="19.85546875" customWidth="1"/>
    <col min="8962" max="8962" width="18.7109375" customWidth="1"/>
    <col min="8963" max="8963" width="16" customWidth="1"/>
    <col min="8964" max="8964" width="38.28515625" customWidth="1"/>
    <col min="8965" max="8965" width="17.140625" customWidth="1"/>
    <col min="8966" max="8966" width="6.140625" customWidth="1"/>
    <col min="8967" max="8967" width="3.28515625" customWidth="1"/>
    <col min="8968" max="8968" width="4.42578125" customWidth="1"/>
    <col min="8969" max="8969" width="5.42578125" customWidth="1"/>
    <col min="9217" max="9217" width="19.85546875" customWidth="1"/>
    <col min="9218" max="9218" width="18.7109375" customWidth="1"/>
    <col min="9219" max="9219" width="16" customWidth="1"/>
    <col min="9220" max="9220" width="38.28515625" customWidth="1"/>
    <col min="9221" max="9221" width="17.140625" customWidth="1"/>
    <col min="9222" max="9222" width="6.140625" customWidth="1"/>
    <col min="9223" max="9223" width="3.28515625" customWidth="1"/>
    <col min="9224" max="9224" width="4.42578125" customWidth="1"/>
    <col min="9225" max="9225" width="5.42578125" customWidth="1"/>
    <col min="9473" max="9473" width="19.85546875" customWidth="1"/>
    <col min="9474" max="9474" width="18.7109375" customWidth="1"/>
    <col min="9475" max="9475" width="16" customWidth="1"/>
    <col min="9476" max="9476" width="38.28515625" customWidth="1"/>
    <col min="9477" max="9477" width="17.140625" customWidth="1"/>
    <col min="9478" max="9478" width="6.140625" customWidth="1"/>
    <col min="9479" max="9479" width="3.28515625" customWidth="1"/>
    <col min="9480" max="9480" width="4.42578125" customWidth="1"/>
    <col min="9481" max="9481" width="5.42578125" customWidth="1"/>
    <col min="9729" max="9729" width="19.85546875" customWidth="1"/>
    <col min="9730" max="9730" width="18.7109375" customWidth="1"/>
    <col min="9731" max="9731" width="16" customWidth="1"/>
    <col min="9732" max="9732" width="38.28515625" customWidth="1"/>
    <col min="9733" max="9733" width="17.140625" customWidth="1"/>
    <col min="9734" max="9734" width="6.140625" customWidth="1"/>
    <col min="9735" max="9735" width="3.28515625" customWidth="1"/>
    <col min="9736" max="9736" width="4.42578125" customWidth="1"/>
    <col min="9737" max="9737" width="5.42578125" customWidth="1"/>
    <col min="9985" max="9985" width="19.85546875" customWidth="1"/>
    <col min="9986" max="9986" width="18.7109375" customWidth="1"/>
    <col min="9987" max="9987" width="16" customWidth="1"/>
    <col min="9988" max="9988" width="38.28515625" customWidth="1"/>
    <col min="9989" max="9989" width="17.140625" customWidth="1"/>
    <col min="9990" max="9990" width="6.140625" customWidth="1"/>
    <col min="9991" max="9991" width="3.28515625" customWidth="1"/>
    <col min="9992" max="9992" width="4.42578125" customWidth="1"/>
    <col min="9993" max="9993" width="5.42578125" customWidth="1"/>
    <col min="10241" max="10241" width="19.85546875" customWidth="1"/>
    <col min="10242" max="10242" width="18.7109375" customWidth="1"/>
    <col min="10243" max="10243" width="16" customWidth="1"/>
    <col min="10244" max="10244" width="38.28515625" customWidth="1"/>
    <col min="10245" max="10245" width="17.140625" customWidth="1"/>
    <col min="10246" max="10246" width="6.140625" customWidth="1"/>
    <col min="10247" max="10247" width="3.28515625" customWidth="1"/>
    <col min="10248" max="10248" width="4.42578125" customWidth="1"/>
    <col min="10249" max="10249" width="5.42578125" customWidth="1"/>
    <col min="10497" max="10497" width="19.85546875" customWidth="1"/>
    <col min="10498" max="10498" width="18.7109375" customWidth="1"/>
    <col min="10499" max="10499" width="16" customWidth="1"/>
    <col min="10500" max="10500" width="38.28515625" customWidth="1"/>
    <col min="10501" max="10501" width="17.140625" customWidth="1"/>
    <col min="10502" max="10502" width="6.140625" customWidth="1"/>
    <col min="10503" max="10503" width="3.28515625" customWidth="1"/>
    <col min="10504" max="10504" width="4.42578125" customWidth="1"/>
    <col min="10505" max="10505" width="5.42578125" customWidth="1"/>
    <col min="10753" max="10753" width="19.85546875" customWidth="1"/>
    <col min="10754" max="10754" width="18.7109375" customWidth="1"/>
    <col min="10755" max="10755" width="16" customWidth="1"/>
    <col min="10756" max="10756" width="38.28515625" customWidth="1"/>
    <col min="10757" max="10757" width="17.140625" customWidth="1"/>
    <col min="10758" max="10758" width="6.140625" customWidth="1"/>
    <col min="10759" max="10759" width="3.28515625" customWidth="1"/>
    <col min="10760" max="10760" width="4.42578125" customWidth="1"/>
    <col min="10761" max="10761" width="5.42578125" customWidth="1"/>
    <col min="11009" max="11009" width="19.85546875" customWidth="1"/>
    <col min="11010" max="11010" width="18.7109375" customWidth="1"/>
    <col min="11011" max="11011" width="16" customWidth="1"/>
    <col min="11012" max="11012" width="38.28515625" customWidth="1"/>
    <col min="11013" max="11013" width="17.140625" customWidth="1"/>
    <col min="11014" max="11014" width="6.140625" customWidth="1"/>
    <col min="11015" max="11015" width="3.28515625" customWidth="1"/>
    <col min="11016" max="11016" width="4.42578125" customWidth="1"/>
    <col min="11017" max="11017" width="5.42578125" customWidth="1"/>
    <col min="11265" max="11265" width="19.85546875" customWidth="1"/>
    <col min="11266" max="11266" width="18.7109375" customWidth="1"/>
    <col min="11267" max="11267" width="16" customWidth="1"/>
    <col min="11268" max="11268" width="38.28515625" customWidth="1"/>
    <col min="11269" max="11269" width="17.140625" customWidth="1"/>
    <col min="11270" max="11270" width="6.140625" customWidth="1"/>
    <col min="11271" max="11271" width="3.28515625" customWidth="1"/>
    <col min="11272" max="11272" width="4.42578125" customWidth="1"/>
    <col min="11273" max="11273" width="5.42578125" customWidth="1"/>
    <col min="11521" max="11521" width="19.85546875" customWidth="1"/>
    <col min="11522" max="11522" width="18.7109375" customWidth="1"/>
    <col min="11523" max="11523" width="16" customWidth="1"/>
    <col min="11524" max="11524" width="38.28515625" customWidth="1"/>
    <col min="11525" max="11525" width="17.140625" customWidth="1"/>
    <col min="11526" max="11526" width="6.140625" customWidth="1"/>
    <col min="11527" max="11527" width="3.28515625" customWidth="1"/>
    <col min="11528" max="11528" width="4.42578125" customWidth="1"/>
    <col min="11529" max="11529" width="5.42578125" customWidth="1"/>
    <col min="11777" max="11777" width="19.85546875" customWidth="1"/>
    <col min="11778" max="11778" width="18.7109375" customWidth="1"/>
    <col min="11779" max="11779" width="16" customWidth="1"/>
    <col min="11780" max="11780" width="38.28515625" customWidth="1"/>
    <col min="11781" max="11781" width="17.140625" customWidth="1"/>
    <col min="11782" max="11782" width="6.140625" customWidth="1"/>
    <col min="11783" max="11783" width="3.28515625" customWidth="1"/>
    <col min="11784" max="11784" width="4.42578125" customWidth="1"/>
    <col min="11785" max="11785" width="5.42578125" customWidth="1"/>
    <col min="12033" max="12033" width="19.85546875" customWidth="1"/>
    <col min="12034" max="12034" width="18.7109375" customWidth="1"/>
    <col min="12035" max="12035" width="16" customWidth="1"/>
    <col min="12036" max="12036" width="38.28515625" customWidth="1"/>
    <col min="12037" max="12037" width="17.140625" customWidth="1"/>
    <col min="12038" max="12038" width="6.140625" customWidth="1"/>
    <col min="12039" max="12039" width="3.28515625" customWidth="1"/>
    <col min="12040" max="12040" width="4.42578125" customWidth="1"/>
    <col min="12041" max="12041" width="5.42578125" customWidth="1"/>
    <col min="12289" max="12289" width="19.85546875" customWidth="1"/>
    <col min="12290" max="12290" width="18.7109375" customWidth="1"/>
    <col min="12291" max="12291" width="16" customWidth="1"/>
    <col min="12292" max="12292" width="38.28515625" customWidth="1"/>
    <col min="12293" max="12293" width="17.140625" customWidth="1"/>
    <col min="12294" max="12294" width="6.140625" customWidth="1"/>
    <col min="12295" max="12295" width="3.28515625" customWidth="1"/>
    <col min="12296" max="12296" width="4.42578125" customWidth="1"/>
    <col min="12297" max="12297" width="5.42578125" customWidth="1"/>
    <col min="12545" max="12545" width="19.85546875" customWidth="1"/>
    <col min="12546" max="12546" width="18.7109375" customWidth="1"/>
    <col min="12547" max="12547" width="16" customWidth="1"/>
    <col min="12548" max="12548" width="38.28515625" customWidth="1"/>
    <col min="12549" max="12549" width="17.140625" customWidth="1"/>
    <col min="12550" max="12550" width="6.140625" customWidth="1"/>
    <col min="12551" max="12551" width="3.28515625" customWidth="1"/>
    <col min="12552" max="12552" width="4.42578125" customWidth="1"/>
    <col min="12553" max="12553" width="5.42578125" customWidth="1"/>
    <col min="12801" max="12801" width="19.85546875" customWidth="1"/>
    <col min="12802" max="12802" width="18.7109375" customWidth="1"/>
    <col min="12803" max="12803" width="16" customWidth="1"/>
    <col min="12804" max="12804" width="38.28515625" customWidth="1"/>
    <col min="12805" max="12805" width="17.140625" customWidth="1"/>
    <col min="12806" max="12806" width="6.140625" customWidth="1"/>
    <col min="12807" max="12807" width="3.28515625" customWidth="1"/>
    <col min="12808" max="12808" width="4.42578125" customWidth="1"/>
    <col min="12809" max="12809" width="5.42578125" customWidth="1"/>
    <col min="13057" max="13057" width="19.85546875" customWidth="1"/>
    <col min="13058" max="13058" width="18.7109375" customWidth="1"/>
    <col min="13059" max="13059" width="16" customWidth="1"/>
    <col min="13060" max="13060" width="38.28515625" customWidth="1"/>
    <col min="13061" max="13061" width="17.140625" customWidth="1"/>
    <col min="13062" max="13062" width="6.140625" customWidth="1"/>
    <col min="13063" max="13063" width="3.28515625" customWidth="1"/>
    <col min="13064" max="13064" width="4.42578125" customWidth="1"/>
    <col min="13065" max="13065" width="5.42578125" customWidth="1"/>
    <col min="13313" max="13313" width="19.85546875" customWidth="1"/>
    <col min="13314" max="13314" width="18.7109375" customWidth="1"/>
    <col min="13315" max="13315" width="16" customWidth="1"/>
    <col min="13316" max="13316" width="38.28515625" customWidth="1"/>
    <col min="13317" max="13317" width="17.140625" customWidth="1"/>
    <col min="13318" max="13318" width="6.140625" customWidth="1"/>
    <col min="13319" max="13319" width="3.28515625" customWidth="1"/>
    <col min="13320" max="13320" width="4.42578125" customWidth="1"/>
    <col min="13321" max="13321" width="5.42578125" customWidth="1"/>
    <col min="13569" max="13569" width="19.85546875" customWidth="1"/>
    <col min="13570" max="13570" width="18.7109375" customWidth="1"/>
    <col min="13571" max="13571" width="16" customWidth="1"/>
    <col min="13572" max="13572" width="38.28515625" customWidth="1"/>
    <col min="13573" max="13573" width="17.140625" customWidth="1"/>
    <col min="13574" max="13574" width="6.140625" customWidth="1"/>
    <col min="13575" max="13575" width="3.28515625" customWidth="1"/>
    <col min="13576" max="13576" width="4.42578125" customWidth="1"/>
    <col min="13577" max="13577" width="5.42578125" customWidth="1"/>
    <col min="13825" max="13825" width="19.85546875" customWidth="1"/>
    <col min="13826" max="13826" width="18.7109375" customWidth="1"/>
    <col min="13827" max="13827" width="16" customWidth="1"/>
    <col min="13828" max="13828" width="38.28515625" customWidth="1"/>
    <col min="13829" max="13829" width="17.140625" customWidth="1"/>
    <col min="13830" max="13830" width="6.140625" customWidth="1"/>
    <col min="13831" max="13831" width="3.28515625" customWidth="1"/>
    <col min="13832" max="13832" width="4.42578125" customWidth="1"/>
    <col min="13833" max="13833" width="5.42578125" customWidth="1"/>
    <col min="14081" max="14081" width="19.85546875" customWidth="1"/>
    <col min="14082" max="14082" width="18.7109375" customWidth="1"/>
    <col min="14083" max="14083" width="16" customWidth="1"/>
    <col min="14084" max="14084" width="38.28515625" customWidth="1"/>
    <col min="14085" max="14085" width="17.140625" customWidth="1"/>
    <col min="14086" max="14086" width="6.140625" customWidth="1"/>
    <col min="14087" max="14087" width="3.28515625" customWidth="1"/>
    <col min="14088" max="14088" width="4.42578125" customWidth="1"/>
    <col min="14089" max="14089" width="5.42578125" customWidth="1"/>
    <col min="14337" max="14337" width="19.85546875" customWidth="1"/>
    <col min="14338" max="14338" width="18.7109375" customWidth="1"/>
    <col min="14339" max="14339" width="16" customWidth="1"/>
    <col min="14340" max="14340" width="38.28515625" customWidth="1"/>
    <col min="14341" max="14341" width="17.140625" customWidth="1"/>
    <col min="14342" max="14342" width="6.140625" customWidth="1"/>
    <col min="14343" max="14343" width="3.28515625" customWidth="1"/>
    <col min="14344" max="14344" width="4.42578125" customWidth="1"/>
    <col min="14345" max="14345" width="5.42578125" customWidth="1"/>
    <col min="14593" max="14593" width="19.85546875" customWidth="1"/>
    <col min="14594" max="14594" width="18.7109375" customWidth="1"/>
    <col min="14595" max="14595" width="16" customWidth="1"/>
    <col min="14596" max="14596" width="38.28515625" customWidth="1"/>
    <col min="14597" max="14597" width="17.140625" customWidth="1"/>
    <col min="14598" max="14598" width="6.140625" customWidth="1"/>
    <col min="14599" max="14599" width="3.28515625" customWidth="1"/>
    <col min="14600" max="14600" width="4.42578125" customWidth="1"/>
    <col min="14601" max="14601" width="5.42578125" customWidth="1"/>
    <col min="14849" max="14849" width="19.85546875" customWidth="1"/>
    <col min="14850" max="14850" width="18.7109375" customWidth="1"/>
    <col min="14851" max="14851" width="16" customWidth="1"/>
    <col min="14852" max="14852" width="38.28515625" customWidth="1"/>
    <col min="14853" max="14853" width="17.140625" customWidth="1"/>
    <col min="14854" max="14854" width="6.140625" customWidth="1"/>
    <col min="14855" max="14855" width="3.28515625" customWidth="1"/>
    <col min="14856" max="14856" width="4.42578125" customWidth="1"/>
    <col min="14857" max="14857" width="5.42578125" customWidth="1"/>
    <col min="15105" max="15105" width="19.85546875" customWidth="1"/>
    <col min="15106" max="15106" width="18.7109375" customWidth="1"/>
    <col min="15107" max="15107" width="16" customWidth="1"/>
    <col min="15108" max="15108" width="38.28515625" customWidth="1"/>
    <col min="15109" max="15109" width="17.140625" customWidth="1"/>
    <col min="15110" max="15110" width="6.140625" customWidth="1"/>
    <col min="15111" max="15111" width="3.28515625" customWidth="1"/>
    <col min="15112" max="15112" width="4.42578125" customWidth="1"/>
    <col min="15113" max="15113" width="5.42578125" customWidth="1"/>
    <col min="15361" max="15361" width="19.85546875" customWidth="1"/>
    <col min="15362" max="15362" width="18.7109375" customWidth="1"/>
    <col min="15363" max="15363" width="16" customWidth="1"/>
    <col min="15364" max="15364" width="38.28515625" customWidth="1"/>
    <col min="15365" max="15365" width="17.140625" customWidth="1"/>
    <col min="15366" max="15366" width="6.140625" customWidth="1"/>
    <col min="15367" max="15367" width="3.28515625" customWidth="1"/>
    <col min="15368" max="15368" width="4.42578125" customWidth="1"/>
    <col min="15369" max="15369" width="5.42578125" customWidth="1"/>
    <col min="15617" max="15617" width="19.85546875" customWidth="1"/>
    <col min="15618" max="15618" width="18.7109375" customWidth="1"/>
    <col min="15619" max="15619" width="16" customWidth="1"/>
    <col min="15620" max="15620" width="38.28515625" customWidth="1"/>
    <col min="15621" max="15621" width="17.140625" customWidth="1"/>
    <col min="15622" max="15622" width="6.140625" customWidth="1"/>
    <col min="15623" max="15623" width="3.28515625" customWidth="1"/>
    <col min="15624" max="15624" width="4.42578125" customWidth="1"/>
    <col min="15625" max="15625" width="5.42578125" customWidth="1"/>
    <col min="15873" max="15873" width="19.85546875" customWidth="1"/>
    <col min="15874" max="15874" width="18.7109375" customWidth="1"/>
    <col min="15875" max="15875" width="16" customWidth="1"/>
    <col min="15876" max="15876" width="38.28515625" customWidth="1"/>
    <col min="15877" max="15877" width="17.140625" customWidth="1"/>
    <col min="15878" max="15878" width="6.140625" customWidth="1"/>
    <col min="15879" max="15879" width="3.28515625" customWidth="1"/>
    <col min="15880" max="15880" width="4.42578125" customWidth="1"/>
    <col min="15881" max="15881" width="5.42578125" customWidth="1"/>
    <col min="16129" max="16129" width="19.85546875" customWidth="1"/>
    <col min="16130" max="16130" width="18.7109375" customWidth="1"/>
    <col min="16131" max="16131" width="16" customWidth="1"/>
    <col min="16132" max="16132" width="38.28515625" customWidth="1"/>
    <col min="16133" max="16133" width="17.140625" customWidth="1"/>
    <col min="16134" max="16134" width="6.140625" customWidth="1"/>
    <col min="16135" max="16135" width="3.28515625" customWidth="1"/>
    <col min="16136" max="16136" width="4.42578125" customWidth="1"/>
    <col min="16137" max="16137" width="5.42578125" customWidth="1"/>
  </cols>
  <sheetData>
    <row r="1" spans="1:9" ht="15.75" customHeight="1" x14ac:dyDescent="0.25">
      <c r="A1" s="1218"/>
      <c r="B1" s="742" t="s">
        <v>939</v>
      </c>
      <c r="C1" s="743"/>
      <c r="D1" s="743"/>
      <c r="E1" s="744"/>
      <c r="F1" s="1245" t="s">
        <v>1131</v>
      </c>
      <c r="G1" s="1245"/>
      <c r="H1" s="1245"/>
      <c r="I1" s="1245"/>
    </row>
    <row r="2" spans="1:9" ht="28.5" customHeight="1" x14ac:dyDescent="0.25">
      <c r="A2" s="1219"/>
      <c r="B2" s="1221" t="s">
        <v>941</v>
      </c>
      <c r="C2" s="1222"/>
      <c r="D2" s="1222"/>
      <c r="E2" s="1223"/>
      <c r="F2" s="1246" t="s">
        <v>1129</v>
      </c>
      <c r="G2" s="1247"/>
      <c r="H2" s="1247"/>
      <c r="I2" s="1248"/>
    </row>
    <row r="3" spans="1:9" ht="25.5" customHeight="1" x14ac:dyDescent="0.25">
      <c r="A3" s="1220"/>
      <c r="B3" s="1288" t="s">
        <v>673</v>
      </c>
      <c r="C3" s="1146"/>
      <c r="D3" s="1146"/>
      <c r="E3" s="1147"/>
      <c r="F3" s="1246" t="s">
        <v>1130</v>
      </c>
      <c r="G3" s="1247"/>
      <c r="H3" s="1247"/>
      <c r="I3" s="1248"/>
    </row>
    <row r="4" spans="1:9" ht="15.75" thickBot="1" x14ac:dyDescent="0.3"/>
    <row r="5" spans="1:9" x14ac:dyDescent="0.25">
      <c r="A5" s="1227" t="s">
        <v>783</v>
      </c>
      <c r="B5" s="1228"/>
      <c r="C5" s="1228"/>
      <c r="D5" s="1228"/>
      <c r="E5" s="1228"/>
      <c r="F5" s="1228"/>
      <c r="G5" s="1228"/>
      <c r="H5" s="1228"/>
      <c r="I5" s="1229"/>
    </row>
    <row r="6" spans="1:9" ht="18.75" customHeight="1" x14ac:dyDescent="0.25">
      <c r="A6" s="182" t="s">
        <v>735</v>
      </c>
      <c r="B6" s="1275" t="s">
        <v>1087</v>
      </c>
      <c r="C6" s="1231"/>
      <c r="D6" s="1232"/>
      <c r="E6" s="183" t="s">
        <v>169</v>
      </c>
      <c r="F6" s="1276">
        <v>3166231328</v>
      </c>
      <c r="G6" s="1234"/>
      <c r="H6" s="1234"/>
      <c r="I6" s="1235"/>
    </row>
    <row r="7" spans="1:9" ht="59.25" customHeight="1" x14ac:dyDescent="0.25">
      <c r="A7" s="184" t="s">
        <v>698</v>
      </c>
      <c r="B7" s="794" t="s">
        <v>784</v>
      </c>
      <c r="C7" s="1236"/>
      <c r="D7" s="1236"/>
      <c r="E7" s="1236"/>
      <c r="F7" s="1236"/>
      <c r="G7" s="1236"/>
      <c r="H7" s="1236"/>
      <c r="I7" s="1237"/>
    </row>
    <row r="8" spans="1:9" x14ac:dyDescent="0.25">
      <c r="A8" s="1252" t="s">
        <v>737</v>
      </c>
      <c r="B8" s="1261"/>
      <c r="C8" s="1261"/>
      <c r="D8" s="1261"/>
      <c r="E8" s="1261"/>
      <c r="F8" s="1261"/>
      <c r="G8" s="1261"/>
      <c r="H8" s="1261"/>
      <c r="I8" s="1262"/>
    </row>
    <row r="9" spans="1:9" ht="103.5" customHeight="1" x14ac:dyDescent="0.25">
      <c r="A9" s="1267"/>
      <c r="B9" s="1268"/>
      <c r="C9" s="1268"/>
      <c r="D9" s="1268"/>
      <c r="E9" s="1268"/>
      <c r="F9" s="1268"/>
      <c r="G9" s="1268"/>
      <c r="H9" s="1268"/>
      <c r="I9" s="1269"/>
    </row>
    <row r="10" spans="1:9" ht="116.25" customHeight="1" x14ac:dyDescent="0.25">
      <c r="A10" s="1270"/>
      <c r="B10" s="1268"/>
      <c r="C10" s="1268"/>
      <c r="D10" s="1268"/>
      <c r="E10" s="1268"/>
      <c r="F10" s="1268"/>
      <c r="G10" s="1268"/>
      <c r="H10" s="1268"/>
      <c r="I10" s="1269"/>
    </row>
    <row r="11" spans="1:9" ht="102.75" customHeight="1" x14ac:dyDescent="0.25">
      <c r="A11" s="1270"/>
      <c r="B11" s="1268"/>
      <c r="C11" s="1268"/>
      <c r="D11" s="1268"/>
      <c r="E11" s="1268"/>
      <c r="F11" s="1268"/>
      <c r="G11" s="1268"/>
      <c r="H11" s="1268"/>
      <c r="I11" s="1269"/>
    </row>
    <row r="12" spans="1:9" x14ac:dyDescent="0.25">
      <c r="A12" s="1215" t="s">
        <v>738</v>
      </c>
      <c r="B12" s="1216"/>
      <c r="C12" s="1216"/>
      <c r="D12" s="1216"/>
      <c r="E12" s="1216"/>
      <c r="F12" s="1216"/>
      <c r="G12" s="1216"/>
      <c r="H12" s="1216"/>
      <c r="I12" s="1217"/>
    </row>
    <row r="13" spans="1:9" ht="218.25" customHeight="1" x14ac:dyDescent="0.25">
      <c r="A13" s="181" t="s">
        <v>739</v>
      </c>
      <c r="B13" s="1250" t="s">
        <v>785</v>
      </c>
      <c r="C13" s="1250"/>
      <c r="D13" s="1250"/>
      <c r="E13" s="1250"/>
      <c r="F13" s="1250"/>
      <c r="G13" s="1250"/>
      <c r="H13" s="1250"/>
      <c r="I13" s="1250"/>
    </row>
    <row r="14" spans="1:9" ht="145.5" customHeight="1" x14ac:dyDescent="0.25">
      <c r="A14" s="180" t="s">
        <v>741</v>
      </c>
      <c r="B14" s="1258" t="s">
        <v>786</v>
      </c>
      <c r="C14" s="1258"/>
      <c r="D14" s="1258"/>
      <c r="E14" s="1258"/>
      <c r="F14" s="1258"/>
      <c r="G14" s="1258"/>
      <c r="H14" s="1258"/>
      <c r="I14" s="1258"/>
    </row>
    <row r="15" spans="1:9" ht="71.25" customHeight="1" x14ac:dyDescent="0.25">
      <c r="A15" s="180" t="s">
        <v>743</v>
      </c>
      <c r="B15" s="1250" t="s">
        <v>787</v>
      </c>
      <c r="C15" s="1250"/>
      <c r="D15" s="1250"/>
      <c r="E15" s="1250"/>
      <c r="F15" s="1250"/>
      <c r="G15" s="1250"/>
      <c r="H15" s="1250"/>
      <c r="I15" s="1250"/>
    </row>
    <row r="16" spans="1:9" x14ac:dyDescent="0.25">
      <c r="A16" s="1252" t="s">
        <v>746</v>
      </c>
      <c r="B16" s="1261"/>
      <c r="C16" s="1261"/>
      <c r="D16" s="1261"/>
      <c r="E16" s="1261" t="s">
        <v>728</v>
      </c>
      <c r="F16" s="1261"/>
      <c r="G16" s="1261"/>
      <c r="H16" s="1261"/>
      <c r="I16" s="1262"/>
    </row>
    <row r="17" spans="1:9" ht="94.5" customHeight="1" x14ac:dyDescent="0.25">
      <c r="A17" s="1249" t="s">
        <v>909</v>
      </c>
      <c r="B17" s="1250"/>
      <c r="C17" s="1250"/>
      <c r="D17" s="1250"/>
      <c r="E17" s="1250" t="s">
        <v>907</v>
      </c>
      <c r="F17" s="1250"/>
      <c r="G17" s="1250"/>
      <c r="H17" s="1250"/>
      <c r="I17" s="1251"/>
    </row>
    <row r="18" spans="1:9" x14ac:dyDescent="0.25">
      <c r="A18" s="1252" t="s">
        <v>582</v>
      </c>
      <c r="B18" s="1254" t="s">
        <v>908</v>
      </c>
      <c r="C18" s="1254"/>
      <c r="D18" s="1254"/>
      <c r="E18" s="1254"/>
      <c r="F18" s="1254"/>
      <c r="G18" s="1254"/>
      <c r="H18" s="1254"/>
      <c r="I18" s="1255"/>
    </row>
    <row r="19" spans="1:9" ht="72" customHeight="1" thickBot="1" x14ac:dyDescent="0.3">
      <c r="A19" s="1253"/>
      <c r="B19" s="1256"/>
      <c r="C19" s="1256"/>
      <c r="D19" s="1256"/>
      <c r="E19" s="1256"/>
      <c r="F19" s="1256"/>
      <c r="G19" s="1256"/>
      <c r="H19" s="1256"/>
      <c r="I19" s="1257"/>
    </row>
  </sheetData>
  <mergeCells count="23">
    <mergeCell ref="A12:I12"/>
    <mergeCell ref="A1:A3"/>
    <mergeCell ref="B1:E1"/>
    <mergeCell ref="B2:E2"/>
    <mergeCell ref="B3:E3"/>
    <mergeCell ref="A5:I5"/>
    <mergeCell ref="B6:D6"/>
    <mergeCell ref="F6:I6"/>
    <mergeCell ref="B7:I7"/>
    <mergeCell ref="A8:I8"/>
    <mergeCell ref="A9:I11"/>
    <mergeCell ref="F1:I1"/>
    <mergeCell ref="F2:I2"/>
    <mergeCell ref="F3:I3"/>
    <mergeCell ref="A18:A19"/>
    <mergeCell ref="B18:I19"/>
    <mergeCell ref="B13:I13"/>
    <mergeCell ref="B14:I14"/>
    <mergeCell ref="B15:I15"/>
    <mergeCell ref="A16:D16"/>
    <mergeCell ref="E16:I16"/>
    <mergeCell ref="A17:D17"/>
    <mergeCell ref="E17:I17"/>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0"/>
  <sheetViews>
    <sheetView showGridLines="0" workbookViewId="0">
      <selection activeCell="J19" sqref="J19"/>
    </sheetView>
  </sheetViews>
  <sheetFormatPr baseColWidth="10" defaultRowHeight="15" x14ac:dyDescent="0.25"/>
  <cols>
    <col min="1" max="1" width="19.85546875" customWidth="1"/>
    <col min="2" max="2" width="17.5703125" customWidth="1"/>
    <col min="3" max="3" width="16" customWidth="1"/>
    <col min="4" max="4" width="38.28515625" customWidth="1"/>
    <col min="5" max="5" width="20.140625" customWidth="1"/>
    <col min="6" max="6" width="6.140625" customWidth="1"/>
    <col min="7" max="7" width="3.28515625" customWidth="1"/>
    <col min="8" max="8" width="4.42578125" customWidth="1"/>
    <col min="9" max="9" width="5.42578125" customWidth="1"/>
    <col min="257" max="257" width="19.85546875" customWidth="1"/>
    <col min="258" max="258" width="18.7109375" customWidth="1"/>
    <col min="259" max="259" width="16" customWidth="1"/>
    <col min="260" max="260" width="38.28515625" customWidth="1"/>
    <col min="261" max="261" width="17.140625" customWidth="1"/>
    <col min="262" max="262" width="6.140625" customWidth="1"/>
    <col min="263" max="263" width="3.28515625" customWidth="1"/>
    <col min="264" max="264" width="4.42578125" customWidth="1"/>
    <col min="265" max="265" width="5.42578125" customWidth="1"/>
    <col min="513" max="513" width="19.85546875" customWidth="1"/>
    <col min="514" max="514" width="18.7109375" customWidth="1"/>
    <col min="515" max="515" width="16" customWidth="1"/>
    <col min="516" max="516" width="38.28515625" customWidth="1"/>
    <col min="517" max="517" width="17.140625" customWidth="1"/>
    <col min="518" max="518" width="6.140625" customWidth="1"/>
    <col min="519" max="519" width="3.28515625" customWidth="1"/>
    <col min="520" max="520" width="4.42578125" customWidth="1"/>
    <col min="521" max="521" width="5.42578125" customWidth="1"/>
    <col min="769" max="769" width="19.85546875" customWidth="1"/>
    <col min="770" max="770" width="18.7109375" customWidth="1"/>
    <col min="771" max="771" width="16" customWidth="1"/>
    <col min="772" max="772" width="38.28515625" customWidth="1"/>
    <col min="773" max="773" width="17.140625" customWidth="1"/>
    <col min="774" max="774" width="6.140625" customWidth="1"/>
    <col min="775" max="775" width="3.28515625" customWidth="1"/>
    <col min="776" max="776" width="4.42578125" customWidth="1"/>
    <col min="777" max="777" width="5.42578125" customWidth="1"/>
    <col min="1025" max="1025" width="19.85546875" customWidth="1"/>
    <col min="1026" max="1026" width="18.7109375" customWidth="1"/>
    <col min="1027" max="1027" width="16" customWidth="1"/>
    <col min="1028" max="1028" width="38.28515625" customWidth="1"/>
    <col min="1029" max="1029" width="17.140625" customWidth="1"/>
    <col min="1030" max="1030" width="6.140625" customWidth="1"/>
    <col min="1031" max="1031" width="3.28515625" customWidth="1"/>
    <col min="1032" max="1032" width="4.42578125" customWidth="1"/>
    <col min="1033" max="1033" width="5.42578125" customWidth="1"/>
    <col min="1281" max="1281" width="19.85546875" customWidth="1"/>
    <col min="1282" max="1282" width="18.7109375" customWidth="1"/>
    <col min="1283" max="1283" width="16" customWidth="1"/>
    <col min="1284" max="1284" width="38.28515625" customWidth="1"/>
    <col min="1285" max="1285" width="17.140625" customWidth="1"/>
    <col min="1286" max="1286" width="6.140625" customWidth="1"/>
    <col min="1287" max="1287" width="3.28515625" customWidth="1"/>
    <col min="1288" max="1288" width="4.42578125" customWidth="1"/>
    <col min="1289" max="1289" width="5.42578125" customWidth="1"/>
    <col min="1537" max="1537" width="19.85546875" customWidth="1"/>
    <col min="1538" max="1538" width="18.7109375" customWidth="1"/>
    <col min="1539" max="1539" width="16" customWidth="1"/>
    <col min="1540" max="1540" width="38.28515625" customWidth="1"/>
    <col min="1541" max="1541" width="17.140625" customWidth="1"/>
    <col min="1542" max="1542" width="6.140625" customWidth="1"/>
    <col min="1543" max="1543" width="3.28515625" customWidth="1"/>
    <col min="1544" max="1544" width="4.42578125" customWidth="1"/>
    <col min="1545" max="1545" width="5.42578125" customWidth="1"/>
    <col min="1793" max="1793" width="19.85546875" customWidth="1"/>
    <col min="1794" max="1794" width="18.7109375" customWidth="1"/>
    <col min="1795" max="1795" width="16" customWidth="1"/>
    <col min="1796" max="1796" width="38.28515625" customWidth="1"/>
    <col min="1797" max="1797" width="17.140625" customWidth="1"/>
    <col min="1798" max="1798" width="6.140625" customWidth="1"/>
    <col min="1799" max="1799" width="3.28515625" customWidth="1"/>
    <col min="1800" max="1800" width="4.42578125" customWidth="1"/>
    <col min="1801" max="1801" width="5.42578125" customWidth="1"/>
    <col min="2049" max="2049" width="19.85546875" customWidth="1"/>
    <col min="2050" max="2050" width="18.7109375" customWidth="1"/>
    <col min="2051" max="2051" width="16" customWidth="1"/>
    <col min="2052" max="2052" width="38.28515625" customWidth="1"/>
    <col min="2053" max="2053" width="17.140625" customWidth="1"/>
    <col min="2054" max="2054" width="6.140625" customWidth="1"/>
    <col min="2055" max="2055" width="3.28515625" customWidth="1"/>
    <col min="2056" max="2056" width="4.42578125" customWidth="1"/>
    <col min="2057" max="2057" width="5.42578125" customWidth="1"/>
    <col min="2305" max="2305" width="19.85546875" customWidth="1"/>
    <col min="2306" max="2306" width="18.7109375" customWidth="1"/>
    <col min="2307" max="2307" width="16" customWidth="1"/>
    <col min="2308" max="2308" width="38.28515625" customWidth="1"/>
    <col min="2309" max="2309" width="17.140625" customWidth="1"/>
    <col min="2310" max="2310" width="6.140625" customWidth="1"/>
    <col min="2311" max="2311" width="3.28515625" customWidth="1"/>
    <col min="2312" max="2312" width="4.42578125" customWidth="1"/>
    <col min="2313" max="2313" width="5.42578125" customWidth="1"/>
    <col min="2561" max="2561" width="19.85546875" customWidth="1"/>
    <col min="2562" max="2562" width="18.7109375" customWidth="1"/>
    <col min="2563" max="2563" width="16" customWidth="1"/>
    <col min="2564" max="2564" width="38.28515625" customWidth="1"/>
    <col min="2565" max="2565" width="17.140625" customWidth="1"/>
    <col min="2566" max="2566" width="6.140625" customWidth="1"/>
    <col min="2567" max="2567" width="3.28515625" customWidth="1"/>
    <col min="2568" max="2568" width="4.42578125" customWidth="1"/>
    <col min="2569" max="2569" width="5.42578125" customWidth="1"/>
    <col min="2817" max="2817" width="19.85546875" customWidth="1"/>
    <col min="2818" max="2818" width="18.7109375" customWidth="1"/>
    <col min="2819" max="2819" width="16" customWidth="1"/>
    <col min="2820" max="2820" width="38.28515625" customWidth="1"/>
    <col min="2821" max="2821" width="17.140625" customWidth="1"/>
    <col min="2822" max="2822" width="6.140625" customWidth="1"/>
    <col min="2823" max="2823" width="3.28515625" customWidth="1"/>
    <col min="2824" max="2824" width="4.42578125" customWidth="1"/>
    <col min="2825" max="2825" width="5.42578125" customWidth="1"/>
    <col min="3073" max="3073" width="19.85546875" customWidth="1"/>
    <col min="3074" max="3074" width="18.7109375" customWidth="1"/>
    <col min="3075" max="3075" width="16" customWidth="1"/>
    <col min="3076" max="3076" width="38.28515625" customWidth="1"/>
    <col min="3077" max="3077" width="17.140625" customWidth="1"/>
    <col min="3078" max="3078" width="6.140625" customWidth="1"/>
    <col min="3079" max="3079" width="3.28515625" customWidth="1"/>
    <col min="3080" max="3080" width="4.42578125" customWidth="1"/>
    <col min="3081" max="3081" width="5.42578125" customWidth="1"/>
    <col min="3329" max="3329" width="19.85546875" customWidth="1"/>
    <col min="3330" max="3330" width="18.7109375" customWidth="1"/>
    <col min="3331" max="3331" width="16" customWidth="1"/>
    <col min="3332" max="3332" width="38.28515625" customWidth="1"/>
    <col min="3333" max="3333" width="17.140625" customWidth="1"/>
    <col min="3334" max="3334" width="6.140625" customWidth="1"/>
    <col min="3335" max="3335" width="3.28515625" customWidth="1"/>
    <col min="3336" max="3336" width="4.42578125" customWidth="1"/>
    <col min="3337" max="3337" width="5.42578125" customWidth="1"/>
    <col min="3585" max="3585" width="19.85546875" customWidth="1"/>
    <col min="3586" max="3586" width="18.7109375" customWidth="1"/>
    <col min="3587" max="3587" width="16" customWidth="1"/>
    <col min="3588" max="3588" width="38.28515625" customWidth="1"/>
    <col min="3589" max="3589" width="17.140625" customWidth="1"/>
    <col min="3590" max="3590" width="6.140625" customWidth="1"/>
    <col min="3591" max="3591" width="3.28515625" customWidth="1"/>
    <col min="3592" max="3592" width="4.42578125" customWidth="1"/>
    <col min="3593" max="3593" width="5.42578125" customWidth="1"/>
    <col min="3841" max="3841" width="19.85546875" customWidth="1"/>
    <col min="3842" max="3842" width="18.7109375" customWidth="1"/>
    <col min="3843" max="3843" width="16" customWidth="1"/>
    <col min="3844" max="3844" width="38.28515625" customWidth="1"/>
    <col min="3845" max="3845" width="17.140625" customWidth="1"/>
    <col min="3846" max="3846" width="6.140625" customWidth="1"/>
    <col min="3847" max="3847" width="3.28515625" customWidth="1"/>
    <col min="3848" max="3848" width="4.42578125" customWidth="1"/>
    <col min="3849" max="3849" width="5.42578125" customWidth="1"/>
    <col min="4097" max="4097" width="19.85546875" customWidth="1"/>
    <col min="4098" max="4098" width="18.7109375" customWidth="1"/>
    <col min="4099" max="4099" width="16" customWidth="1"/>
    <col min="4100" max="4100" width="38.28515625" customWidth="1"/>
    <col min="4101" max="4101" width="17.140625" customWidth="1"/>
    <col min="4102" max="4102" width="6.140625" customWidth="1"/>
    <col min="4103" max="4103" width="3.28515625" customWidth="1"/>
    <col min="4104" max="4104" width="4.42578125" customWidth="1"/>
    <col min="4105" max="4105" width="5.42578125" customWidth="1"/>
    <col min="4353" max="4353" width="19.85546875" customWidth="1"/>
    <col min="4354" max="4354" width="18.7109375" customWidth="1"/>
    <col min="4355" max="4355" width="16" customWidth="1"/>
    <col min="4356" max="4356" width="38.28515625" customWidth="1"/>
    <col min="4357" max="4357" width="17.140625" customWidth="1"/>
    <col min="4358" max="4358" width="6.140625" customWidth="1"/>
    <col min="4359" max="4359" width="3.28515625" customWidth="1"/>
    <col min="4360" max="4360" width="4.42578125" customWidth="1"/>
    <col min="4361" max="4361" width="5.42578125" customWidth="1"/>
    <col min="4609" max="4609" width="19.85546875" customWidth="1"/>
    <col min="4610" max="4610" width="18.7109375" customWidth="1"/>
    <col min="4611" max="4611" width="16" customWidth="1"/>
    <col min="4612" max="4612" width="38.28515625" customWidth="1"/>
    <col min="4613" max="4613" width="17.140625" customWidth="1"/>
    <col min="4614" max="4614" width="6.140625" customWidth="1"/>
    <col min="4615" max="4615" width="3.28515625" customWidth="1"/>
    <col min="4616" max="4616" width="4.42578125" customWidth="1"/>
    <col min="4617" max="4617" width="5.42578125" customWidth="1"/>
    <col min="4865" max="4865" width="19.85546875" customWidth="1"/>
    <col min="4866" max="4866" width="18.7109375" customWidth="1"/>
    <col min="4867" max="4867" width="16" customWidth="1"/>
    <col min="4868" max="4868" width="38.28515625" customWidth="1"/>
    <col min="4869" max="4869" width="17.140625" customWidth="1"/>
    <col min="4870" max="4870" width="6.140625" customWidth="1"/>
    <col min="4871" max="4871" width="3.28515625" customWidth="1"/>
    <col min="4872" max="4872" width="4.42578125" customWidth="1"/>
    <col min="4873" max="4873" width="5.42578125" customWidth="1"/>
    <col min="5121" max="5121" width="19.85546875" customWidth="1"/>
    <col min="5122" max="5122" width="18.7109375" customWidth="1"/>
    <col min="5123" max="5123" width="16" customWidth="1"/>
    <col min="5124" max="5124" width="38.28515625" customWidth="1"/>
    <col min="5125" max="5125" width="17.140625" customWidth="1"/>
    <col min="5126" max="5126" width="6.140625" customWidth="1"/>
    <col min="5127" max="5127" width="3.28515625" customWidth="1"/>
    <col min="5128" max="5128" width="4.42578125" customWidth="1"/>
    <col min="5129" max="5129" width="5.42578125" customWidth="1"/>
    <col min="5377" max="5377" width="19.85546875" customWidth="1"/>
    <col min="5378" max="5378" width="18.7109375" customWidth="1"/>
    <col min="5379" max="5379" width="16" customWidth="1"/>
    <col min="5380" max="5380" width="38.28515625" customWidth="1"/>
    <col min="5381" max="5381" width="17.140625" customWidth="1"/>
    <col min="5382" max="5382" width="6.140625" customWidth="1"/>
    <col min="5383" max="5383" width="3.28515625" customWidth="1"/>
    <col min="5384" max="5384" width="4.42578125" customWidth="1"/>
    <col min="5385" max="5385" width="5.42578125" customWidth="1"/>
    <col min="5633" max="5633" width="19.85546875" customWidth="1"/>
    <col min="5634" max="5634" width="18.7109375" customWidth="1"/>
    <col min="5635" max="5635" width="16" customWidth="1"/>
    <col min="5636" max="5636" width="38.28515625" customWidth="1"/>
    <col min="5637" max="5637" width="17.140625" customWidth="1"/>
    <col min="5638" max="5638" width="6.140625" customWidth="1"/>
    <col min="5639" max="5639" width="3.28515625" customWidth="1"/>
    <col min="5640" max="5640" width="4.42578125" customWidth="1"/>
    <col min="5641" max="5641" width="5.42578125" customWidth="1"/>
    <col min="5889" max="5889" width="19.85546875" customWidth="1"/>
    <col min="5890" max="5890" width="18.7109375" customWidth="1"/>
    <col min="5891" max="5891" width="16" customWidth="1"/>
    <col min="5892" max="5892" width="38.28515625" customWidth="1"/>
    <col min="5893" max="5893" width="17.140625" customWidth="1"/>
    <col min="5894" max="5894" width="6.140625" customWidth="1"/>
    <col min="5895" max="5895" width="3.28515625" customWidth="1"/>
    <col min="5896" max="5896" width="4.42578125" customWidth="1"/>
    <col min="5897" max="5897" width="5.42578125" customWidth="1"/>
    <col min="6145" max="6145" width="19.85546875" customWidth="1"/>
    <col min="6146" max="6146" width="18.7109375" customWidth="1"/>
    <col min="6147" max="6147" width="16" customWidth="1"/>
    <col min="6148" max="6148" width="38.28515625" customWidth="1"/>
    <col min="6149" max="6149" width="17.140625" customWidth="1"/>
    <col min="6150" max="6150" width="6.140625" customWidth="1"/>
    <col min="6151" max="6151" width="3.28515625" customWidth="1"/>
    <col min="6152" max="6152" width="4.42578125" customWidth="1"/>
    <col min="6153" max="6153" width="5.42578125" customWidth="1"/>
    <col min="6401" max="6401" width="19.85546875" customWidth="1"/>
    <col min="6402" max="6402" width="18.7109375" customWidth="1"/>
    <col min="6403" max="6403" width="16" customWidth="1"/>
    <col min="6404" max="6404" width="38.28515625" customWidth="1"/>
    <col min="6405" max="6405" width="17.140625" customWidth="1"/>
    <col min="6406" max="6406" width="6.140625" customWidth="1"/>
    <col min="6407" max="6407" width="3.28515625" customWidth="1"/>
    <col min="6408" max="6408" width="4.42578125" customWidth="1"/>
    <col min="6409" max="6409" width="5.42578125" customWidth="1"/>
    <col min="6657" max="6657" width="19.85546875" customWidth="1"/>
    <col min="6658" max="6658" width="18.7109375" customWidth="1"/>
    <col min="6659" max="6659" width="16" customWidth="1"/>
    <col min="6660" max="6660" width="38.28515625" customWidth="1"/>
    <col min="6661" max="6661" width="17.140625" customWidth="1"/>
    <col min="6662" max="6662" width="6.140625" customWidth="1"/>
    <col min="6663" max="6663" width="3.28515625" customWidth="1"/>
    <col min="6664" max="6664" width="4.42578125" customWidth="1"/>
    <col min="6665" max="6665" width="5.42578125" customWidth="1"/>
    <col min="6913" max="6913" width="19.85546875" customWidth="1"/>
    <col min="6914" max="6914" width="18.7109375" customWidth="1"/>
    <col min="6915" max="6915" width="16" customWidth="1"/>
    <col min="6916" max="6916" width="38.28515625" customWidth="1"/>
    <col min="6917" max="6917" width="17.140625" customWidth="1"/>
    <col min="6918" max="6918" width="6.140625" customWidth="1"/>
    <col min="6919" max="6919" width="3.28515625" customWidth="1"/>
    <col min="6920" max="6920" width="4.42578125" customWidth="1"/>
    <col min="6921" max="6921" width="5.42578125" customWidth="1"/>
    <col min="7169" max="7169" width="19.85546875" customWidth="1"/>
    <col min="7170" max="7170" width="18.7109375" customWidth="1"/>
    <col min="7171" max="7171" width="16" customWidth="1"/>
    <col min="7172" max="7172" width="38.28515625" customWidth="1"/>
    <col min="7173" max="7173" width="17.140625" customWidth="1"/>
    <col min="7174" max="7174" width="6.140625" customWidth="1"/>
    <col min="7175" max="7175" width="3.28515625" customWidth="1"/>
    <col min="7176" max="7176" width="4.42578125" customWidth="1"/>
    <col min="7177" max="7177" width="5.42578125" customWidth="1"/>
    <col min="7425" max="7425" width="19.85546875" customWidth="1"/>
    <col min="7426" max="7426" width="18.7109375" customWidth="1"/>
    <col min="7427" max="7427" width="16" customWidth="1"/>
    <col min="7428" max="7428" width="38.28515625" customWidth="1"/>
    <col min="7429" max="7429" width="17.140625" customWidth="1"/>
    <col min="7430" max="7430" width="6.140625" customWidth="1"/>
    <col min="7431" max="7431" width="3.28515625" customWidth="1"/>
    <col min="7432" max="7432" width="4.42578125" customWidth="1"/>
    <col min="7433" max="7433" width="5.42578125" customWidth="1"/>
    <col min="7681" max="7681" width="19.85546875" customWidth="1"/>
    <col min="7682" max="7682" width="18.7109375" customWidth="1"/>
    <col min="7683" max="7683" width="16" customWidth="1"/>
    <col min="7684" max="7684" width="38.28515625" customWidth="1"/>
    <col min="7685" max="7685" width="17.140625" customWidth="1"/>
    <col min="7686" max="7686" width="6.140625" customWidth="1"/>
    <col min="7687" max="7687" width="3.28515625" customWidth="1"/>
    <col min="7688" max="7688" width="4.42578125" customWidth="1"/>
    <col min="7689" max="7689" width="5.42578125" customWidth="1"/>
    <col min="7937" max="7937" width="19.85546875" customWidth="1"/>
    <col min="7938" max="7938" width="18.7109375" customWidth="1"/>
    <col min="7939" max="7939" width="16" customWidth="1"/>
    <col min="7940" max="7940" width="38.28515625" customWidth="1"/>
    <col min="7941" max="7941" width="17.140625" customWidth="1"/>
    <col min="7942" max="7942" width="6.140625" customWidth="1"/>
    <col min="7943" max="7943" width="3.28515625" customWidth="1"/>
    <col min="7944" max="7944" width="4.42578125" customWidth="1"/>
    <col min="7945" max="7945" width="5.42578125" customWidth="1"/>
    <col min="8193" max="8193" width="19.85546875" customWidth="1"/>
    <col min="8194" max="8194" width="18.7109375" customWidth="1"/>
    <col min="8195" max="8195" width="16" customWidth="1"/>
    <col min="8196" max="8196" width="38.28515625" customWidth="1"/>
    <col min="8197" max="8197" width="17.140625" customWidth="1"/>
    <col min="8198" max="8198" width="6.140625" customWidth="1"/>
    <col min="8199" max="8199" width="3.28515625" customWidth="1"/>
    <col min="8200" max="8200" width="4.42578125" customWidth="1"/>
    <col min="8201" max="8201" width="5.42578125" customWidth="1"/>
    <col min="8449" max="8449" width="19.85546875" customWidth="1"/>
    <col min="8450" max="8450" width="18.7109375" customWidth="1"/>
    <col min="8451" max="8451" width="16" customWidth="1"/>
    <col min="8452" max="8452" width="38.28515625" customWidth="1"/>
    <col min="8453" max="8453" width="17.140625" customWidth="1"/>
    <col min="8454" max="8454" width="6.140625" customWidth="1"/>
    <col min="8455" max="8455" width="3.28515625" customWidth="1"/>
    <col min="8456" max="8456" width="4.42578125" customWidth="1"/>
    <col min="8457" max="8457" width="5.42578125" customWidth="1"/>
    <col min="8705" max="8705" width="19.85546875" customWidth="1"/>
    <col min="8706" max="8706" width="18.7109375" customWidth="1"/>
    <col min="8707" max="8707" width="16" customWidth="1"/>
    <col min="8708" max="8708" width="38.28515625" customWidth="1"/>
    <col min="8709" max="8709" width="17.140625" customWidth="1"/>
    <col min="8710" max="8710" width="6.140625" customWidth="1"/>
    <col min="8711" max="8711" width="3.28515625" customWidth="1"/>
    <col min="8712" max="8712" width="4.42578125" customWidth="1"/>
    <col min="8713" max="8713" width="5.42578125" customWidth="1"/>
    <col min="8961" max="8961" width="19.85546875" customWidth="1"/>
    <col min="8962" max="8962" width="18.7109375" customWidth="1"/>
    <col min="8963" max="8963" width="16" customWidth="1"/>
    <col min="8964" max="8964" width="38.28515625" customWidth="1"/>
    <col min="8965" max="8965" width="17.140625" customWidth="1"/>
    <col min="8966" max="8966" width="6.140625" customWidth="1"/>
    <col min="8967" max="8967" width="3.28515625" customWidth="1"/>
    <col min="8968" max="8968" width="4.42578125" customWidth="1"/>
    <col min="8969" max="8969" width="5.42578125" customWidth="1"/>
    <col min="9217" max="9217" width="19.85546875" customWidth="1"/>
    <col min="9218" max="9218" width="18.7109375" customWidth="1"/>
    <col min="9219" max="9219" width="16" customWidth="1"/>
    <col min="9220" max="9220" width="38.28515625" customWidth="1"/>
    <col min="9221" max="9221" width="17.140625" customWidth="1"/>
    <col min="9222" max="9222" width="6.140625" customWidth="1"/>
    <col min="9223" max="9223" width="3.28515625" customWidth="1"/>
    <col min="9224" max="9224" width="4.42578125" customWidth="1"/>
    <col min="9225" max="9225" width="5.42578125" customWidth="1"/>
    <col min="9473" max="9473" width="19.85546875" customWidth="1"/>
    <col min="9474" max="9474" width="18.7109375" customWidth="1"/>
    <col min="9475" max="9475" width="16" customWidth="1"/>
    <col min="9476" max="9476" width="38.28515625" customWidth="1"/>
    <col min="9477" max="9477" width="17.140625" customWidth="1"/>
    <col min="9478" max="9478" width="6.140625" customWidth="1"/>
    <col min="9479" max="9479" width="3.28515625" customWidth="1"/>
    <col min="9480" max="9480" width="4.42578125" customWidth="1"/>
    <col min="9481" max="9481" width="5.42578125" customWidth="1"/>
    <col min="9729" max="9729" width="19.85546875" customWidth="1"/>
    <col min="9730" max="9730" width="18.7109375" customWidth="1"/>
    <col min="9731" max="9731" width="16" customWidth="1"/>
    <col min="9732" max="9732" width="38.28515625" customWidth="1"/>
    <col min="9733" max="9733" width="17.140625" customWidth="1"/>
    <col min="9734" max="9734" width="6.140625" customWidth="1"/>
    <col min="9735" max="9735" width="3.28515625" customWidth="1"/>
    <col min="9736" max="9736" width="4.42578125" customWidth="1"/>
    <col min="9737" max="9737" width="5.42578125" customWidth="1"/>
    <col min="9985" max="9985" width="19.85546875" customWidth="1"/>
    <col min="9986" max="9986" width="18.7109375" customWidth="1"/>
    <col min="9987" max="9987" width="16" customWidth="1"/>
    <col min="9988" max="9988" width="38.28515625" customWidth="1"/>
    <col min="9989" max="9989" width="17.140625" customWidth="1"/>
    <col min="9990" max="9990" width="6.140625" customWidth="1"/>
    <col min="9991" max="9991" width="3.28515625" customWidth="1"/>
    <col min="9992" max="9992" width="4.42578125" customWidth="1"/>
    <col min="9993" max="9993" width="5.42578125" customWidth="1"/>
    <col min="10241" max="10241" width="19.85546875" customWidth="1"/>
    <col min="10242" max="10242" width="18.7109375" customWidth="1"/>
    <col min="10243" max="10243" width="16" customWidth="1"/>
    <col min="10244" max="10244" width="38.28515625" customWidth="1"/>
    <col min="10245" max="10245" width="17.140625" customWidth="1"/>
    <col min="10246" max="10246" width="6.140625" customWidth="1"/>
    <col min="10247" max="10247" width="3.28515625" customWidth="1"/>
    <col min="10248" max="10248" width="4.42578125" customWidth="1"/>
    <col min="10249" max="10249" width="5.42578125" customWidth="1"/>
    <col min="10497" max="10497" width="19.85546875" customWidth="1"/>
    <col min="10498" max="10498" width="18.7109375" customWidth="1"/>
    <col min="10499" max="10499" width="16" customWidth="1"/>
    <col min="10500" max="10500" width="38.28515625" customWidth="1"/>
    <col min="10501" max="10501" width="17.140625" customWidth="1"/>
    <col min="10502" max="10502" width="6.140625" customWidth="1"/>
    <col min="10503" max="10503" width="3.28515625" customWidth="1"/>
    <col min="10504" max="10504" width="4.42578125" customWidth="1"/>
    <col min="10505" max="10505" width="5.42578125" customWidth="1"/>
    <col min="10753" max="10753" width="19.85546875" customWidth="1"/>
    <col min="10754" max="10754" width="18.7109375" customWidth="1"/>
    <col min="10755" max="10755" width="16" customWidth="1"/>
    <col min="10756" max="10756" width="38.28515625" customWidth="1"/>
    <col min="10757" max="10757" width="17.140625" customWidth="1"/>
    <col min="10758" max="10758" width="6.140625" customWidth="1"/>
    <col min="10759" max="10759" width="3.28515625" customWidth="1"/>
    <col min="10760" max="10760" width="4.42578125" customWidth="1"/>
    <col min="10761" max="10761" width="5.42578125" customWidth="1"/>
    <col min="11009" max="11009" width="19.85546875" customWidth="1"/>
    <col min="11010" max="11010" width="18.7109375" customWidth="1"/>
    <col min="11011" max="11011" width="16" customWidth="1"/>
    <col min="11012" max="11012" width="38.28515625" customWidth="1"/>
    <col min="11013" max="11013" width="17.140625" customWidth="1"/>
    <col min="11014" max="11014" width="6.140625" customWidth="1"/>
    <col min="11015" max="11015" width="3.28515625" customWidth="1"/>
    <col min="11016" max="11016" width="4.42578125" customWidth="1"/>
    <col min="11017" max="11017" width="5.42578125" customWidth="1"/>
    <col min="11265" max="11265" width="19.85546875" customWidth="1"/>
    <col min="11266" max="11266" width="18.7109375" customWidth="1"/>
    <col min="11267" max="11267" width="16" customWidth="1"/>
    <col min="11268" max="11268" width="38.28515625" customWidth="1"/>
    <col min="11269" max="11269" width="17.140625" customWidth="1"/>
    <col min="11270" max="11270" width="6.140625" customWidth="1"/>
    <col min="11271" max="11271" width="3.28515625" customWidth="1"/>
    <col min="11272" max="11272" width="4.42578125" customWidth="1"/>
    <col min="11273" max="11273" width="5.42578125" customWidth="1"/>
    <col min="11521" max="11521" width="19.85546875" customWidth="1"/>
    <col min="11522" max="11522" width="18.7109375" customWidth="1"/>
    <col min="11523" max="11523" width="16" customWidth="1"/>
    <col min="11524" max="11524" width="38.28515625" customWidth="1"/>
    <col min="11525" max="11525" width="17.140625" customWidth="1"/>
    <col min="11526" max="11526" width="6.140625" customWidth="1"/>
    <col min="11527" max="11527" width="3.28515625" customWidth="1"/>
    <col min="11528" max="11528" width="4.42578125" customWidth="1"/>
    <col min="11529" max="11529" width="5.42578125" customWidth="1"/>
    <col min="11777" max="11777" width="19.85546875" customWidth="1"/>
    <col min="11778" max="11778" width="18.7109375" customWidth="1"/>
    <col min="11779" max="11779" width="16" customWidth="1"/>
    <col min="11780" max="11780" width="38.28515625" customWidth="1"/>
    <col min="11781" max="11781" width="17.140625" customWidth="1"/>
    <col min="11782" max="11782" width="6.140625" customWidth="1"/>
    <col min="11783" max="11783" width="3.28515625" customWidth="1"/>
    <col min="11784" max="11784" width="4.42578125" customWidth="1"/>
    <col min="11785" max="11785" width="5.42578125" customWidth="1"/>
    <col min="12033" max="12033" width="19.85546875" customWidth="1"/>
    <col min="12034" max="12034" width="18.7109375" customWidth="1"/>
    <col min="12035" max="12035" width="16" customWidth="1"/>
    <col min="12036" max="12036" width="38.28515625" customWidth="1"/>
    <col min="12037" max="12037" width="17.140625" customWidth="1"/>
    <col min="12038" max="12038" width="6.140625" customWidth="1"/>
    <col min="12039" max="12039" width="3.28515625" customWidth="1"/>
    <col min="12040" max="12040" width="4.42578125" customWidth="1"/>
    <col min="12041" max="12041" width="5.42578125" customWidth="1"/>
    <col min="12289" max="12289" width="19.85546875" customWidth="1"/>
    <col min="12290" max="12290" width="18.7109375" customWidth="1"/>
    <col min="12291" max="12291" width="16" customWidth="1"/>
    <col min="12292" max="12292" width="38.28515625" customWidth="1"/>
    <col min="12293" max="12293" width="17.140625" customWidth="1"/>
    <col min="12294" max="12294" width="6.140625" customWidth="1"/>
    <col min="12295" max="12295" width="3.28515625" customWidth="1"/>
    <col min="12296" max="12296" width="4.42578125" customWidth="1"/>
    <col min="12297" max="12297" width="5.42578125" customWidth="1"/>
    <col min="12545" max="12545" width="19.85546875" customWidth="1"/>
    <col min="12546" max="12546" width="18.7109375" customWidth="1"/>
    <col min="12547" max="12547" width="16" customWidth="1"/>
    <col min="12548" max="12548" width="38.28515625" customWidth="1"/>
    <col min="12549" max="12549" width="17.140625" customWidth="1"/>
    <col min="12550" max="12550" width="6.140625" customWidth="1"/>
    <col min="12551" max="12551" width="3.28515625" customWidth="1"/>
    <col min="12552" max="12552" width="4.42578125" customWidth="1"/>
    <col min="12553" max="12553" width="5.42578125" customWidth="1"/>
    <col min="12801" max="12801" width="19.85546875" customWidth="1"/>
    <col min="12802" max="12802" width="18.7109375" customWidth="1"/>
    <col min="12803" max="12803" width="16" customWidth="1"/>
    <col min="12804" max="12804" width="38.28515625" customWidth="1"/>
    <col min="12805" max="12805" width="17.140625" customWidth="1"/>
    <col min="12806" max="12806" width="6.140625" customWidth="1"/>
    <col min="12807" max="12807" width="3.28515625" customWidth="1"/>
    <col min="12808" max="12808" width="4.42578125" customWidth="1"/>
    <col min="12809" max="12809" width="5.42578125" customWidth="1"/>
    <col min="13057" max="13057" width="19.85546875" customWidth="1"/>
    <col min="13058" max="13058" width="18.7109375" customWidth="1"/>
    <col min="13059" max="13059" width="16" customWidth="1"/>
    <col min="13060" max="13060" width="38.28515625" customWidth="1"/>
    <col min="13061" max="13061" width="17.140625" customWidth="1"/>
    <col min="13062" max="13062" width="6.140625" customWidth="1"/>
    <col min="13063" max="13063" width="3.28515625" customWidth="1"/>
    <col min="13064" max="13064" width="4.42578125" customWidth="1"/>
    <col min="13065" max="13065" width="5.42578125" customWidth="1"/>
    <col min="13313" max="13313" width="19.85546875" customWidth="1"/>
    <col min="13314" max="13314" width="18.7109375" customWidth="1"/>
    <col min="13315" max="13315" width="16" customWidth="1"/>
    <col min="13316" max="13316" width="38.28515625" customWidth="1"/>
    <col min="13317" max="13317" width="17.140625" customWidth="1"/>
    <col min="13318" max="13318" width="6.140625" customWidth="1"/>
    <col min="13319" max="13319" width="3.28515625" customWidth="1"/>
    <col min="13320" max="13320" width="4.42578125" customWidth="1"/>
    <col min="13321" max="13321" width="5.42578125" customWidth="1"/>
    <col min="13569" max="13569" width="19.85546875" customWidth="1"/>
    <col min="13570" max="13570" width="18.7109375" customWidth="1"/>
    <col min="13571" max="13571" width="16" customWidth="1"/>
    <col min="13572" max="13572" width="38.28515625" customWidth="1"/>
    <col min="13573" max="13573" width="17.140625" customWidth="1"/>
    <col min="13574" max="13574" width="6.140625" customWidth="1"/>
    <col min="13575" max="13575" width="3.28515625" customWidth="1"/>
    <col min="13576" max="13576" width="4.42578125" customWidth="1"/>
    <col min="13577" max="13577" width="5.42578125" customWidth="1"/>
    <col min="13825" max="13825" width="19.85546875" customWidth="1"/>
    <col min="13826" max="13826" width="18.7109375" customWidth="1"/>
    <col min="13827" max="13827" width="16" customWidth="1"/>
    <col min="13828" max="13828" width="38.28515625" customWidth="1"/>
    <col min="13829" max="13829" width="17.140625" customWidth="1"/>
    <col min="13830" max="13830" width="6.140625" customWidth="1"/>
    <col min="13831" max="13831" width="3.28515625" customWidth="1"/>
    <col min="13832" max="13832" width="4.42578125" customWidth="1"/>
    <col min="13833" max="13833" width="5.42578125" customWidth="1"/>
    <col min="14081" max="14081" width="19.85546875" customWidth="1"/>
    <col min="14082" max="14082" width="18.7109375" customWidth="1"/>
    <col min="14083" max="14083" width="16" customWidth="1"/>
    <col min="14084" max="14084" width="38.28515625" customWidth="1"/>
    <col min="14085" max="14085" width="17.140625" customWidth="1"/>
    <col min="14086" max="14086" width="6.140625" customWidth="1"/>
    <col min="14087" max="14087" width="3.28515625" customWidth="1"/>
    <col min="14088" max="14088" width="4.42578125" customWidth="1"/>
    <col min="14089" max="14089" width="5.42578125" customWidth="1"/>
    <col min="14337" max="14337" width="19.85546875" customWidth="1"/>
    <col min="14338" max="14338" width="18.7109375" customWidth="1"/>
    <col min="14339" max="14339" width="16" customWidth="1"/>
    <col min="14340" max="14340" width="38.28515625" customWidth="1"/>
    <col min="14341" max="14341" width="17.140625" customWidth="1"/>
    <col min="14342" max="14342" width="6.140625" customWidth="1"/>
    <col min="14343" max="14343" width="3.28515625" customWidth="1"/>
    <col min="14344" max="14344" width="4.42578125" customWidth="1"/>
    <col min="14345" max="14345" width="5.42578125" customWidth="1"/>
    <col min="14593" max="14593" width="19.85546875" customWidth="1"/>
    <col min="14594" max="14594" width="18.7109375" customWidth="1"/>
    <col min="14595" max="14595" width="16" customWidth="1"/>
    <col min="14596" max="14596" width="38.28515625" customWidth="1"/>
    <col min="14597" max="14597" width="17.140625" customWidth="1"/>
    <col min="14598" max="14598" width="6.140625" customWidth="1"/>
    <col min="14599" max="14599" width="3.28515625" customWidth="1"/>
    <col min="14600" max="14600" width="4.42578125" customWidth="1"/>
    <col min="14601" max="14601" width="5.42578125" customWidth="1"/>
    <col min="14849" max="14849" width="19.85546875" customWidth="1"/>
    <col min="14850" max="14850" width="18.7109375" customWidth="1"/>
    <col min="14851" max="14851" width="16" customWidth="1"/>
    <col min="14852" max="14852" width="38.28515625" customWidth="1"/>
    <col min="14853" max="14853" width="17.140625" customWidth="1"/>
    <col min="14854" max="14854" width="6.140625" customWidth="1"/>
    <col min="14855" max="14855" width="3.28515625" customWidth="1"/>
    <col min="14856" max="14856" width="4.42578125" customWidth="1"/>
    <col min="14857" max="14857" width="5.42578125" customWidth="1"/>
    <col min="15105" max="15105" width="19.85546875" customWidth="1"/>
    <col min="15106" max="15106" width="18.7109375" customWidth="1"/>
    <col min="15107" max="15107" width="16" customWidth="1"/>
    <col min="15108" max="15108" width="38.28515625" customWidth="1"/>
    <col min="15109" max="15109" width="17.140625" customWidth="1"/>
    <col min="15110" max="15110" width="6.140625" customWidth="1"/>
    <col min="15111" max="15111" width="3.28515625" customWidth="1"/>
    <col min="15112" max="15112" width="4.42578125" customWidth="1"/>
    <col min="15113" max="15113" width="5.42578125" customWidth="1"/>
    <col min="15361" max="15361" width="19.85546875" customWidth="1"/>
    <col min="15362" max="15362" width="18.7109375" customWidth="1"/>
    <col min="15363" max="15363" width="16" customWidth="1"/>
    <col min="15364" max="15364" width="38.28515625" customWidth="1"/>
    <col min="15365" max="15365" width="17.140625" customWidth="1"/>
    <col min="15366" max="15366" width="6.140625" customWidth="1"/>
    <col min="15367" max="15367" width="3.28515625" customWidth="1"/>
    <col min="15368" max="15368" width="4.42578125" customWidth="1"/>
    <col min="15369" max="15369" width="5.42578125" customWidth="1"/>
    <col min="15617" max="15617" width="19.85546875" customWidth="1"/>
    <col min="15618" max="15618" width="18.7109375" customWidth="1"/>
    <col min="15619" max="15619" width="16" customWidth="1"/>
    <col min="15620" max="15620" width="38.28515625" customWidth="1"/>
    <col min="15621" max="15621" width="17.140625" customWidth="1"/>
    <col min="15622" max="15622" width="6.140625" customWidth="1"/>
    <col min="15623" max="15623" width="3.28515625" customWidth="1"/>
    <col min="15624" max="15624" width="4.42578125" customWidth="1"/>
    <col min="15625" max="15625" width="5.42578125" customWidth="1"/>
    <col min="15873" max="15873" width="19.85546875" customWidth="1"/>
    <col min="15874" max="15874" width="18.7109375" customWidth="1"/>
    <col min="15875" max="15875" width="16" customWidth="1"/>
    <col min="15876" max="15876" width="38.28515625" customWidth="1"/>
    <col min="15877" max="15877" width="17.140625" customWidth="1"/>
    <col min="15878" max="15878" width="6.140625" customWidth="1"/>
    <col min="15879" max="15879" width="3.28515625" customWidth="1"/>
    <col min="15880" max="15880" width="4.42578125" customWidth="1"/>
    <col min="15881" max="15881" width="5.42578125" customWidth="1"/>
    <col min="16129" max="16129" width="19.85546875" customWidth="1"/>
    <col min="16130" max="16130" width="18.7109375" customWidth="1"/>
    <col min="16131" max="16131" width="16" customWidth="1"/>
    <col min="16132" max="16132" width="38.28515625" customWidth="1"/>
    <col min="16133" max="16133" width="17.140625" customWidth="1"/>
    <col min="16134" max="16134" width="6.140625" customWidth="1"/>
    <col min="16135" max="16135" width="3.28515625" customWidth="1"/>
    <col min="16136" max="16136" width="4.42578125" customWidth="1"/>
    <col min="16137" max="16137" width="5.42578125" customWidth="1"/>
  </cols>
  <sheetData>
    <row r="1" spans="1:9" ht="15.75" customHeight="1" x14ac:dyDescent="0.25">
      <c r="A1" s="1218"/>
      <c r="B1" s="742" t="s">
        <v>939</v>
      </c>
      <c r="C1" s="743"/>
      <c r="D1" s="743"/>
      <c r="E1" s="744"/>
      <c r="F1" s="1245" t="s">
        <v>1131</v>
      </c>
      <c r="G1" s="1245"/>
      <c r="H1" s="1245"/>
      <c r="I1" s="1245"/>
    </row>
    <row r="2" spans="1:9" ht="28.5" customHeight="1" x14ac:dyDescent="0.25">
      <c r="A2" s="1219"/>
      <c r="B2" s="1221" t="s">
        <v>941</v>
      </c>
      <c r="C2" s="1222"/>
      <c r="D2" s="1222"/>
      <c r="E2" s="1223"/>
      <c r="F2" s="1246" t="s">
        <v>1129</v>
      </c>
      <c r="G2" s="1247"/>
      <c r="H2" s="1247"/>
      <c r="I2" s="1248"/>
    </row>
    <row r="3" spans="1:9" ht="29.25" customHeight="1" x14ac:dyDescent="0.25">
      <c r="A3" s="1220"/>
      <c r="B3" s="1288" t="s">
        <v>673</v>
      </c>
      <c r="C3" s="1146"/>
      <c r="D3" s="1146"/>
      <c r="E3" s="1147"/>
      <c r="F3" s="1246" t="s">
        <v>1130</v>
      </c>
      <c r="G3" s="1247"/>
      <c r="H3" s="1247"/>
      <c r="I3" s="1248"/>
    </row>
    <row r="4" spans="1:9" ht="15.75" thickBot="1" x14ac:dyDescent="0.3"/>
    <row r="5" spans="1:9" x14ac:dyDescent="0.25">
      <c r="A5" s="1227" t="s">
        <v>1018</v>
      </c>
      <c r="B5" s="1228"/>
      <c r="C5" s="1228"/>
      <c r="D5" s="1228"/>
      <c r="E5" s="1228"/>
      <c r="F5" s="1228"/>
      <c r="G5" s="1228"/>
      <c r="H5" s="1228"/>
      <c r="I5" s="1229"/>
    </row>
    <row r="6" spans="1:9" ht="18.75" customHeight="1" x14ac:dyDescent="0.25">
      <c r="A6" s="182" t="s">
        <v>735</v>
      </c>
      <c r="B6" s="1275" t="s">
        <v>1147</v>
      </c>
      <c r="C6" s="1231"/>
      <c r="D6" s="1232"/>
      <c r="E6" s="183" t="s">
        <v>169</v>
      </c>
      <c r="F6" s="1276">
        <v>3183794472</v>
      </c>
      <c r="G6" s="1234"/>
      <c r="H6" s="1234"/>
      <c r="I6" s="1235"/>
    </row>
    <row r="7" spans="1:9" ht="104.25" customHeight="1" x14ac:dyDescent="0.25">
      <c r="A7" s="184" t="s">
        <v>698</v>
      </c>
      <c r="B7" s="794" t="s">
        <v>1146</v>
      </c>
      <c r="C7" s="1236"/>
      <c r="D7" s="1236"/>
      <c r="E7" s="1236"/>
      <c r="F7" s="1236"/>
      <c r="G7" s="1236"/>
      <c r="H7" s="1236"/>
      <c r="I7" s="1237"/>
    </row>
    <row r="8" spans="1:9" ht="60" customHeight="1" x14ac:dyDescent="0.25">
      <c r="A8" s="184" t="s">
        <v>107</v>
      </c>
      <c r="B8" s="1293" t="s">
        <v>1148</v>
      </c>
      <c r="C8" s="1236"/>
      <c r="D8" s="1236"/>
      <c r="E8" s="1236"/>
      <c r="F8" s="1236"/>
      <c r="G8" s="1236"/>
      <c r="H8" s="1236"/>
      <c r="I8" s="1237"/>
    </row>
    <row r="9" spans="1:9" ht="22.5" customHeight="1" x14ac:dyDescent="0.25">
      <c r="A9" s="1294" t="s">
        <v>1149</v>
      </c>
      <c r="B9" s="1295"/>
      <c r="C9" s="1295"/>
      <c r="D9" s="1295"/>
      <c r="E9" s="1295"/>
      <c r="F9" s="1295"/>
      <c r="G9" s="1295"/>
      <c r="H9" s="1295"/>
      <c r="I9" s="1296"/>
    </row>
    <row r="10" spans="1:9" ht="76.5" customHeight="1" x14ac:dyDescent="0.25">
      <c r="A10" s="1297" t="s">
        <v>1150</v>
      </c>
      <c r="B10" s="1298" t="s">
        <v>1177</v>
      </c>
      <c r="C10" s="1299"/>
      <c r="D10" s="1299"/>
      <c r="E10" s="1299"/>
      <c r="F10" s="1299"/>
      <c r="G10" s="1299"/>
      <c r="H10" s="1299"/>
      <c r="I10" s="1300"/>
    </row>
    <row r="11" spans="1:9" ht="108" customHeight="1" x14ac:dyDescent="0.25">
      <c r="A11" s="1297"/>
      <c r="B11" s="1301"/>
      <c r="C11" s="1302"/>
      <c r="D11" s="1302"/>
      <c r="E11" s="1302"/>
      <c r="F11" s="1302"/>
      <c r="G11" s="1302"/>
      <c r="H11" s="1302"/>
      <c r="I11" s="1303"/>
    </row>
    <row r="12" spans="1:9" x14ac:dyDescent="0.25">
      <c r="A12" s="1252" t="s">
        <v>737</v>
      </c>
      <c r="B12" s="1261"/>
      <c r="C12" s="1261"/>
      <c r="D12" s="1261"/>
      <c r="E12" s="1261"/>
      <c r="F12" s="1261"/>
      <c r="G12" s="1261"/>
      <c r="H12" s="1261"/>
      <c r="I12" s="1262"/>
    </row>
    <row r="13" spans="1:9" ht="103.5" customHeight="1" x14ac:dyDescent="0.25">
      <c r="A13" s="1267"/>
      <c r="B13" s="1268"/>
      <c r="C13" s="1268"/>
      <c r="D13" s="1268"/>
      <c r="E13" s="1268"/>
      <c r="F13" s="1268"/>
      <c r="G13" s="1268"/>
      <c r="H13" s="1268"/>
      <c r="I13" s="1269"/>
    </row>
    <row r="14" spans="1:9" ht="116.25" customHeight="1" x14ac:dyDescent="0.25">
      <c r="A14" s="1270"/>
      <c r="B14" s="1268"/>
      <c r="C14" s="1268"/>
      <c r="D14" s="1268"/>
      <c r="E14" s="1268"/>
      <c r="F14" s="1268"/>
      <c r="G14" s="1268"/>
      <c r="H14" s="1268"/>
      <c r="I14" s="1269"/>
    </row>
    <row r="15" spans="1:9" ht="102.75" customHeight="1" x14ac:dyDescent="0.25">
      <c r="A15" s="1270"/>
      <c r="B15" s="1268"/>
      <c r="C15" s="1268"/>
      <c r="D15" s="1268"/>
      <c r="E15" s="1268"/>
      <c r="F15" s="1268"/>
      <c r="G15" s="1268"/>
      <c r="H15" s="1268"/>
      <c r="I15" s="1269"/>
    </row>
    <row r="16" spans="1:9" x14ac:dyDescent="0.25">
      <c r="A16" s="1215" t="s">
        <v>738</v>
      </c>
      <c r="B16" s="1216"/>
      <c r="C16" s="1216"/>
      <c r="D16" s="1216"/>
      <c r="E16" s="1216"/>
      <c r="F16" s="1216"/>
      <c r="G16" s="1216"/>
      <c r="H16" s="1216"/>
      <c r="I16" s="1217"/>
    </row>
    <row r="17" spans="1:9" ht="141" customHeight="1" x14ac:dyDescent="0.25">
      <c r="A17" s="381" t="s">
        <v>739</v>
      </c>
      <c r="B17" s="1304" t="s">
        <v>1151</v>
      </c>
      <c r="C17" s="1304"/>
      <c r="D17" s="1304"/>
      <c r="E17" s="1304"/>
      <c r="F17" s="1304"/>
      <c r="G17" s="1304"/>
      <c r="H17" s="1304"/>
      <c r="I17" s="1304"/>
    </row>
    <row r="18" spans="1:9" ht="22.5" customHeight="1" x14ac:dyDescent="0.25">
      <c r="A18" s="1290" t="s">
        <v>741</v>
      </c>
      <c r="B18" s="1305" t="s">
        <v>1153</v>
      </c>
      <c r="C18" s="1306"/>
      <c r="D18" s="1306"/>
      <c r="E18" s="1306"/>
      <c r="F18" s="1306"/>
      <c r="G18" s="1306"/>
      <c r="H18" s="1306"/>
      <c r="I18" s="1307"/>
    </row>
    <row r="19" spans="1:9" ht="102.75" customHeight="1" x14ac:dyDescent="0.25">
      <c r="A19" s="1291"/>
      <c r="B19" s="382" t="s">
        <v>1152</v>
      </c>
      <c r="C19" s="1289" t="s">
        <v>1154</v>
      </c>
      <c r="D19" s="1289"/>
      <c r="E19" s="1289"/>
      <c r="F19" s="1289"/>
      <c r="G19" s="1289"/>
      <c r="H19" s="1289"/>
      <c r="I19" s="1289"/>
    </row>
    <row r="20" spans="1:9" ht="53.25" customHeight="1" x14ac:dyDescent="0.25">
      <c r="A20" s="1291"/>
      <c r="B20" s="383" t="s">
        <v>1155</v>
      </c>
      <c r="C20" s="1308" t="s">
        <v>1156</v>
      </c>
      <c r="D20" s="1309"/>
      <c r="E20" s="1309"/>
      <c r="F20" s="1309"/>
      <c r="G20" s="1309"/>
      <c r="H20" s="1309"/>
      <c r="I20" s="1310"/>
    </row>
    <row r="21" spans="1:9" ht="47.25" customHeight="1" x14ac:dyDescent="0.25">
      <c r="A21" s="1291"/>
      <c r="B21" s="384" t="s">
        <v>1157</v>
      </c>
      <c r="C21" s="1308" t="s">
        <v>1158</v>
      </c>
      <c r="D21" s="1309"/>
      <c r="E21" s="1309"/>
      <c r="F21" s="1309"/>
      <c r="G21" s="1309"/>
      <c r="H21" s="1309"/>
      <c r="I21" s="1310"/>
    </row>
    <row r="22" spans="1:9" ht="47.25" customHeight="1" x14ac:dyDescent="0.25">
      <c r="A22" s="1291"/>
      <c r="B22" s="384" t="s">
        <v>1159</v>
      </c>
      <c r="C22" s="1308" t="s">
        <v>1160</v>
      </c>
      <c r="D22" s="1309"/>
      <c r="E22" s="1309"/>
      <c r="F22" s="1309"/>
      <c r="G22" s="1309"/>
      <c r="H22" s="1309"/>
      <c r="I22" s="1310"/>
    </row>
    <row r="23" spans="1:9" ht="47.25" customHeight="1" x14ac:dyDescent="0.25">
      <c r="A23" s="1291"/>
      <c r="B23" s="384" t="s">
        <v>1161</v>
      </c>
      <c r="C23" s="1308" t="s">
        <v>1167</v>
      </c>
      <c r="D23" s="1309"/>
      <c r="E23" s="1309"/>
      <c r="F23" s="1309"/>
      <c r="G23" s="1309"/>
      <c r="H23" s="1309"/>
      <c r="I23" s="1310"/>
    </row>
    <row r="24" spans="1:9" ht="73.5" customHeight="1" x14ac:dyDescent="0.25">
      <c r="A24" s="1291"/>
      <c r="B24" s="384" t="s">
        <v>1178</v>
      </c>
      <c r="C24" s="1308" t="s">
        <v>1179</v>
      </c>
      <c r="D24" s="1309"/>
      <c r="E24" s="1309"/>
      <c r="F24" s="1309"/>
      <c r="G24" s="1309"/>
      <c r="H24" s="1309"/>
      <c r="I24" s="1310"/>
    </row>
    <row r="25" spans="1:9" ht="47.25" customHeight="1" x14ac:dyDescent="0.25">
      <c r="A25" s="1292"/>
      <c r="B25" s="384" t="s">
        <v>1162</v>
      </c>
      <c r="C25" s="1308" t="s">
        <v>1163</v>
      </c>
      <c r="D25" s="1309"/>
      <c r="E25" s="1309"/>
      <c r="F25" s="1309"/>
      <c r="G25" s="1309"/>
      <c r="H25" s="1309"/>
      <c r="I25" s="1310"/>
    </row>
    <row r="26" spans="1:9" ht="106.5" customHeight="1" x14ac:dyDescent="0.25">
      <c r="A26" s="180" t="s">
        <v>743</v>
      </c>
      <c r="B26" s="1250" t="s">
        <v>1164</v>
      </c>
      <c r="C26" s="1250"/>
      <c r="D26" s="1250"/>
      <c r="E26" s="1250"/>
      <c r="F26" s="1250"/>
      <c r="G26" s="1250"/>
      <c r="H26" s="1250"/>
      <c r="I26" s="1250"/>
    </row>
    <row r="27" spans="1:9" ht="15" customHeight="1" x14ac:dyDescent="0.25">
      <c r="A27" s="1297" t="s">
        <v>746</v>
      </c>
      <c r="B27" s="1297"/>
      <c r="C27" s="1297"/>
      <c r="D27" s="1297" t="s">
        <v>728</v>
      </c>
      <c r="E27" s="1297"/>
      <c r="F27" s="1297"/>
      <c r="G27" s="1297"/>
      <c r="H27" s="1297"/>
      <c r="I27" s="1297"/>
    </row>
    <row r="28" spans="1:9" ht="96.75" customHeight="1" x14ac:dyDescent="0.25">
      <c r="A28" s="1311" t="s">
        <v>1165</v>
      </c>
      <c r="B28" s="1311"/>
      <c r="C28" s="1311"/>
      <c r="D28" s="1311" t="s">
        <v>1166</v>
      </c>
      <c r="E28" s="1311"/>
      <c r="F28" s="1311"/>
      <c r="G28" s="1311"/>
      <c r="H28" s="1311"/>
      <c r="I28" s="1311"/>
    </row>
    <row r="29" spans="1:9" x14ac:dyDescent="0.25">
      <c r="A29" s="1252" t="s">
        <v>582</v>
      </c>
      <c r="B29" s="1254" t="s">
        <v>1168</v>
      </c>
      <c r="C29" s="1254"/>
      <c r="D29" s="1254"/>
      <c r="E29" s="1254"/>
      <c r="F29" s="1254"/>
      <c r="G29" s="1254"/>
      <c r="H29" s="1254"/>
      <c r="I29" s="1255"/>
    </row>
    <row r="30" spans="1:9" ht="213" customHeight="1" thickBot="1" x14ac:dyDescent="0.3">
      <c r="A30" s="1253"/>
      <c r="B30" s="1256"/>
      <c r="C30" s="1256"/>
      <c r="D30" s="1256"/>
      <c r="E30" s="1256"/>
      <c r="F30" s="1256"/>
      <c r="G30" s="1256"/>
      <c r="H30" s="1256"/>
      <c r="I30" s="1257"/>
    </row>
  </sheetData>
  <mergeCells count="35">
    <mergeCell ref="A28:C28"/>
    <mergeCell ref="D28:I28"/>
    <mergeCell ref="C24:I24"/>
    <mergeCell ref="A9:I9"/>
    <mergeCell ref="A10:A11"/>
    <mergeCell ref="B10:I11"/>
    <mergeCell ref="A29:A30"/>
    <mergeCell ref="B29:I30"/>
    <mergeCell ref="A16:I16"/>
    <mergeCell ref="B17:I17"/>
    <mergeCell ref="B18:I18"/>
    <mergeCell ref="B26:I26"/>
    <mergeCell ref="C20:I20"/>
    <mergeCell ref="C21:I21"/>
    <mergeCell ref="C22:I22"/>
    <mergeCell ref="C23:I23"/>
    <mergeCell ref="C25:I25"/>
    <mergeCell ref="A27:C27"/>
    <mergeCell ref="D27:I27"/>
    <mergeCell ref="C19:I19"/>
    <mergeCell ref="A18:A25"/>
    <mergeCell ref="A13:I15"/>
    <mergeCell ref="A1:A3"/>
    <mergeCell ref="B1:E1"/>
    <mergeCell ref="F1:I1"/>
    <mergeCell ref="B2:E2"/>
    <mergeCell ref="F2:I2"/>
    <mergeCell ref="B3:E3"/>
    <mergeCell ref="F3:I3"/>
    <mergeCell ref="A5:I5"/>
    <mergeCell ref="B6:D6"/>
    <mergeCell ref="F6:I6"/>
    <mergeCell ref="B7:I7"/>
    <mergeCell ref="A12:I12"/>
    <mergeCell ref="B8:I8"/>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AW215"/>
  <sheetViews>
    <sheetView showGridLines="0" zoomScale="55" zoomScaleNormal="55" workbookViewId="0">
      <selection activeCell="B8" sqref="B8:D8"/>
    </sheetView>
  </sheetViews>
  <sheetFormatPr baseColWidth="10" defaultRowHeight="15" x14ac:dyDescent="0.25"/>
  <cols>
    <col min="1" max="1" width="10.85546875" style="9" customWidth="1"/>
    <col min="2" max="2" width="12.7109375" style="9" customWidth="1"/>
    <col min="3" max="3" width="15.7109375" style="9" customWidth="1"/>
    <col min="4" max="4" width="15.42578125" style="9" customWidth="1"/>
    <col min="5" max="7" width="10.85546875" style="9" customWidth="1"/>
    <col min="8" max="8" width="17.28515625" style="9" customWidth="1"/>
    <col min="9" max="9" width="10.85546875" style="9" customWidth="1"/>
    <col min="10" max="10" width="13" style="9" customWidth="1"/>
    <col min="11" max="11" width="28.5703125" style="9" customWidth="1"/>
    <col min="12" max="12" width="19" style="9" customWidth="1"/>
    <col min="13" max="13" width="14.85546875" style="9" customWidth="1"/>
    <col min="14" max="14" width="26.85546875" style="9" customWidth="1"/>
    <col min="15" max="49" width="11.42578125" style="219"/>
    <col min="50" max="16384" width="11.42578125" style="9"/>
  </cols>
  <sheetData>
    <row r="1" spans="1:14" ht="23.25" customHeight="1" x14ac:dyDescent="0.25">
      <c r="A1" s="1461"/>
      <c r="B1" s="1462"/>
      <c r="C1" s="1462"/>
      <c r="D1" s="429" t="s">
        <v>939</v>
      </c>
      <c r="E1" s="1465"/>
      <c r="F1" s="1465"/>
      <c r="G1" s="1465"/>
      <c r="H1" s="1465"/>
      <c r="I1" s="1465"/>
      <c r="J1" s="1465"/>
      <c r="K1" s="1465"/>
      <c r="L1" s="1466" t="s">
        <v>1132</v>
      </c>
      <c r="M1" s="1467"/>
      <c r="N1" s="1468"/>
    </row>
    <row r="2" spans="1:14" ht="23.25" customHeight="1" x14ac:dyDescent="0.25">
      <c r="A2" s="1463"/>
      <c r="B2" s="1464"/>
      <c r="C2" s="1464"/>
      <c r="D2" s="1469" t="s">
        <v>942</v>
      </c>
      <c r="E2" s="1469"/>
      <c r="F2" s="1469"/>
      <c r="G2" s="1469"/>
      <c r="H2" s="1469"/>
      <c r="I2" s="1469"/>
      <c r="J2" s="1469"/>
      <c r="K2" s="1469"/>
      <c r="L2" s="1470" t="s">
        <v>1129</v>
      </c>
      <c r="M2" s="1470"/>
      <c r="N2" s="1471"/>
    </row>
    <row r="3" spans="1:14" ht="23.25" customHeight="1" thickBot="1" x14ac:dyDescent="0.3">
      <c r="A3" s="1463"/>
      <c r="B3" s="1464"/>
      <c r="C3" s="1464"/>
      <c r="D3" s="1469"/>
      <c r="E3" s="1469"/>
      <c r="F3" s="1469"/>
      <c r="G3" s="1469"/>
      <c r="H3" s="1469"/>
      <c r="I3" s="1469"/>
      <c r="J3" s="1469"/>
      <c r="K3" s="1469"/>
      <c r="L3" s="1472" t="s">
        <v>1130</v>
      </c>
      <c r="M3" s="1472"/>
      <c r="N3" s="1473"/>
    </row>
    <row r="4" spans="1:14" ht="27" thickBot="1" x14ac:dyDescent="0.3">
      <c r="A4" s="608" t="s">
        <v>104</v>
      </c>
      <c r="B4" s="1474"/>
      <c r="C4" s="1474"/>
      <c r="D4" s="1474"/>
      <c r="E4" s="1474"/>
      <c r="F4" s="1474"/>
      <c r="G4" s="1474"/>
      <c r="H4" s="1474"/>
      <c r="I4" s="1474"/>
      <c r="J4" s="1474"/>
      <c r="K4" s="1474"/>
      <c r="L4" s="1474"/>
      <c r="M4" s="1474"/>
      <c r="N4" s="1475"/>
    </row>
    <row r="5" spans="1:14" ht="23.25" customHeight="1" x14ac:dyDescent="0.25">
      <c r="A5" s="1429" t="s">
        <v>235</v>
      </c>
      <c r="B5" s="1430"/>
      <c r="C5" s="1430"/>
      <c r="D5" s="1430"/>
      <c r="E5" s="1430"/>
      <c r="F5" s="1430"/>
      <c r="G5" s="1430"/>
      <c r="H5" s="1430"/>
      <c r="I5" s="1430"/>
      <c r="J5" s="1430"/>
      <c r="K5" s="1430"/>
      <c r="L5" s="1430"/>
      <c r="M5" s="1430"/>
      <c r="N5" s="1431"/>
    </row>
    <row r="6" spans="1:14" ht="24.75" customHeight="1" x14ac:dyDescent="0.25">
      <c r="A6" s="19" t="s">
        <v>105</v>
      </c>
      <c r="B6" s="1412" t="s">
        <v>860</v>
      </c>
      <c r="C6" s="1413"/>
      <c r="D6" s="1413"/>
      <c r="E6" s="1413"/>
      <c r="F6" s="1413"/>
      <c r="G6" s="1413"/>
      <c r="H6" s="1372" t="s">
        <v>106</v>
      </c>
      <c r="I6" s="1372"/>
      <c r="J6" s="1412" t="s">
        <v>863</v>
      </c>
      <c r="K6" s="1413"/>
      <c r="L6" s="1413"/>
      <c r="M6" s="1413"/>
      <c r="N6" s="1476"/>
    </row>
    <row r="7" spans="1:14" ht="47.25" customHeight="1" x14ac:dyDescent="0.25">
      <c r="A7" s="19" t="s">
        <v>107</v>
      </c>
      <c r="B7" s="1480" t="s">
        <v>861</v>
      </c>
      <c r="C7" s="1481"/>
      <c r="D7" s="1481"/>
      <c r="E7" s="1481"/>
      <c r="F7" s="1481"/>
      <c r="G7" s="1482"/>
      <c r="H7" s="1372" t="s">
        <v>108</v>
      </c>
      <c r="I7" s="1372"/>
      <c r="J7" s="1368" t="s">
        <v>1127</v>
      </c>
      <c r="K7" s="485"/>
      <c r="L7" s="485"/>
      <c r="M7" s="485"/>
      <c r="N7" s="1483"/>
    </row>
    <row r="8" spans="1:14" ht="21.75" customHeight="1" x14ac:dyDescent="0.25">
      <c r="A8" s="19" t="s">
        <v>8</v>
      </c>
      <c r="B8" s="1412" t="s">
        <v>1053</v>
      </c>
      <c r="C8" s="1413"/>
      <c r="D8" s="1413"/>
      <c r="E8" s="268" t="s">
        <v>109</v>
      </c>
      <c r="F8" s="1435">
        <v>0.41666666666666669</v>
      </c>
      <c r="G8" s="1413"/>
      <c r="H8" s="1421" t="s">
        <v>864</v>
      </c>
      <c r="I8" s="1372"/>
      <c r="J8" s="1412" t="s">
        <v>1054</v>
      </c>
      <c r="K8" s="1413"/>
      <c r="L8" s="1413"/>
      <c r="M8" s="1413"/>
      <c r="N8" s="1476"/>
    </row>
    <row r="9" spans="1:14" ht="32.25" customHeight="1" x14ac:dyDescent="0.25">
      <c r="A9" s="1484" t="s">
        <v>110</v>
      </c>
      <c r="B9" s="1485" t="s">
        <v>862</v>
      </c>
      <c r="C9" s="1413"/>
      <c r="D9" s="1413"/>
      <c r="E9" s="1413"/>
      <c r="F9" s="1413"/>
      <c r="G9" s="1413"/>
      <c r="H9" s="1486" t="s">
        <v>171</v>
      </c>
      <c r="I9" s="1337"/>
      <c r="J9" s="1416" t="s">
        <v>866</v>
      </c>
      <c r="K9" s="1487"/>
      <c r="L9" s="1487"/>
      <c r="M9" s="1487"/>
      <c r="N9" s="1458"/>
    </row>
    <row r="10" spans="1:14" ht="30" customHeight="1" x14ac:dyDescent="0.25">
      <c r="A10" s="1484"/>
      <c r="B10" s="1413"/>
      <c r="C10" s="1413"/>
      <c r="D10" s="1413"/>
      <c r="E10" s="1413"/>
      <c r="F10" s="1413"/>
      <c r="G10" s="1413"/>
      <c r="H10" s="1421" t="s">
        <v>172</v>
      </c>
      <c r="I10" s="1372"/>
      <c r="J10" s="1488" t="s">
        <v>1055</v>
      </c>
      <c r="K10" s="1489"/>
      <c r="L10" s="1489"/>
      <c r="M10" s="1489"/>
      <c r="N10" s="1490"/>
    </row>
    <row r="11" spans="1:14" ht="28.5" customHeight="1" x14ac:dyDescent="0.25">
      <c r="A11" s="1492" t="s">
        <v>111</v>
      </c>
      <c r="B11" s="1493"/>
      <c r="C11" s="1493"/>
      <c r="D11" s="1493"/>
      <c r="E11" s="1493"/>
      <c r="F11" s="1493"/>
      <c r="G11" s="1493"/>
      <c r="H11" s="1456" t="s">
        <v>112</v>
      </c>
      <c r="I11" s="959"/>
      <c r="J11" s="959"/>
      <c r="K11" s="959"/>
      <c r="L11" s="959"/>
      <c r="M11" s="959"/>
      <c r="N11" s="1457"/>
    </row>
    <row r="12" spans="1:14" ht="29.25" customHeight="1" x14ac:dyDescent="0.4">
      <c r="A12" s="1494" t="s">
        <v>113</v>
      </c>
      <c r="B12" s="1495"/>
      <c r="C12" s="10"/>
      <c r="D12" s="1450" t="s">
        <v>870</v>
      </c>
      <c r="E12" s="1451"/>
      <c r="F12" s="1452" t="s">
        <v>617</v>
      </c>
      <c r="G12" s="1453"/>
      <c r="H12" s="269" t="s">
        <v>114</v>
      </c>
      <c r="I12" s="269" t="s">
        <v>115</v>
      </c>
      <c r="J12" s="269" t="s">
        <v>116</v>
      </c>
      <c r="K12" s="269" t="s">
        <v>117</v>
      </c>
      <c r="L12" s="269" t="s">
        <v>118</v>
      </c>
      <c r="M12" s="1454" t="s">
        <v>119</v>
      </c>
      <c r="N12" s="1455"/>
    </row>
    <row r="13" spans="1:14" ht="24.75" customHeight="1" x14ac:dyDescent="0.25">
      <c r="A13" s="1420" t="s">
        <v>120</v>
      </c>
      <c r="B13" s="1372"/>
      <c r="C13" s="270"/>
      <c r="D13" s="1372" t="s">
        <v>121</v>
      </c>
      <c r="E13" s="1372"/>
      <c r="F13" s="1413"/>
      <c r="G13" s="1413"/>
      <c r="H13" s="270"/>
      <c r="I13" s="270"/>
      <c r="J13" s="270"/>
      <c r="K13" s="270"/>
      <c r="L13" s="270"/>
      <c r="M13" s="1416" t="s">
        <v>868</v>
      </c>
      <c r="N13" s="1458"/>
    </row>
    <row r="14" spans="1:14" ht="24.75" customHeight="1" x14ac:dyDescent="0.25">
      <c r="A14" s="1420" t="s">
        <v>122</v>
      </c>
      <c r="B14" s="1372"/>
      <c r="C14" s="270"/>
      <c r="D14" s="1421" t="s">
        <v>123</v>
      </c>
      <c r="E14" s="1372"/>
      <c r="F14" s="1413"/>
      <c r="G14" s="1413"/>
      <c r="H14" s="269" t="s">
        <v>124</v>
      </c>
      <c r="I14" s="1459" t="s">
        <v>125</v>
      </c>
      <c r="J14" s="1460"/>
      <c r="K14" s="269" t="s">
        <v>126</v>
      </c>
      <c r="L14" s="271" t="s">
        <v>867</v>
      </c>
      <c r="M14" s="1459" t="s">
        <v>127</v>
      </c>
      <c r="N14" s="1491"/>
    </row>
    <row r="15" spans="1:14" ht="27" customHeight="1" x14ac:dyDescent="0.35">
      <c r="A15" s="1420" t="s">
        <v>43</v>
      </c>
      <c r="B15" s="1372"/>
      <c r="C15" s="272" t="s">
        <v>222</v>
      </c>
      <c r="D15" s="1372" t="s">
        <v>128</v>
      </c>
      <c r="E15" s="1372"/>
      <c r="F15" s="1413"/>
      <c r="G15" s="1413"/>
      <c r="H15" s="273" t="s">
        <v>222</v>
      </c>
      <c r="I15" s="1416" t="s">
        <v>222</v>
      </c>
      <c r="J15" s="1419"/>
      <c r="K15" s="270"/>
      <c r="L15" s="326" t="s">
        <v>222</v>
      </c>
      <c r="M15" s="1438"/>
      <c r="N15" s="1458"/>
    </row>
    <row r="16" spans="1:14" ht="30.75" customHeight="1" x14ac:dyDescent="0.25">
      <c r="A16" s="1436" t="s">
        <v>129</v>
      </c>
      <c r="B16" s="1437"/>
      <c r="C16" s="1437"/>
      <c r="D16" s="1437"/>
      <c r="E16" s="1437"/>
      <c r="F16" s="1437"/>
      <c r="G16" s="1437"/>
      <c r="H16" s="1439" t="s">
        <v>869</v>
      </c>
      <c r="I16" s="1440"/>
      <c r="J16" s="1440"/>
      <c r="K16" s="1440"/>
      <c r="L16" s="1440"/>
      <c r="M16" s="1440"/>
      <c r="N16" s="1441"/>
    </row>
    <row r="17" spans="1:14" ht="15" customHeight="1" x14ac:dyDescent="0.25">
      <c r="A17" s="267" t="s">
        <v>130</v>
      </c>
      <c r="B17" s="274" t="s">
        <v>131</v>
      </c>
      <c r="C17" s="274" t="s">
        <v>132</v>
      </c>
      <c r="D17" s="274" t="s">
        <v>133</v>
      </c>
      <c r="E17" s="1411" t="s">
        <v>134</v>
      </c>
      <c r="F17" s="1411"/>
      <c r="G17" s="274" t="s">
        <v>135</v>
      </c>
      <c r="H17" s="1350" t="s">
        <v>1056</v>
      </c>
      <c r="I17" s="1442"/>
      <c r="J17" s="1442"/>
      <c r="K17" s="1442"/>
      <c r="L17" s="1442"/>
      <c r="M17" s="1442"/>
      <c r="N17" s="1443"/>
    </row>
    <row r="18" spans="1:14" ht="27" customHeight="1" x14ac:dyDescent="0.25">
      <c r="A18" s="11"/>
      <c r="B18" s="270"/>
      <c r="C18" s="273" t="s">
        <v>222</v>
      </c>
      <c r="D18" s="275" t="s">
        <v>222</v>
      </c>
      <c r="E18" s="1438"/>
      <c r="F18" s="1419"/>
      <c r="G18" s="270"/>
      <c r="H18" s="1444"/>
      <c r="I18" s="1445"/>
      <c r="J18" s="1445"/>
      <c r="K18" s="1445"/>
      <c r="L18" s="1445"/>
      <c r="M18" s="1445"/>
      <c r="N18" s="1446"/>
    </row>
    <row r="19" spans="1:14" ht="12.75" customHeight="1" x14ac:dyDescent="0.25">
      <c r="A19" s="1425" t="s">
        <v>136</v>
      </c>
      <c r="B19" s="1426"/>
      <c r="C19" s="1426"/>
      <c r="D19" s="1426"/>
      <c r="E19" s="1426"/>
      <c r="F19" s="1426"/>
      <c r="G19" s="1426"/>
      <c r="H19" s="1444"/>
      <c r="I19" s="1445"/>
      <c r="J19" s="1445"/>
      <c r="K19" s="1445"/>
      <c r="L19" s="1445"/>
      <c r="M19" s="1445"/>
      <c r="N19" s="1446"/>
    </row>
    <row r="20" spans="1:14" x14ac:dyDescent="0.25">
      <c r="A20" s="267" t="s">
        <v>137</v>
      </c>
      <c r="B20" s="1411" t="s">
        <v>138</v>
      </c>
      <c r="C20" s="1411"/>
      <c r="D20" s="274" t="s">
        <v>139</v>
      </c>
      <c r="E20" s="274" t="s">
        <v>140</v>
      </c>
      <c r="F20" s="1411" t="s">
        <v>141</v>
      </c>
      <c r="G20" s="1411"/>
      <c r="H20" s="1444"/>
      <c r="I20" s="1445"/>
      <c r="J20" s="1445"/>
      <c r="K20" s="1445"/>
      <c r="L20" s="1445"/>
      <c r="M20" s="1445"/>
      <c r="N20" s="1446"/>
    </row>
    <row r="21" spans="1:14" ht="48" customHeight="1" thickBot="1" x14ac:dyDescent="0.3">
      <c r="A21" s="214" t="s">
        <v>287</v>
      </c>
      <c r="B21" s="1427" t="s">
        <v>222</v>
      </c>
      <c r="C21" s="1428"/>
      <c r="D21" s="215" t="s">
        <v>222</v>
      </c>
      <c r="E21" s="215" t="s">
        <v>222</v>
      </c>
      <c r="F21" s="1427" t="s">
        <v>222</v>
      </c>
      <c r="G21" s="1428"/>
      <c r="H21" s="1447"/>
      <c r="I21" s="1448"/>
      <c r="J21" s="1448"/>
      <c r="K21" s="1448"/>
      <c r="L21" s="1448"/>
      <c r="M21" s="1448"/>
      <c r="N21" s="1449"/>
    </row>
    <row r="22" spans="1:14" ht="24.75" customHeight="1" x14ac:dyDescent="0.25">
      <c r="A22" s="1429" t="s">
        <v>236</v>
      </c>
      <c r="B22" s="1430"/>
      <c r="C22" s="1430"/>
      <c r="D22" s="1430"/>
      <c r="E22" s="1430"/>
      <c r="F22" s="1430"/>
      <c r="G22" s="1430"/>
      <c r="H22" s="1430"/>
      <c r="I22" s="1430"/>
      <c r="J22" s="1430"/>
      <c r="K22" s="1430"/>
      <c r="L22" s="1430"/>
      <c r="M22" s="1430"/>
      <c r="N22" s="1431"/>
    </row>
    <row r="23" spans="1:14" x14ac:dyDescent="0.25">
      <c r="A23" s="276" t="s">
        <v>105</v>
      </c>
      <c r="B23" s="1412" t="s">
        <v>860</v>
      </c>
      <c r="C23" s="1413"/>
      <c r="D23" s="1413"/>
      <c r="E23" s="1413"/>
      <c r="F23" s="1413"/>
      <c r="G23" s="1413"/>
      <c r="H23" s="1432" t="s">
        <v>142</v>
      </c>
      <c r="I23" s="1433"/>
      <c r="J23" s="1433"/>
      <c r="K23" s="1433"/>
      <c r="L23" s="1433"/>
      <c r="M23" s="1433"/>
      <c r="N23" s="1434"/>
    </row>
    <row r="24" spans="1:14" ht="48" customHeight="1" x14ac:dyDescent="0.25">
      <c r="A24" s="277" t="s">
        <v>107</v>
      </c>
      <c r="B24" s="1423" t="s">
        <v>861</v>
      </c>
      <c r="C24" s="1319"/>
      <c r="D24" s="1319"/>
      <c r="E24" s="1319"/>
      <c r="F24" s="1319"/>
      <c r="G24" s="1319"/>
      <c r="H24" s="1350" t="s">
        <v>1058</v>
      </c>
      <c r="I24" s="1351"/>
      <c r="J24" s="1351"/>
      <c r="K24" s="1351"/>
      <c r="L24" s="1351"/>
      <c r="M24" s="1351"/>
      <c r="N24" s="1352"/>
    </row>
    <row r="25" spans="1:14" ht="24.75" customHeight="1" x14ac:dyDescent="0.25">
      <c r="A25" s="276" t="s">
        <v>8</v>
      </c>
      <c r="B25" s="1412" t="s">
        <v>1053</v>
      </c>
      <c r="C25" s="1413"/>
      <c r="D25" s="1413"/>
      <c r="E25" s="278" t="s">
        <v>109</v>
      </c>
      <c r="F25" s="1435">
        <v>0.41666666666666669</v>
      </c>
      <c r="G25" s="1413"/>
      <c r="H25" s="1353"/>
      <c r="I25" s="1354"/>
      <c r="J25" s="1354"/>
      <c r="K25" s="1354"/>
      <c r="L25" s="1354"/>
      <c r="M25" s="1354"/>
      <c r="N25" s="1355"/>
    </row>
    <row r="26" spans="1:14" x14ac:dyDescent="0.25">
      <c r="A26" s="1422" t="s">
        <v>110</v>
      </c>
      <c r="B26" s="1423" t="s">
        <v>1057</v>
      </c>
      <c r="C26" s="1424"/>
      <c r="D26" s="1424"/>
      <c r="E26" s="1424"/>
      <c r="F26" s="1424"/>
      <c r="G26" s="1424"/>
      <c r="H26" s="1353"/>
      <c r="I26" s="1354"/>
      <c r="J26" s="1354"/>
      <c r="K26" s="1354"/>
      <c r="L26" s="1354"/>
      <c r="M26" s="1354"/>
      <c r="N26" s="1355"/>
    </row>
    <row r="27" spans="1:14" ht="82.5" customHeight="1" x14ac:dyDescent="0.25">
      <c r="A27" s="1422"/>
      <c r="B27" s="1424"/>
      <c r="C27" s="1424"/>
      <c r="D27" s="1424"/>
      <c r="E27" s="1424"/>
      <c r="F27" s="1424"/>
      <c r="G27" s="1424"/>
      <c r="H27" s="1353"/>
      <c r="I27" s="1354"/>
      <c r="J27" s="1354"/>
      <c r="K27" s="1354"/>
      <c r="L27" s="1354"/>
      <c r="M27" s="1354"/>
      <c r="N27" s="1355"/>
    </row>
    <row r="28" spans="1:14" ht="21.75" customHeight="1" x14ac:dyDescent="0.25">
      <c r="A28" s="1410" t="s">
        <v>143</v>
      </c>
      <c r="B28" s="1411"/>
      <c r="C28" s="1411"/>
      <c r="D28" s="1411"/>
      <c r="E28" s="1411"/>
      <c r="F28" s="1411"/>
      <c r="G28" s="1411"/>
      <c r="H28" s="1353"/>
      <c r="I28" s="1354"/>
      <c r="J28" s="1354"/>
      <c r="K28" s="1354"/>
      <c r="L28" s="1354"/>
      <c r="M28" s="1354"/>
      <c r="N28" s="1355"/>
    </row>
    <row r="29" spans="1:14" x14ac:dyDescent="0.25">
      <c r="A29" s="279">
        <v>1</v>
      </c>
      <c r="B29" s="1412" t="s">
        <v>871</v>
      </c>
      <c r="C29" s="1413"/>
      <c r="D29" s="1413"/>
      <c r="E29" s="1413"/>
      <c r="F29" s="1413"/>
      <c r="G29" s="1413"/>
      <c r="H29" s="1353"/>
      <c r="I29" s="1354"/>
      <c r="J29" s="1354"/>
      <c r="K29" s="1354"/>
      <c r="L29" s="1354"/>
      <c r="M29" s="1354"/>
      <c r="N29" s="1355"/>
    </row>
    <row r="30" spans="1:14" x14ac:dyDescent="0.25">
      <c r="A30" s="279">
        <v>2</v>
      </c>
      <c r="B30" s="1412" t="s">
        <v>872</v>
      </c>
      <c r="C30" s="1413"/>
      <c r="D30" s="1413"/>
      <c r="E30" s="1413"/>
      <c r="F30" s="1413"/>
      <c r="G30" s="1413"/>
      <c r="H30" s="1353"/>
      <c r="I30" s="1354"/>
      <c r="J30" s="1354"/>
      <c r="K30" s="1354"/>
      <c r="L30" s="1354"/>
      <c r="M30" s="1354"/>
      <c r="N30" s="1355"/>
    </row>
    <row r="31" spans="1:14" x14ac:dyDescent="0.25">
      <c r="A31" s="279">
        <v>3</v>
      </c>
      <c r="B31" s="1412" t="s">
        <v>873</v>
      </c>
      <c r="C31" s="1413"/>
      <c r="D31" s="1413"/>
      <c r="E31" s="1413"/>
      <c r="F31" s="1413"/>
      <c r="G31" s="1413"/>
      <c r="H31" s="1353"/>
      <c r="I31" s="1354"/>
      <c r="J31" s="1354"/>
      <c r="K31" s="1354"/>
      <c r="L31" s="1354"/>
      <c r="M31" s="1354"/>
      <c r="N31" s="1355"/>
    </row>
    <row r="32" spans="1:14" x14ac:dyDescent="0.25">
      <c r="A32" s="279">
        <v>4</v>
      </c>
      <c r="B32" s="1416" t="s">
        <v>875</v>
      </c>
      <c r="C32" s="1417"/>
      <c r="D32" s="1417"/>
      <c r="E32" s="1417"/>
      <c r="F32" s="1417"/>
      <c r="G32" s="1418"/>
      <c r="H32" s="1353"/>
      <c r="I32" s="1354"/>
      <c r="J32" s="1354"/>
      <c r="K32" s="1354"/>
      <c r="L32" s="1354"/>
      <c r="M32" s="1354"/>
      <c r="N32" s="1355"/>
    </row>
    <row r="33" spans="1:14" ht="19.5" customHeight="1" x14ac:dyDescent="0.25">
      <c r="A33" s="279">
        <v>6</v>
      </c>
      <c r="B33" s="1412" t="s">
        <v>874</v>
      </c>
      <c r="C33" s="1413"/>
      <c r="D33" s="1413"/>
      <c r="E33" s="1413"/>
      <c r="F33" s="1413"/>
      <c r="G33" s="1413"/>
      <c r="H33" s="1356"/>
      <c r="I33" s="1357"/>
      <c r="J33" s="1357"/>
      <c r="K33" s="1357"/>
      <c r="L33" s="1357"/>
      <c r="M33" s="1357"/>
      <c r="N33" s="1358"/>
    </row>
    <row r="34" spans="1:14" ht="30" customHeight="1" x14ac:dyDescent="0.25">
      <c r="A34" s="1414" t="s">
        <v>876</v>
      </c>
      <c r="B34" s="1415"/>
      <c r="C34" s="1415"/>
      <c r="D34" s="1415" t="s">
        <v>903</v>
      </c>
      <c r="E34" s="1415"/>
      <c r="F34" s="1415" t="s">
        <v>904</v>
      </c>
      <c r="G34" s="1415"/>
      <c r="H34" s="280" t="s">
        <v>144</v>
      </c>
      <c r="I34" s="1349" t="s">
        <v>894</v>
      </c>
      <c r="J34" s="665"/>
      <c r="K34" s="665"/>
      <c r="L34" s="665"/>
      <c r="M34" s="665"/>
      <c r="N34" s="972"/>
    </row>
    <row r="35" spans="1:14" ht="20.100000000000001" customHeight="1" thickBot="1" x14ac:dyDescent="0.3">
      <c r="A35" s="1359" t="s">
        <v>877</v>
      </c>
      <c r="B35" s="1360"/>
      <c r="C35" s="1360"/>
      <c r="D35" s="1360"/>
      <c r="E35" s="1360"/>
      <c r="F35" s="1360"/>
      <c r="G35" s="1360"/>
      <c r="H35" s="1360"/>
      <c r="I35" s="1361" t="s">
        <v>895</v>
      </c>
      <c r="J35" s="1362"/>
      <c r="K35" s="1363"/>
      <c r="L35" s="1361" t="s">
        <v>896</v>
      </c>
      <c r="M35" s="1362"/>
      <c r="N35" s="1364"/>
    </row>
    <row r="36" spans="1:14" ht="48.75" customHeight="1" x14ac:dyDescent="0.25">
      <c r="A36" s="1395" t="s">
        <v>878</v>
      </c>
      <c r="B36" s="1396"/>
      <c r="C36" s="1397"/>
      <c r="D36" s="1398"/>
      <c r="E36" s="1398"/>
      <c r="F36" s="1399" t="s">
        <v>222</v>
      </c>
      <c r="G36" s="1399"/>
      <c r="H36" s="327"/>
      <c r="I36" s="1365" t="s">
        <v>897</v>
      </c>
      <c r="J36" s="1366"/>
      <c r="K36" s="1367"/>
      <c r="L36" s="1365" t="s">
        <v>898</v>
      </c>
      <c r="M36" s="1366"/>
      <c r="N36" s="1375"/>
    </row>
    <row r="37" spans="1:14" ht="51" customHeight="1" x14ac:dyDescent="0.25">
      <c r="A37" s="1321" t="s">
        <v>879</v>
      </c>
      <c r="B37" s="1322"/>
      <c r="C37" s="1323"/>
      <c r="D37" s="1404"/>
      <c r="E37" s="1404"/>
      <c r="F37" s="1405" t="s">
        <v>222</v>
      </c>
      <c r="G37" s="1405"/>
      <c r="H37" s="216"/>
      <c r="I37" s="1368" t="s">
        <v>899</v>
      </c>
      <c r="J37" s="1369"/>
      <c r="K37" s="1370"/>
      <c r="L37" s="1368" t="s">
        <v>900</v>
      </c>
      <c r="M37" s="1369"/>
      <c r="N37" s="1376"/>
    </row>
    <row r="38" spans="1:14" ht="52.5" customHeight="1" x14ac:dyDescent="0.25">
      <c r="A38" s="1406" t="s">
        <v>880</v>
      </c>
      <c r="B38" s="1407"/>
      <c r="C38" s="1407"/>
      <c r="D38" s="1319"/>
      <c r="E38" s="1319"/>
      <c r="F38" s="1318" t="s">
        <v>222</v>
      </c>
      <c r="G38" s="1318"/>
      <c r="H38" s="1319"/>
      <c r="I38" s="1312" t="s">
        <v>1059</v>
      </c>
      <c r="J38" s="1312"/>
      <c r="K38" s="1313"/>
      <c r="L38" s="1314" t="s">
        <v>1060</v>
      </c>
      <c r="M38" s="1315"/>
      <c r="N38" s="1316"/>
    </row>
    <row r="39" spans="1:14" ht="52.5" customHeight="1" thickBot="1" x14ac:dyDescent="0.3">
      <c r="A39" s="1408"/>
      <c r="B39" s="1409"/>
      <c r="C39" s="1409"/>
      <c r="D39" s="1320"/>
      <c r="E39" s="1320"/>
      <c r="F39" s="1405"/>
      <c r="G39" s="1405"/>
      <c r="H39" s="1320"/>
      <c r="I39" s="1377" t="s">
        <v>901</v>
      </c>
      <c r="J39" s="1377"/>
      <c r="K39" s="1378"/>
      <c r="L39" s="1379" t="s">
        <v>902</v>
      </c>
      <c r="M39" s="1377"/>
      <c r="N39" s="1380"/>
    </row>
    <row r="40" spans="1:14" ht="27" customHeight="1" x14ac:dyDescent="0.25">
      <c r="A40" s="1395" t="s">
        <v>881</v>
      </c>
      <c r="B40" s="1396"/>
      <c r="C40" s="1397"/>
      <c r="D40" s="1398"/>
      <c r="E40" s="1398"/>
      <c r="F40" s="1399" t="s">
        <v>222</v>
      </c>
      <c r="G40" s="1399"/>
      <c r="H40" s="328"/>
      <c r="I40" s="1342" t="s">
        <v>1063</v>
      </c>
      <c r="J40" s="1343"/>
      <c r="K40" s="1343"/>
      <c r="L40" s="1386" t="s">
        <v>1061</v>
      </c>
      <c r="M40" s="1387"/>
      <c r="N40" s="1388"/>
    </row>
    <row r="41" spans="1:14" ht="39.75" customHeight="1" x14ac:dyDescent="0.25">
      <c r="A41" s="1321" t="s">
        <v>882</v>
      </c>
      <c r="B41" s="1322"/>
      <c r="C41" s="1323"/>
      <c r="D41" s="1317"/>
      <c r="E41" s="1317"/>
      <c r="F41" s="1318" t="s">
        <v>222</v>
      </c>
      <c r="G41" s="1318"/>
      <c r="H41" s="217"/>
      <c r="I41" s="1344"/>
      <c r="J41" s="1344"/>
      <c r="K41" s="1344"/>
      <c r="L41" s="1389"/>
      <c r="M41" s="1389"/>
      <c r="N41" s="1390"/>
    </row>
    <row r="42" spans="1:14" ht="20.100000000000001" customHeight="1" x14ac:dyDescent="0.25">
      <c r="A42" s="1393" t="s">
        <v>871</v>
      </c>
      <c r="B42" s="1394"/>
      <c r="C42" s="1394"/>
      <c r="D42" s="1394"/>
      <c r="E42" s="1394"/>
      <c r="F42" s="1394"/>
      <c r="G42" s="1394"/>
      <c r="H42" s="1394"/>
      <c r="I42" s="1344"/>
      <c r="J42" s="1344"/>
      <c r="K42" s="1344"/>
      <c r="L42" s="1389"/>
      <c r="M42" s="1389"/>
      <c r="N42" s="1390"/>
    </row>
    <row r="43" spans="1:14" ht="29.25" customHeight="1" x14ac:dyDescent="0.25">
      <c r="A43" s="1331" t="s">
        <v>883</v>
      </c>
      <c r="B43" s="1332"/>
      <c r="C43" s="1332"/>
      <c r="D43" s="1317"/>
      <c r="E43" s="1317"/>
      <c r="F43" s="1318" t="s">
        <v>222</v>
      </c>
      <c r="G43" s="1318"/>
      <c r="H43" s="217"/>
      <c r="I43" s="1344"/>
      <c r="J43" s="1344"/>
      <c r="K43" s="1344"/>
      <c r="L43" s="1389"/>
      <c r="M43" s="1389"/>
      <c r="N43" s="1390"/>
    </row>
    <row r="44" spans="1:14" ht="27.75" customHeight="1" x14ac:dyDescent="0.25">
      <c r="A44" s="1336" t="s">
        <v>884</v>
      </c>
      <c r="B44" s="1337"/>
      <c r="C44" s="1337"/>
      <c r="D44" s="1317"/>
      <c r="E44" s="1317"/>
      <c r="F44" s="1318" t="s">
        <v>222</v>
      </c>
      <c r="G44" s="1318"/>
      <c r="H44" s="217"/>
      <c r="I44" s="1344"/>
      <c r="J44" s="1344"/>
      <c r="K44" s="1344"/>
      <c r="L44" s="1389"/>
      <c r="M44" s="1389"/>
      <c r="N44" s="1390"/>
    </row>
    <row r="45" spans="1:14" ht="27" customHeight="1" x14ac:dyDescent="0.25">
      <c r="A45" s="1336" t="s">
        <v>905</v>
      </c>
      <c r="B45" s="1337"/>
      <c r="C45" s="1337"/>
      <c r="D45" s="1317"/>
      <c r="E45" s="1317"/>
      <c r="F45" s="1318" t="s">
        <v>222</v>
      </c>
      <c r="G45" s="1318"/>
      <c r="H45" s="217"/>
      <c r="I45" s="1344"/>
      <c r="J45" s="1344"/>
      <c r="K45" s="1344"/>
      <c r="L45" s="1389"/>
      <c r="M45" s="1389"/>
      <c r="N45" s="1390"/>
    </row>
    <row r="46" spans="1:14" ht="30" customHeight="1" x14ac:dyDescent="0.25">
      <c r="A46" s="1336" t="s">
        <v>885</v>
      </c>
      <c r="B46" s="1337"/>
      <c r="C46" s="1337"/>
      <c r="D46" s="1317"/>
      <c r="E46" s="1317"/>
      <c r="F46" s="1318" t="s">
        <v>222</v>
      </c>
      <c r="G46" s="1318"/>
      <c r="H46" s="217"/>
      <c r="I46" s="1344"/>
      <c r="J46" s="1344"/>
      <c r="K46" s="1344"/>
      <c r="L46" s="1389"/>
      <c r="M46" s="1389"/>
      <c r="N46" s="1390"/>
    </row>
    <row r="47" spans="1:14" ht="20.100000000000001" customHeight="1" x14ac:dyDescent="0.25">
      <c r="A47" s="1371" t="s">
        <v>886</v>
      </c>
      <c r="B47" s="1372"/>
      <c r="C47" s="1372"/>
      <c r="D47" s="1317"/>
      <c r="E47" s="1317"/>
      <c r="F47" s="1318" t="s">
        <v>222</v>
      </c>
      <c r="G47" s="1318"/>
      <c r="H47" s="217"/>
      <c r="I47" s="1344"/>
      <c r="J47" s="1344"/>
      <c r="K47" s="1344"/>
      <c r="L47" s="1389"/>
      <c r="M47" s="1389"/>
      <c r="N47" s="1390"/>
    </row>
    <row r="48" spans="1:14" ht="20.100000000000001" customHeight="1" x14ac:dyDescent="0.25">
      <c r="A48" s="1393" t="s">
        <v>872</v>
      </c>
      <c r="B48" s="1394"/>
      <c r="C48" s="1394"/>
      <c r="D48" s="1394"/>
      <c r="E48" s="1394"/>
      <c r="F48" s="1394"/>
      <c r="G48" s="1394"/>
      <c r="H48" s="1394"/>
      <c r="I48" s="1345" t="s">
        <v>1062</v>
      </c>
      <c r="J48" s="1346"/>
      <c r="K48" s="1346"/>
      <c r="L48" s="1381" t="s">
        <v>1064</v>
      </c>
      <c r="M48" s="1382"/>
      <c r="N48" s="1383"/>
    </row>
    <row r="49" spans="1:14" ht="29.25" customHeight="1" x14ac:dyDescent="0.25">
      <c r="A49" s="1331" t="s">
        <v>887</v>
      </c>
      <c r="B49" s="1332"/>
      <c r="C49" s="1332"/>
      <c r="D49" s="1317"/>
      <c r="E49" s="1317"/>
      <c r="F49" s="1318"/>
      <c r="G49" s="1318"/>
      <c r="H49" s="329" t="s">
        <v>222</v>
      </c>
      <c r="I49" s="1346"/>
      <c r="J49" s="1346"/>
      <c r="K49" s="1346"/>
      <c r="L49" s="1382"/>
      <c r="M49" s="1382"/>
      <c r="N49" s="1383"/>
    </row>
    <row r="50" spans="1:14" ht="29.25" customHeight="1" thickBot="1" x14ac:dyDescent="0.3">
      <c r="A50" s="1373" t="s">
        <v>888</v>
      </c>
      <c r="B50" s="1374"/>
      <c r="C50" s="1374"/>
      <c r="D50" s="1348"/>
      <c r="E50" s="486"/>
      <c r="F50" s="1402"/>
      <c r="G50" s="1403"/>
      <c r="H50" s="330" t="s">
        <v>222</v>
      </c>
      <c r="I50" s="1346"/>
      <c r="J50" s="1346"/>
      <c r="K50" s="1346"/>
      <c r="L50" s="1382"/>
      <c r="M50" s="1382"/>
      <c r="N50" s="1383"/>
    </row>
    <row r="51" spans="1:14" ht="29.25" customHeight="1" x14ac:dyDescent="0.25">
      <c r="A51" s="1321" t="s">
        <v>889</v>
      </c>
      <c r="B51" s="1322"/>
      <c r="C51" s="1323"/>
      <c r="D51" s="1348"/>
      <c r="E51" s="486"/>
      <c r="F51" s="1402" t="s">
        <v>222</v>
      </c>
      <c r="G51" s="1403"/>
      <c r="H51" s="330"/>
      <c r="I51" s="1346"/>
      <c r="J51" s="1346"/>
      <c r="K51" s="1346"/>
      <c r="L51" s="1382"/>
      <c r="M51" s="1382"/>
      <c r="N51" s="1383"/>
    </row>
    <row r="52" spans="1:14" ht="29.25" customHeight="1" x14ac:dyDescent="0.25">
      <c r="A52" s="664" t="s">
        <v>873</v>
      </c>
      <c r="B52" s="665"/>
      <c r="C52" s="665"/>
      <c r="D52" s="665"/>
      <c r="E52" s="665"/>
      <c r="F52" s="665"/>
      <c r="G52" s="665"/>
      <c r="H52" s="621"/>
      <c r="I52" s="1346"/>
      <c r="J52" s="1346"/>
      <c r="K52" s="1346"/>
      <c r="L52" s="1382"/>
      <c r="M52" s="1382"/>
      <c r="N52" s="1383"/>
    </row>
    <row r="53" spans="1:14" ht="29.25" customHeight="1" x14ac:dyDescent="0.25">
      <c r="A53" s="1321" t="s">
        <v>890</v>
      </c>
      <c r="B53" s="1322"/>
      <c r="C53" s="1323"/>
      <c r="D53" s="1348"/>
      <c r="E53" s="486"/>
      <c r="F53" s="1402" t="s">
        <v>222</v>
      </c>
      <c r="G53" s="1403"/>
      <c r="H53" s="216"/>
      <c r="I53" s="1346"/>
      <c r="J53" s="1346"/>
      <c r="K53" s="1346"/>
      <c r="L53" s="1382"/>
      <c r="M53" s="1382"/>
      <c r="N53" s="1383"/>
    </row>
    <row r="54" spans="1:14" ht="29.25" customHeight="1" x14ac:dyDescent="0.25">
      <c r="A54" s="1321" t="s">
        <v>891</v>
      </c>
      <c r="B54" s="1322"/>
      <c r="C54" s="1323"/>
      <c r="D54" s="1348"/>
      <c r="E54" s="486"/>
      <c r="F54" s="1402" t="s">
        <v>222</v>
      </c>
      <c r="G54" s="1403"/>
      <c r="H54" s="216"/>
      <c r="I54" s="1346"/>
      <c r="J54" s="1346"/>
      <c r="K54" s="1346"/>
      <c r="L54" s="1382"/>
      <c r="M54" s="1382"/>
      <c r="N54" s="1383"/>
    </row>
    <row r="55" spans="1:14" ht="29.25" customHeight="1" x14ac:dyDescent="0.25">
      <c r="A55" s="1321" t="s">
        <v>892</v>
      </c>
      <c r="B55" s="1322"/>
      <c r="C55" s="1323"/>
      <c r="D55" s="1402" t="s">
        <v>222</v>
      </c>
      <c r="E55" s="1403"/>
      <c r="F55" s="1348"/>
      <c r="G55" s="486"/>
      <c r="H55" s="216"/>
      <c r="I55" s="1346"/>
      <c r="J55" s="1346"/>
      <c r="K55" s="1346"/>
      <c r="L55" s="1382"/>
      <c r="M55" s="1382"/>
      <c r="N55" s="1383"/>
    </row>
    <row r="56" spans="1:14" ht="30" customHeight="1" thickBot="1" x14ac:dyDescent="0.3">
      <c r="A56" s="1339" t="s">
        <v>893</v>
      </c>
      <c r="B56" s="1340"/>
      <c r="C56" s="1340"/>
      <c r="D56" s="1404"/>
      <c r="E56" s="1404"/>
      <c r="F56" s="1405" t="s">
        <v>222</v>
      </c>
      <c r="G56" s="1405"/>
      <c r="H56" s="216"/>
      <c r="I56" s="1347"/>
      <c r="J56" s="1347"/>
      <c r="K56" s="1347"/>
      <c r="L56" s="1384"/>
      <c r="M56" s="1384"/>
      <c r="N56" s="1385"/>
    </row>
    <row r="57" spans="1:14" ht="30" customHeight="1" x14ac:dyDescent="0.25">
      <c r="A57" s="1391" t="s">
        <v>1065</v>
      </c>
      <c r="B57" s="1332"/>
      <c r="C57" s="1332"/>
      <c r="D57" s="1335"/>
      <c r="E57" s="1335"/>
      <c r="F57" s="1341" t="s">
        <v>222</v>
      </c>
      <c r="G57" s="1341"/>
      <c r="H57" s="331"/>
      <c r="I57" s="1527"/>
      <c r="J57" s="1528"/>
      <c r="K57" s="1528"/>
      <c r="L57" s="1528"/>
      <c r="M57" s="1528"/>
      <c r="N57" s="1529"/>
    </row>
    <row r="58" spans="1:14" ht="30" customHeight="1" x14ac:dyDescent="0.25">
      <c r="A58" s="1391" t="s">
        <v>1066</v>
      </c>
      <c r="B58" s="1332"/>
      <c r="C58" s="1332"/>
      <c r="D58" s="1335"/>
      <c r="E58" s="1335"/>
      <c r="F58" s="1341" t="s">
        <v>222</v>
      </c>
      <c r="G58" s="1341"/>
      <c r="H58" s="331"/>
      <c r="I58" s="1530"/>
      <c r="J58" s="1531"/>
      <c r="K58" s="1531"/>
      <c r="L58" s="1531"/>
      <c r="M58" s="1531"/>
      <c r="N58" s="1532"/>
    </row>
    <row r="59" spans="1:14" ht="30" customHeight="1" x14ac:dyDescent="0.25">
      <c r="A59" s="1392" t="s">
        <v>893</v>
      </c>
      <c r="B59" s="1340"/>
      <c r="C59" s="1340"/>
      <c r="D59" s="1333"/>
      <c r="E59" s="1333"/>
      <c r="F59" s="1400" t="s">
        <v>222</v>
      </c>
      <c r="G59" s="1400"/>
      <c r="H59" s="332"/>
      <c r="I59" s="1530"/>
      <c r="J59" s="1531"/>
      <c r="K59" s="1531"/>
      <c r="L59" s="1531"/>
      <c r="M59" s="1531"/>
      <c r="N59" s="1532"/>
    </row>
    <row r="60" spans="1:14" ht="30" customHeight="1" x14ac:dyDescent="0.25">
      <c r="A60" s="664" t="s">
        <v>874</v>
      </c>
      <c r="B60" s="665"/>
      <c r="C60" s="665"/>
      <c r="D60" s="665"/>
      <c r="E60" s="665"/>
      <c r="F60" s="665"/>
      <c r="G60" s="665"/>
      <c r="H60" s="621"/>
      <c r="I60" s="1530"/>
      <c r="J60" s="1531"/>
      <c r="K60" s="1531"/>
      <c r="L60" s="1531"/>
      <c r="M60" s="1531"/>
      <c r="N60" s="1532"/>
    </row>
    <row r="61" spans="1:14" ht="30" customHeight="1" x14ac:dyDescent="0.25">
      <c r="A61" s="1522" t="s">
        <v>1067</v>
      </c>
      <c r="B61" s="1522"/>
      <c r="C61" s="1522"/>
      <c r="D61" s="1334"/>
      <c r="E61" s="1334"/>
      <c r="F61" s="1401" t="s">
        <v>222</v>
      </c>
      <c r="G61" s="1401"/>
      <c r="H61" s="333"/>
      <c r="I61" s="1530"/>
      <c r="J61" s="1531"/>
      <c r="K61" s="1531"/>
      <c r="L61" s="1531"/>
      <c r="M61" s="1531"/>
      <c r="N61" s="1532"/>
    </row>
    <row r="62" spans="1:14" ht="30" customHeight="1" x14ac:dyDescent="0.25">
      <c r="A62" s="1391" t="s">
        <v>1068</v>
      </c>
      <c r="B62" s="1391"/>
      <c r="C62" s="1391"/>
      <c r="D62" s="1335"/>
      <c r="E62" s="1335"/>
      <c r="F62" s="1341" t="s">
        <v>222</v>
      </c>
      <c r="G62" s="1341"/>
      <c r="H62" s="331"/>
      <c r="I62" s="1530"/>
      <c r="J62" s="1531"/>
      <c r="K62" s="1531"/>
      <c r="L62" s="1531"/>
      <c r="M62" s="1531"/>
      <c r="N62" s="1532"/>
    </row>
    <row r="63" spans="1:14" ht="30" customHeight="1" x14ac:dyDescent="0.25">
      <c r="A63" s="1391" t="s">
        <v>1069</v>
      </c>
      <c r="B63" s="1391"/>
      <c r="C63" s="1391"/>
      <c r="D63" s="1335"/>
      <c r="E63" s="1335"/>
      <c r="F63" s="1341" t="s">
        <v>222</v>
      </c>
      <c r="G63" s="1341"/>
      <c r="H63" s="331"/>
      <c r="I63" s="1530"/>
      <c r="J63" s="1531"/>
      <c r="K63" s="1531"/>
      <c r="L63" s="1531"/>
      <c r="M63" s="1531"/>
      <c r="N63" s="1532"/>
    </row>
    <row r="64" spans="1:14" ht="30" customHeight="1" x14ac:dyDescent="0.25">
      <c r="A64" s="1391" t="s">
        <v>1070</v>
      </c>
      <c r="B64" s="1391"/>
      <c r="C64" s="1391"/>
      <c r="D64" s="1335"/>
      <c r="E64" s="1335"/>
      <c r="F64" s="1341" t="s">
        <v>222</v>
      </c>
      <c r="G64" s="1341"/>
      <c r="H64" s="331"/>
      <c r="I64" s="1530"/>
      <c r="J64" s="1531"/>
      <c r="K64" s="1531"/>
      <c r="L64" s="1531"/>
      <c r="M64" s="1531"/>
      <c r="N64" s="1532"/>
    </row>
    <row r="65" spans="1:14" ht="30" customHeight="1" x14ac:dyDescent="0.25">
      <c r="A65" s="1392" t="s">
        <v>1071</v>
      </c>
      <c r="B65" s="1392"/>
      <c r="C65" s="1392"/>
      <c r="D65" s="1333"/>
      <c r="E65" s="1333"/>
      <c r="F65" s="1400" t="s">
        <v>222</v>
      </c>
      <c r="G65" s="1400"/>
      <c r="H65" s="334" t="s">
        <v>1072</v>
      </c>
      <c r="I65" s="1530"/>
      <c r="J65" s="1531"/>
      <c r="K65" s="1531"/>
      <c r="L65" s="1531"/>
      <c r="M65" s="1531"/>
      <c r="N65" s="1532"/>
    </row>
    <row r="66" spans="1:14" ht="30" customHeight="1" x14ac:dyDescent="0.25">
      <c r="A66" s="664" t="s">
        <v>875</v>
      </c>
      <c r="B66" s="665"/>
      <c r="C66" s="665"/>
      <c r="D66" s="665"/>
      <c r="E66" s="665"/>
      <c r="F66" s="665"/>
      <c r="G66" s="665"/>
      <c r="H66" s="621"/>
      <c r="I66" s="1530"/>
      <c r="J66" s="1531"/>
      <c r="K66" s="1531"/>
      <c r="L66" s="1531"/>
      <c r="M66" s="1531"/>
      <c r="N66" s="1532"/>
    </row>
    <row r="67" spans="1:14" ht="30" customHeight="1" x14ac:dyDescent="0.25">
      <c r="A67" s="1522" t="s">
        <v>1073</v>
      </c>
      <c r="B67" s="1522"/>
      <c r="C67" s="1522"/>
      <c r="D67" s="1523"/>
      <c r="E67" s="1523"/>
      <c r="F67" s="1338" t="s">
        <v>222</v>
      </c>
      <c r="G67" s="1338"/>
      <c r="H67" s="333"/>
      <c r="I67" s="1530"/>
      <c r="J67" s="1531"/>
      <c r="K67" s="1531"/>
      <c r="L67" s="1531"/>
      <c r="M67" s="1531"/>
      <c r="N67" s="1532"/>
    </row>
    <row r="68" spans="1:14" ht="30" customHeight="1" x14ac:dyDescent="0.25">
      <c r="A68" s="1391" t="s">
        <v>1074</v>
      </c>
      <c r="B68" s="1391"/>
      <c r="C68" s="1391"/>
      <c r="D68" s="1317"/>
      <c r="E68" s="1317"/>
      <c r="F68" s="1318" t="s">
        <v>222</v>
      </c>
      <c r="G68" s="1318"/>
      <c r="H68" s="331"/>
      <c r="I68" s="1530"/>
      <c r="J68" s="1531"/>
      <c r="K68" s="1531"/>
      <c r="L68" s="1531"/>
      <c r="M68" s="1531"/>
      <c r="N68" s="1532"/>
    </row>
    <row r="69" spans="1:14" ht="30" customHeight="1" x14ac:dyDescent="0.25">
      <c r="A69" s="1391" t="s">
        <v>1075</v>
      </c>
      <c r="B69" s="1391"/>
      <c r="C69" s="1391"/>
      <c r="D69" s="1317"/>
      <c r="E69" s="1317"/>
      <c r="F69" s="1318" t="s">
        <v>222</v>
      </c>
      <c r="G69" s="1318"/>
      <c r="H69" s="331"/>
      <c r="I69" s="1530"/>
      <c r="J69" s="1531"/>
      <c r="K69" s="1531"/>
      <c r="L69" s="1531"/>
      <c r="M69" s="1531"/>
      <c r="N69" s="1532"/>
    </row>
    <row r="70" spans="1:14" ht="30" customHeight="1" x14ac:dyDescent="0.25">
      <c r="A70" s="1391" t="s">
        <v>1076</v>
      </c>
      <c r="B70" s="1391"/>
      <c r="C70" s="1391"/>
      <c r="D70" s="1317"/>
      <c r="E70" s="1317"/>
      <c r="F70" s="1318" t="s">
        <v>222</v>
      </c>
      <c r="G70" s="1318"/>
      <c r="H70" s="331"/>
      <c r="I70" s="1530"/>
      <c r="J70" s="1531"/>
      <c r="K70" s="1531"/>
      <c r="L70" s="1531"/>
      <c r="M70" s="1531"/>
      <c r="N70" s="1532"/>
    </row>
    <row r="71" spans="1:14" ht="30" customHeight="1" thickBot="1" x14ac:dyDescent="0.3">
      <c r="A71" s="1392" t="s">
        <v>1077</v>
      </c>
      <c r="B71" s="1392"/>
      <c r="C71" s="1392"/>
      <c r="D71" s="1404"/>
      <c r="E71" s="1404"/>
      <c r="F71" s="1405" t="s">
        <v>222</v>
      </c>
      <c r="G71" s="1405"/>
      <c r="H71" s="335"/>
      <c r="I71" s="1530"/>
      <c r="J71" s="1531"/>
      <c r="K71" s="1531"/>
      <c r="L71" s="1531"/>
      <c r="M71" s="1531"/>
      <c r="N71" s="1532"/>
    </row>
    <row r="72" spans="1:14" ht="27" customHeight="1" thickBot="1" x14ac:dyDescent="0.3">
      <c r="A72" s="1524" t="s">
        <v>906</v>
      </c>
      <c r="B72" s="1525"/>
      <c r="C72" s="1525"/>
      <c r="D72" s="1525"/>
      <c r="E72" s="1525"/>
      <c r="F72" s="1525"/>
      <c r="G72" s="1525"/>
      <c r="H72" s="1525"/>
      <c r="I72" s="1525"/>
      <c r="J72" s="1525"/>
      <c r="K72" s="1525"/>
      <c r="L72" s="1525"/>
      <c r="M72" s="1525"/>
      <c r="N72" s="1526"/>
    </row>
    <row r="73" spans="1:14" ht="27" customHeight="1" x14ac:dyDescent="0.25">
      <c r="A73" s="1324"/>
      <c r="B73" s="1325"/>
      <c r="C73" s="1325"/>
      <c r="D73" s="1325"/>
      <c r="E73" s="1325"/>
      <c r="F73" s="1325"/>
      <c r="G73" s="1325"/>
      <c r="H73" s="1325"/>
      <c r="I73" s="1328"/>
      <c r="J73" s="1328"/>
      <c r="K73" s="1328"/>
      <c r="L73" s="1328"/>
      <c r="M73" s="1328"/>
      <c r="N73" s="1329"/>
    </row>
    <row r="74" spans="1:14" ht="27" customHeight="1" x14ac:dyDescent="0.25">
      <c r="A74" s="1326"/>
      <c r="B74" s="1327"/>
      <c r="C74" s="1327"/>
      <c r="D74" s="1327"/>
      <c r="E74" s="1327"/>
      <c r="F74" s="1327"/>
      <c r="G74" s="1327"/>
      <c r="H74" s="1327"/>
      <c r="I74" s="1319"/>
      <c r="J74" s="1319"/>
      <c r="K74" s="1319"/>
      <c r="L74" s="1319"/>
      <c r="M74" s="1319"/>
      <c r="N74" s="1330"/>
    </row>
    <row r="75" spans="1:14" x14ac:dyDescent="0.25">
      <c r="A75" s="1326"/>
      <c r="B75" s="1327"/>
      <c r="C75" s="1327"/>
      <c r="D75" s="1327"/>
      <c r="E75" s="1327"/>
      <c r="F75" s="1327"/>
      <c r="G75" s="1327"/>
      <c r="H75" s="1327"/>
      <c r="I75" s="1319"/>
      <c r="J75" s="1319"/>
      <c r="K75" s="1319"/>
      <c r="L75" s="1319"/>
      <c r="M75" s="1319"/>
      <c r="N75" s="1330"/>
    </row>
    <row r="76" spans="1:14" x14ac:dyDescent="0.25">
      <c r="A76" s="1326"/>
      <c r="B76" s="1327"/>
      <c r="C76" s="1327"/>
      <c r="D76" s="1327"/>
      <c r="E76" s="1327"/>
      <c r="F76" s="1327"/>
      <c r="G76" s="1327"/>
      <c r="H76" s="1327"/>
      <c r="I76" s="1319"/>
      <c r="J76" s="1319"/>
      <c r="K76" s="1319"/>
      <c r="L76" s="1319"/>
      <c r="M76" s="1319"/>
      <c r="N76" s="1330"/>
    </row>
    <row r="77" spans="1:14" x14ac:dyDescent="0.25">
      <c r="A77" s="1326"/>
      <c r="B77" s="1327"/>
      <c r="C77" s="1327"/>
      <c r="D77" s="1327"/>
      <c r="E77" s="1327"/>
      <c r="F77" s="1327"/>
      <c r="G77" s="1327"/>
      <c r="H77" s="1327"/>
      <c r="I77" s="1319"/>
      <c r="J77" s="1319"/>
      <c r="K77" s="1319"/>
      <c r="L77" s="1319"/>
      <c r="M77" s="1319"/>
      <c r="N77" s="1330"/>
    </row>
    <row r="78" spans="1:14" x14ac:dyDescent="0.25">
      <c r="A78" s="1326"/>
      <c r="B78" s="1327"/>
      <c r="C78" s="1327"/>
      <c r="D78" s="1327"/>
      <c r="E78" s="1327"/>
      <c r="F78" s="1327"/>
      <c r="G78" s="1327"/>
      <c r="H78" s="1327"/>
      <c r="I78" s="1319"/>
      <c r="J78" s="1319"/>
      <c r="K78" s="1319"/>
      <c r="L78" s="1319"/>
      <c r="M78" s="1319"/>
      <c r="N78" s="1330"/>
    </row>
    <row r="79" spans="1:14" x14ac:dyDescent="0.25">
      <c r="A79" s="1326"/>
      <c r="B79" s="1327"/>
      <c r="C79" s="1327"/>
      <c r="D79" s="1327"/>
      <c r="E79" s="1327"/>
      <c r="F79" s="1327"/>
      <c r="G79" s="1327"/>
      <c r="H79" s="1327"/>
      <c r="I79" s="1319"/>
      <c r="J79" s="1319"/>
      <c r="K79" s="1319"/>
      <c r="L79" s="1319"/>
      <c r="M79" s="1319"/>
      <c r="N79" s="1330"/>
    </row>
    <row r="80" spans="1:14" x14ac:dyDescent="0.25">
      <c r="A80" s="1326"/>
      <c r="B80" s="1327"/>
      <c r="C80" s="1327"/>
      <c r="D80" s="1327"/>
      <c r="E80" s="1327"/>
      <c r="F80" s="1327"/>
      <c r="G80" s="1327"/>
      <c r="H80" s="1327"/>
      <c r="I80" s="1319"/>
      <c r="J80" s="1319"/>
      <c r="K80" s="1319"/>
      <c r="L80" s="1319"/>
      <c r="M80" s="1319"/>
      <c r="N80" s="1330"/>
    </row>
    <row r="81" spans="1:14" x14ac:dyDescent="0.25">
      <c r="A81" s="1326"/>
      <c r="B81" s="1327"/>
      <c r="C81" s="1327"/>
      <c r="D81" s="1327"/>
      <c r="E81" s="1327"/>
      <c r="F81" s="1327"/>
      <c r="G81" s="1327"/>
      <c r="H81" s="1327"/>
      <c r="I81" s="1319"/>
      <c r="J81" s="1319"/>
      <c r="K81" s="1319"/>
      <c r="L81" s="1319"/>
      <c r="M81" s="1319"/>
      <c r="N81" s="1330"/>
    </row>
    <row r="82" spans="1:14" x14ac:dyDescent="0.25">
      <c r="A82" s="1326"/>
      <c r="B82" s="1327"/>
      <c r="C82" s="1327"/>
      <c r="D82" s="1327"/>
      <c r="E82" s="1327"/>
      <c r="F82" s="1327"/>
      <c r="G82" s="1327"/>
      <c r="H82" s="1327"/>
      <c r="I82" s="1319"/>
      <c r="J82" s="1319"/>
      <c r="K82" s="1319"/>
      <c r="L82" s="1319"/>
      <c r="M82" s="1319"/>
      <c r="N82" s="1330"/>
    </row>
    <row r="83" spans="1:14" x14ac:dyDescent="0.25">
      <c r="A83" s="1326"/>
      <c r="B83" s="1327"/>
      <c r="C83" s="1327"/>
      <c r="D83" s="1327"/>
      <c r="E83" s="1327"/>
      <c r="F83" s="1327"/>
      <c r="G83" s="1327"/>
      <c r="H83" s="1327"/>
      <c r="I83" s="1319"/>
      <c r="J83" s="1319"/>
      <c r="K83" s="1319"/>
      <c r="L83" s="1319"/>
      <c r="M83" s="1319"/>
      <c r="N83" s="1330"/>
    </row>
    <row r="84" spans="1:14" x14ac:dyDescent="0.25">
      <c r="A84" s="1326"/>
      <c r="B84" s="1327"/>
      <c r="C84" s="1327"/>
      <c r="D84" s="1327"/>
      <c r="E84" s="1327"/>
      <c r="F84" s="1327"/>
      <c r="G84" s="1327"/>
      <c r="H84" s="1327"/>
      <c r="I84" s="1319"/>
      <c r="J84" s="1319"/>
      <c r="K84" s="1319"/>
      <c r="L84" s="1319"/>
      <c r="M84" s="1319"/>
      <c r="N84" s="1330"/>
    </row>
    <row r="85" spans="1:14" x14ac:dyDescent="0.25">
      <c r="A85" s="1326"/>
      <c r="B85" s="1327"/>
      <c r="C85" s="1327"/>
      <c r="D85" s="1327"/>
      <c r="E85" s="1327"/>
      <c r="F85" s="1327"/>
      <c r="G85" s="1327"/>
      <c r="H85" s="1327"/>
      <c r="I85" s="1319"/>
      <c r="J85" s="1319"/>
      <c r="K85" s="1319"/>
      <c r="L85" s="1319"/>
      <c r="M85" s="1319"/>
      <c r="N85" s="1330"/>
    </row>
    <row r="86" spans="1:14" x14ac:dyDescent="0.25">
      <c r="A86" s="1326"/>
      <c r="B86" s="1327"/>
      <c r="C86" s="1327"/>
      <c r="D86" s="1327"/>
      <c r="E86" s="1327"/>
      <c r="F86" s="1327"/>
      <c r="G86" s="1327"/>
      <c r="H86" s="1327"/>
      <c r="I86" s="1319"/>
      <c r="J86" s="1319"/>
      <c r="K86" s="1319"/>
      <c r="L86" s="1319"/>
      <c r="M86" s="1319"/>
      <c r="N86" s="1330"/>
    </row>
    <row r="87" spans="1:14" x14ac:dyDescent="0.25">
      <c r="A87" s="1326"/>
      <c r="B87" s="1327"/>
      <c r="C87" s="1327"/>
      <c r="D87" s="1327"/>
      <c r="E87" s="1327"/>
      <c r="F87" s="1327"/>
      <c r="G87" s="1327"/>
      <c r="H87" s="1327"/>
      <c r="I87" s="1319"/>
      <c r="J87" s="1319"/>
      <c r="K87" s="1319"/>
      <c r="L87" s="1319"/>
      <c r="M87" s="1319"/>
      <c r="N87" s="1330"/>
    </row>
    <row r="88" spans="1:14" x14ac:dyDescent="0.25">
      <c r="A88" s="1326"/>
      <c r="B88" s="1327"/>
      <c r="C88" s="1327"/>
      <c r="D88" s="1327"/>
      <c r="E88" s="1327"/>
      <c r="F88" s="1327"/>
      <c r="G88" s="1327"/>
      <c r="H88" s="1327"/>
      <c r="I88" s="1319"/>
      <c r="J88" s="1319"/>
      <c r="K88" s="1319"/>
      <c r="L88" s="1319"/>
      <c r="M88" s="1319"/>
      <c r="N88" s="1330"/>
    </row>
    <row r="89" spans="1:14" x14ac:dyDescent="0.25">
      <c r="A89" s="1326"/>
      <c r="B89" s="1327"/>
      <c r="C89" s="1327"/>
      <c r="D89" s="1327"/>
      <c r="E89" s="1327"/>
      <c r="F89" s="1327"/>
      <c r="G89" s="1327"/>
      <c r="H89" s="1327"/>
      <c r="I89" s="1319"/>
      <c r="J89" s="1319"/>
      <c r="K89" s="1319"/>
      <c r="L89" s="1319"/>
      <c r="M89" s="1319"/>
      <c r="N89" s="1330"/>
    </row>
    <row r="90" spans="1:14" x14ac:dyDescent="0.25">
      <c r="A90" s="1326"/>
      <c r="B90" s="1327"/>
      <c r="C90" s="1327"/>
      <c r="D90" s="1327"/>
      <c r="E90" s="1327"/>
      <c r="F90" s="1327"/>
      <c r="G90" s="1327"/>
      <c r="H90" s="1327"/>
      <c r="I90" s="1319"/>
      <c r="J90" s="1319"/>
      <c r="K90" s="1319"/>
      <c r="L90" s="1319"/>
      <c r="M90" s="1319"/>
      <c r="N90" s="1330"/>
    </row>
    <row r="91" spans="1:14" x14ac:dyDescent="0.25">
      <c r="A91" s="1326"/>
      <c r="B91" s="1327"/>
      <c r="C91" s="1327"/>
      <c r="D91" s="1327"/>
      <c r="E91" s="1327"/>
      <c r="F91" s="1327"/>
      <c r="G91" s="1327"/>
      <c r="H91" s="1327"/>
      <c r="I91" s="1319"/>
      <c r="J91" s="1319"/>
      <c r="K91" s="1319"/>
      <c r="L91" s="1319"/>
      <c r="M91" s="1319"/>
      <c r="N91" s="1330"/>
    </row>
    <row r="92" spans="1:14" x14ac:dyDescent="0.25">
      <c r="A92" s="1326"/>
      <c r="B92" s="1327"/>
      <c r="C92" s="1327"/>
      <c r="D92" s="1327"/>
      <c r="E92" s="1327"/>
      <c r="F92" s="1327"/>
      <c r="G92" s="1327"/>
      <c r="H92" s="1327"/>
      <c r="I92" s="1319"/>
      <c r="J92" s="1319"/>
      <c r="K92" s="1319"/>
      <c r="L92" s="1319"/>
      <c r="M92" s="1319"/>
      <c r="N92" s="1330"/>
    </row>
    <row r="93" spans="1:14" x14ac:dyDescent="0.25">
      <c r="A93" s="1326"/>
      <c r="B93" s="1327"/>
      <c r="C93" s="1327"/>
      <c r="D93" s="1327"/>
      <c r="E93" s="1327"/>
      <c r="F93" s="1327"/>
      <c r="G93" s="1327"/>
      <c r="H93" s="1327"/>
      <c r="I93" s="1319"/>
      <c r="J93" s="1319"/>
      <c r="K93" s="1319"/>
      <c r="L93" s="1319"/>
      <c r="M93" s="1319"/>
      <c r="N93" s="1330"/>
    </row>
    <row r="94" spans="1:14" x14ac:dyDescent="0.25">
      <c r="A94" s="1326"/>
      <c r="B94" s="1327"/>
      <c r="C94" s="1327"/>
      <c r="D94" s="1327"/>
      <c r="E94" s="1327"/>
      <c r="F94" s="1327"/>
      <c r="G94" s="1327"/>
      <c r="H94" s="1327"/>
      <c r="I94" s="1319"/>
      <c r="J94" s="1319"/>
      <c r="K94" s="1319"/>
      <c r="L94" s="1319"/>
      <c r="M94" s="1319"/>
      <c r="N94" s="1330"/>
    </row>
    <row r="95" spans="1:14" x14ac:dyDescent="0.25">
      <c r="A95" s="1326"/>
      <c r="B95" s="1327"/>
      <c r="C95" s="1327"/>
      <c r="D95" s="1327"/>
      <c r="E95" s="1327"/>
      <c r="F95" s="1327"/>
      <c r="G95" s="1327"/>
      <c r="H95" s="1327"/>
      <c r="I95" s="1319"/>
      <c r="J95" s="1319"/>
      <c r="K95" s="1319"/>
      <c r="L95" s="1319"/>
      <c r="M95" s="1319"/>
      <c r="N95" s="1330"/>
    </row>
    <row r="96" spans="1:14" x14ac:dyDescent="0.25">
      <c r="A96" s="1326"/>
      <c r="B96" s="1327"/>
      <c r="C96" s="1327"/>
      <c r="D96" s="1327"/>
      <c r="E96" s="1327"/>
      <c r="F96" s="1327"/>
      <c r="G96" s="1327"/>
      <c r="H96" s="1327"/>
      <c r="I96" s="1319"/>
      <c r="J96" s="1319"/>
      <c r="K96" s="1319"/>
      <c r="L96" s="1319"/>
      <c r="M96" s="1319"/>
      <c r="N96" s="1330"/>
    </row>
    <row r="97" spans="1:14" x14ac:dyDescent="0.25">
      <c r="A97" s="1326"/>
      <c r="B97" s="1327"/>
      <c r="C97" s="1327"/>
      <c r="D97" s="1327"/>
      <c r="E97" s="1327"/>
      <c r="F97" s="1327"/>
      <c r="G97" s="1327"/>
      <c r="H97" s="1327"/>
      <c r="I97" s="1319"/>
      <c r="J97" s="1319"/>
      <c r="K97" s="1319"/>
      <c r="L97" s="1319"/>
      <c r="M97" s="1319"/>
      <c r="N97" s="1330"/>
    </row>
    <row r="98" spans="1:14" x14ac:dyDescent="0.25">
      <c r="A98" s="1326"/>
      <c r="B98" s="1327"/>
      <c r="C98" s="1327"/>
      <c r="D98" s="1327"/>
      <c r="E98" s="1327"/>
      <c r="F98" s="1327"/>
      <c r="G98" s="1327"/>
      <c r="H98" s="1327"/>
      <c r="I98" s="1319"/>
      <c r="J98" s="1319"/>
      <c r="K98" s="1319"/>
      <c r="L98" s="1319"/>
      <c r="M98" s="1319"/>
      <c r="N98" s="1330"/>
    </row>
    <row r="99" spans="1:14" x14ac:dyDescent="0.25">
      <c r="A99" s="1326"/>
      <c r="B99" s="1327"/>
      <c r="C99" s="1327"/>
      <c r="D99" s="1327"/>
      <c r="E99" s="1327"/>
      <c r="F99" s="1327"/>
      <c r="G99" s="1327"/>
      <c r="H99" s="1327"/>
      <c r="I99" s="1319"/>
      <c r="J99" s="1319"/>
      <c r="K99" s="1319"/>
      <c r="L99" s="1319"/>
      <c r="M99" s="1319"/>
      <c r="N99" s="1330"/>
    </row>
    <row r="100" spans="1:14" x14ac:dyDescent="0.25">
      <c r="A100" s="1506"/>
      <c r="B100" s="1507"/>
      <c r="C100" s="1507"/>
      <c r="D100" s="1507"/>
      <c r="E100" s="1507"/>
      <c r="F100" s="1507"/>
      <c r="G100" s="1507"/>
      <c r="H100" s="1508"/>
      <c r="I100" s="1497"/>
      <c r="J100" s="1498"/>
      <c r="K100" s="1498"/>
      <c r="L100" s="1498"/>
      <c r="M100" s="1498"/>
      <c r="N100" s="1499"/>
    </row>
    <row r="101" spans="1:14" x14ac:dyDescent="0.25">
      <c r="A101" s="1509"/>
      <c r="B101" s="1510"/>
      <c r="C101" s="1510"/>
      <c r="D101" s="1510"/>
      <c r="E101" s="1510"/>
      <c r="F101" s="1510"/>
      <c r="G101" s="1510"/>
      <c r="H101" s="1511"/>
      <c r="I101" s="1500"/>
      <c r="J101" s="1501"/>
      <c r="K101" s="1501"/>
      <c r="L101" s="1501"/>
      <c r="M101" s="1501"/>
      <c r="N101" s="1502"/>
    </row>
    <row r="102" spans="1:14" x14ac:dyDescent="0.25">
      <c r="A102" s="1509"/>
      <c r="B102" s="1510"/>
      <c r="C102" s="1510"/>
      <c r="D102" s="1510"/>
      <c r="E102" s="1510"/>
      <c r="F102" s="1510"/>
      <c r="G102" s="1510"/>
      <c r="H102" s="1511"/>
      <c r="I102" s="1500"/>
      <c r="J102" s="1501"/>
      <c r="K102" s="1501"/>
      <c r="L102" s="1501"/>
      <c r="M102" s="1501"/>
      <c r="N102" s="1502"/>
    </row>
    <row r="103" spans="1:14" x14ac:dyDescent="0.25">
      <c r="A103" s="1509"/>
      <c r="B103" s="1510"/>
      <c r="C103" s="1510"/>
      <c r="D103" s="1510"/>
      <c r="E103" s="1510"/>
      <c r="F103" s="1510"/>
      <c r="G103" s="1510"/>
      <c r="H103" s="1511"/>
      <c r="I103" s="1500"/>
      <c r="J103" s="1501"/>
      <c r="K103" s="1501"/>
      <c r="L103" s="1501"/>
      <c r="M103" s="1501"/>
      <c r="N103" s="1502"/>
    </row>
    <row r="104" spans="1:14" x14ac:dyDescent="0.25">
      <c r="A104" s="1509"/>
      <c r="B104" s="1510"/>
      <c r="C104" s="1510"/>
      <c r="D104" s="1510"/>
      <c r="E104" s="1510"/>
      <c r="F104" s="1510"/>
      <c r="G104" s="1510"/>
      <c r="H104" s="1511"/>
      <c r="I104" s="1500"/>
      <c r="J104" s="1501"/>
      <c r="K104" s="1501"/>
      <c r="L104" s="1501"/>
      <c r="M104" s="1501"/>
      <c r="N104" s="1502"/>
    </row>
    <row r="105" spans="1:14" x14ac:dyDescent="0.25">
      <c r="A105" s="1509"/>
      <c r="B105" s="1510"/>
      <c r="C105" s="1510"/>
      <c r="D105" s="1510"/>
      <c r="E105" s="1510"/>
      <c r="F105" s="1510"/>
      <c r="G105" s="1510"/>
      <c r="H105" s="1511"/>
      <c r="I105" s="1500"/>
      <c r="J105" s="1501"/>
      <c r="K105" s="1501"/>
      <c r="L105" s="1501"/>
      <c r="M105" s="1501"/>
      <c r="N105" s="1502"/>
    </row>
    <row r="106" spans="1:14" x14ac:dyDescent="0.25">
      <c r="A106" s="1509"/>
      <c r="B106" s="1510"/>
      <c r="C106" s="1510"/>
      <c r="D106" s="1510"/>
      <c r="E106" s="1510"/>
      <c r="F106" s="1510"/>
      <c r="G106" s="1510"/>
      <c r="H106" s="1511"/>
      <c r="I106" s="1500"/>
      <c r="J106" s="1501"/>
      <c r="K106" s="1501"/>
      <c r="L106" s="1501"/>
      <c r="M106" s="1501"/>
      <c r="N106" s="1502"/>
    </row>
    <row r="107" spans="1:14" x14ac:dyDescent="0.25">
      <c r="A107" s="1509"/>
      <c r="B107" s="1510"/>
      <c r="C107" s="1510"/>
      <c r="D107" s="1510"/>
      <c r="E107" s="1510"/>
      <c r="F107" s="1510"/>
      <c r="G107" s="1510"/>
      <c r="H107" s="1511"/>
      <c r="I107" s="1500"/>
      <c r="J107" s="1501"/>
      <c r="K107" s="1501"/>
      <c r="L107" s="1501"/>
      <c r="M107" s="1501"/>
      <c r="N107" s="1502"/>
    </row>
    <row r="108" spans="1:14" x14ac:dyDescent="0.25">
      <c r="A108" s="1509"/>
      <c r="B108" s="1510"/>
      <c r="C108" s="1510"/>
      <c r="D108" s="1510"/>
      <c r="E108" s="1510"/>
      <c r="F108" s="1510"/>
      <c r="G108" s="1510"/>
      <c r="H108" s="1511"/>
      <c r="I108" s="1500"/>
      <c r="J108" s="1501"/>
      <c r="K108" s="1501"/>
      <c r="L108" s="1501"/>
      <c r="M108" s="1501"/>
      <c r="N108" s="1502"/>
    </row>
    <row r="109" spans="1:14" x14ac:dyDescent="0.25">
      <c r="A109" s="1509"/>
      <c r="B109" s="1510"/>
      <c r="C109" s="1510"/>
      <c r="D109" s="1510"/>
      <c r="E109" s="1510"/>
      <c r="F109" s="1510"/>
      <c r="G109" s="1510"/>
      <c r="H109" s="1511"/>
      <c r="I109" s="1500"/>
      <c r="J109" s="1501"/>
      <c r="K109" s="1501"/>
      <c r="L109" s="1501"/>
      <c r="M109" s="1501"/>
      <c r="N109" s="1502"/>
    </row>
    <row r="110" spans="1:14" x14ac:dyDescent="0.25">
      <c r="A110" s="1509"/>
      <c r="B110" s="1510"/>
      <c r="C110" s="1510"/>
      <c r="D110" s="1510"/>
      <c r="E110" s="1510"/>
      <c r="F110" s="1510"/>
      <c r="G110" s="1510"/>
      <c r="H110" s="1511"/>
      <c r="I110" s="1500"/>
      <c r="J110" s="1501"/>
      <c r="K110" s="1501"/>
      <c r="L110" s="1501"/>
      <c r="M110" s="1501"/>
      <c r="N110" s="1502"/>
    </row>
    <row r="111" spans="1:14" x14ac:dyDescent="0.25">
      <c r="A111" s="1509"/>
      <c r="B111" s="1510"/>
      <c r="C111" s="1510"/>
      <c r="D111" s="1510"/>
      <c r="E111" s="1510"/>
      <c r="F111" s="1510"/>
      <c r="G111" s="1510"/>
      <c r="H111" s="1511"/>
      <c r="I111" s="1500"/>
      <c r="J111" s="1501"/>
      <c r="K111" s="1501"/>
      <c r="L111" s="1501"/>
      <c r="M111" s="1501"/>
      <c r="N111" s="1502"/>
    </row>
    <row r="112" spans="1:14" x14ac:dyDescent="0.25">
      <c r="A112" s="1509"/>
      <c r="B112" s="1510"/>
      <c r="C112" s="1510"/>
      <c r="D112" s="1510"/>
      <c r="E112" s="1510"/>
      <c r="F112" s="1510"/>
      <c r="G112" s="1510"/>
      <c r="H112" s="1511"/>
      <c r="I112" s="1500"/>
      <c r="J112" s="1501"/>
      <c r="K112" s="1501"/>
      <c r="L112" s="1501"/>
      <c r="M112" s="1501"/>
      <c r="N112" s="1502"/>
    </row>
    <row r="113" spans="1:14" x14ac:dyDescent="0.25">
      <c r="A113" s="1509"/>
      <c r="B113" s="1510"/>
      <c r="C113" s="1510"/>
      <c r="D113" s="1510"/>
      <c r="E113" s="1510"/>
      <c r="F113" s="1510"/>
      <c r="G113" s="1510"/>
      <c r="H113" s="1511"/>
      <c r="I113" s="1500"/>
      <c r="J113" s="1501"/>
      <c r="K113" s="1501"/>
      <c r="L113" s="1501"/>
      <c r="M113" s="1501"/>
      <c r="N113" s="1502"/>
    </row>
    <row r="114" spans="1:14" x14ac:dyDescent="0.25">
      <c r="A114" s="1509"/>
      <c r="B114" s="1510"/>
      <c r="C114" s="1510"/>
      <c r="D114" s="1510"/>
      <c r="E114" s="1510"/>
      <c r="F114" s="1510"/>
      <c r="G114" s="1510"/>
      <c r="H114" s="1511"/>
      <c r="I114" s="1500"/>
      <c r="J114" s="1501"/>
      <c r="K114" s="1501"/>
      <c r="L114" s="1501"/>
      <c r="M114" s="1501"/>
      <c r="N114" s="1502"/>
    </row>
    <row r="115" spans="1:14" x14ac:dyDescent="0.25">
      <c r="A115" s="1509"/>
      <c r="B115" s="1510"/>
      <c r="C115" s="1510"/>
      <c r="D115" s="1510"/>
      <c r="E115" s="1510"/>
      <c r="F115" s="1510"/>
      <c r="G115" s="1510"/>
      <c r="H115" s="1511"/>
      <c r="I115" s="1500"/>
      <c r="J115" s="1501"/>
      <c r="K115" s="1501"/>
      <c r="L115" s="1501"/>
      <c r="M115" s="1501"/>
      <c r="N115" s="1502"/>
    </row>
    <row r="116" spans="1:14" x14ac:dyDescent="0.25">
      <c r="A116" s="1509"/>
      <c r="B116" s="1510"/>
      <c r="C116" s="1510"/>
      <c r="D116" s="1510"/>
      <c r="E116" s="1510"/>
      <c r="F116" s="1510"/>
      <c r="G116" s="1510"/>
      <c r="H116" s="1511"/>
      <c r="I116" s="1500"/>
      <c r="J116" s="1501"/>
      <c r="K116" s="1501"/>
      <c r="L116" s="1501"/>
      <c r="M116" s="1501"/>
      <c r="N116" s="1502"/>
    </row>
    <row r="117" spans="1:14" x14ac:dyDescent="0.25">
      <c r="A117" s="1509"/>
      <c r="B117" s="1510"/>
      <c r="C117" s="1510"/>
      <c r="D117" s="1510"/>
      <c r="E117" s="1510"/>
      <c r="F117" s="1510"/>
      <c r="G117" s="1510"/>
      <c r="H117" s="1511"/>
      <c r="I117" s="1500"/>
      <c r="J117" s="1501"/>
      <c r="K117" s="1501"/>
      <c r="L117" s="1501"/>
      <c r="M117" s="1501"/>
      <c r="N117" s="1502"/>
    </row>
    <row r="118" spans="1:14" x14ac:dyDescent="0.25">
      <c r="A118" s="1509"/>
      <c r="B118" s="1510"/>
      <c r="C118" s="1510"/>
      <c r="D118" s="1510"/>
      <c r="E118" s="1510"/>
      <c r="F118" s="1510"/>
      <c r="G118" s="1510"/>
      <c r="H118" s="1511"/>
      <c r="I118" s="1500"/>
      <c r="J118" s="1501"/>
      <c r="K118" s="1501"/>
      <c r="L118" s="1501"/>
      <c r="M118" s="1501"/>
      <c r="N118" s="1502"/>
    </row>
    <row r="119" spans="1:14" x14ac:dyDescent="0.25">
      <c r="A119" s="1509"/>
      <c r="B119" s="1510"/>
      <c r="C119" s="1510"/>
      <c r="D119" s="1510"/>
      <c r="E119" s="1510"/>
      <c r="F119" s="1510"/>
      <c r="G119" s="1510"/>
      <c r="H119" s="1511"/>
      <c r="I119" s="1500"/>
      <c r="J119" s="1501"/>
      <c r="K119" s="1501"/>
      <c r="L119" s="1501"/>
      <c r="M119" s="1501"/>
      <c r="N119" s="1502"/>
    </row>
    <row r="120" spans="1:14" x14ac:dyDescent="0.25">
      <c r="A120" s="1509"/>
      <c r="B120" s="1510"/>
      <c r="C120" s="1510"/>
      <c r="D120" s="1510"/>
      <c r="E120" s="1510"/>
      <c r="F120" s="1510"/>
      <c r="G120" s="1510"/>
      <c r="H120" s="1511"/>
      <c r="I120" s="1500"/>
      <c r="J120" s="1501"/>
      <c r="K120" s="1501"/>
      <c r="L120" s="1501"/>
      <c r="M120" s="1501"/>
      <c r="N120" s="1502"/>
    </row>
    <row r="121" spans="1:14" x14ac:dyDescent="0.25">
      <c r="A121" s="1509"/>
      <c r="B121" s="1510"/>
      <c r="C121" s="1510"/>
      <c r="D121" s="1510"/>
      <c r="E121" s="1510"/>
      <c r="F121" s="1510"/>
      <c r="G121" s="1510"/>
      <c r="H121" s="1511"/>
      <c r="I121" s="1500"/>
      <c r="J121" s="1501"/>
      <c r="K121" s="1501"/>
      <c r="L121" s="1501"/>
      <c r="M121" s="1501"/>
      <c r="N121" s="1502"/>
    </row>
    <row r="122" spans="1:14" x14ac:dyDescent="0.25">
      <c r="A122" s="1509"/>
      <c r="B122" s="1510"/>
      <c r="C122" s="1510"/>
      <c r="D122" s="1510"/>
      <c r="E122" s="1510"/>
      <c r="F122" s="1510"/>
      <c r="G122" s="1510"/>
      <c r="H122" s="1511"/>
      <c r="I122" s="1500"/>
      <c r="J122" s="1501"/>
      <c r="K122" s="1501"/>
      <c r="L122" s="1501"/>
      <c r="M122" s="1501"/>
      <c r="N122" s="1502"/>
    </row>
    <row r="123" spans="1:14" x14ac:dyDescent="0.25">
      <c r="A123" s="1509"/>
      <c r="B123" s="1510"/>
      <c r="C123" s="1510"/>
      <c r="D123" s="1510"/>
      <c r="E123" s="1510"/>
      <c r="F123" s="1510"/>
      <c r="G123" s="1510"/>
      <c r="H123" s="1511"/>
      <c r="I123" s="1500"/>
      <c r="J123" s="1501"/>
      <c r="K123" s="1501"/>
      <c r="L123" s="1501"/>
      <c r="M123" s="1501"/>
      <c r="N123" s="1502"/>
    </row>
    <row r="124" spans="1:14" x14ac:dyDescent="0.25">
      <c r="A124" s="1509"/>
      <c r="B124" s="1510"/>
      <c r="C124" s="1510"/>
      <c r="D124" s="1510"/>
      <c r="E124" s="1510"/>
      <c r="F124" s="1510"/>
      <c r="G124" s="1510"/>
      <c r="H124" s="1511"/>
      <c r="I124" s="1500"/>
      <c r="J124" s="1501"/>
      <c r="K124" s="1501"/>
      <c r="L124" s="1501"/>
      <c r="M124" s="1501"/>
      <c r="N124" s="1502"/>
    </row>
    <row r="125" spans="1:14" x14ac:dyDescent="0.25">
      <c r="A125" s="1512"/>
      <c r="B125" s="1513"/>
      <c r="C125" s="1513"/>
      <c r="D125" s="1513"/>
      <c r="E125" s="1513"/>
      <c r="F125" s="1513"/>
      <c r="G125" s="1513"/>
      <c r="H125" s="1514"/>
      <c r="I125" s="1503"/>
      <c r="J125" s="1504"/>
      <c r="K125" s="1504"/>
      <c r="L125" s="1504"/>
      <c r="M125" s="1504"/>
      <c r="N125" s="1505"/>
    </row>
    <row r="126" spans="1:14" x14ac:dyDescent="0.25">
      <c r="A126" s="1506"/>
      <c r="B126" s="1507"/>
      <c r="C126" s="1507"/>
      <c r="D126" s="1507"/>
      <c r="E126" s="1507"/>
      <c r="F126" s="1507"/>
      <c r="G126" s="1507"/>
      <c r="H126" s="1508"/>
      <c r="I126" s="1497"/>
      <c r="J126" s="1498"/>
      <c r="K126" s="1498"/>
      <c r="L126" s="1498"/>
      <c r="M126" s="1498"/>
      <c r="N126" s="1499"/>
    </row>
    <row r="127" spans="1:14" x14ac:dyDescent="0.25">
      <c r="A127" s="1509"/>
      <c r="B127" s="1510"/>
      <c r="C127" s="1510"/>
      <c r="D127" s="1510"/>
      <c r="E127" s="1510"/>
      <c r="F127" s="1510"/>
      <c r="G127" s="1510"/>
      <c r="H127" s="1511"/>
      <c r="I127" s="1500"/>
      <c r="J127" s="1501"/>
      <c r="K127" s="1501"/>
      <c r="L127" s="1501"/>
      <c r="M127" s="1501"/>
      <c r="N127" s="1502"/>
    </row>
    <row r="128" spans="1:14" x14ac:dyDescent="0.25">
      <c r="A128" s="1509"/>
      <c r="B128" s="1510"/>
      <c r="C128" s="1510"/>
      <c r="D128" s="1510"/>
      <c r="E128" s="1510"/>
      <c r="F128" s="1510"/>
      <c r="G128" s="1510"/>
      <c r="H128" s="1511"/>
      <c r="I128" s="1500"/>
      <c r="J128" s="1501"/>
      <c r="K128" s="1501"/>
      <c r="L128" s="1501"/>
      <c r="M128" s="1501"/>
      <c r="N128" s="1502"/>
    </row>
    <row r="129" spans="1:14" x14ac:dyDescent="0.25">
      <c r="A129" s="1509"/>
      <c r="B129" s="1510"/>
      <c r="C129" s="1510"/>
      <c r="D129" s="1510"/>
      <c r="E129" s="1510"/>
      <c r="F129" s="1510"/>
      <c r="G129" s="1510"/>
      <c r="H129" s="1511"/>
      <c r="I129" s="1500"/>
      <c r="J129" s="1501"/>
      <c r="K129" s="1501"/>
      <c r="L129" s="1501"/>
      <c r="M129" s="1501"/>
      <c r="N129" s="1502"/>
    </row>
    <row r="130" spans="1:14" x14ac:dyDescent="0.25">
      <c r="A130" s="1509"/>
      <c r="B130" s="1510"/>
      <c r="C130" s="1510"/>
      <c r="D130" s="1510"/>
      <c r="E130" s="1510"/>
      <c r="F130" s="1510"/>
      <c r="G130" s="1510"/>
      <c r="H130" s="1511"/>
      <c r="I130" s="1500"/>
      <c r="J130" s="1501"/>
      <c r="K130" s="1501"/>
      <c r="L130" s="1501"/>
      <c r="M130" s="1501"/>
      <c r="N130" s="1502"/>
    </row>
    <row r="131" spans="1:14" x14ac:dyDescent="0.25">
      <c r="A131" s="1509"/>
      <c r="B131" s="1510"/>
      <c r="C131" s="1510"/>
      <c r="D131" s="1510"/>
      <c r="E131" s="1510"/>
      <c r="F131" s="1510"/>
      <c r="G131" s="1510"/>
      <c r="H131" s="1511"/>
      <c r="I131" s="1500"/>
      <c r="J131" s="1501"/>
      <c r="K131" s="1501"/>
      <c r="L131" s="1501"/>
      <c r="M131" s="1501"/>
      <c r="N131" s="1502"/>
    </row>
    <row r="132" spans="1:14" x14ac:dyDescent="0.25">
      <c r="A132" s="1509"/>
      <c r="B132" s="1510"/>
      <c r="C132" s="1510"/>
      <c r="D132" s="1510"/>
      <c r="E132" s="1510"/>
      <c r="F132" s="1510"/>
      <c r="G132" s="1510"/>
      <c r="H132" s="1511"/>
      <c r="I132" s="1500"/>
      <c r="J132" s="1501"/>
      <c r="K132" s="1501"/>
      <c r="L132" s="1501"/>
      <c r="M132" s="1501"/>
      <c r="N132" s="1502"/>
    </row>
    <row r="133" spans="1:14" x14ac:dyDescent="0.25">
      <c r="A133" s="1509"/>
      <c r="B133" s="1510"/>
      <c r="C133" s="1510"/>
      <c r="D133" s="1510"/>
      <c r="E133" s="1510"/>
      <c r="F133" s="1510"/>
      <c r="G133" s="1510"/>
      <c r="H133" s="1511"/>
      <c r="I133" s="1500"/>
      <c r="J133" s="1501"/>
      <c r="K133" s="1501"/>
      <c r="L133" s="1501"/>
      <c r="M133" s="1501"/>
      <c r="N133" s="1502"/>
    </row>
    <row r="134" spans="1:14" x14ac:dyDescent="0.25">
      <c r="A134" s="1509"/>
      <c r="B134" s="1510"/>
      <c r="C134" s="1510"/>
      <c r="D134" s="1510"/>
      <c r="E134" s="1510"/>
      <c r="F134" s="1510"/>
      <c r="G134" s="1510"/>
      <c r="H134" s="1511"/>
      <c r="I134" s="1500"/>
      <c r="J134" s="1501"/>
      <c r="K134" s="1501"/>
      <c r="L134" s="1501"/>
      <c r="M134" s="1501"/>
      <c r="N134" s="1502"/>
    </row>
    <row r="135" spans="1:14" x14ac:dyDescent="0.25">
      <c r="A135" s="1509"/>
      <c r="B135" s="1510"/>
      <c r="C135" s="1510"/>
      <c r="D135" s="1510"/>
      <c r="E135" s="1510"/>
      <c r="F135" s="1510"/>
      <c r="G135" s="1510"/>
      <c r="H135" s="1511"/>
      <c r="I135" s="1500"/>
      <c r="J135" s="1501"/>
      <c r="K135" s="1501"/>
      <c r="L135" s="1501"/>
      <c r="M135" s="1501"/>
      <c r="N135" s="1502"/>
    </row>
    <row r="136" spans="1:14" x14ac:dyDescent="0.25">
      <c r="A136" s="1509"/>
      <c r="B136" s="1510"/>
      <c r="C136" s="1510"/>
      <c r="D136" s="1510"/>
      <c r="E136" s="1510"/>
      <c r="F136" s="1510"/>
      <c r="G136" s="1510"/>
      <c r="H136" s="1511"/>
      <c r="I136" s="1500"/>
      <c r="J136" s="1501"/>
      <c r="K136" s="1501"/>
      <c r="L136" s="1501"/>
      <c r="M136" s="1501"/>
      <c r="N136" s="1502"/>
    </row>
    <row r="137" spans="1:14" x14ac:dyDescent="0.25">
      <c r="A137" s="1509"/>
      <c r="B137" s="1510"/>
      <c r="C137" s="1510"/>
      <c r="D137" s="1510"/>
      <c r="E137" s="1510"/>
      <c r="F137" s="1510"/>
      <c r="G137" s="1510"/>
      <c r="H137" s="1511"/>
      <c r="I137" s="1500"/>
      <c r="J137" s="1501"/>
      <c r="K137" s="1501"/>
      <c r="L137" s="1501"/>
      <c r="M137" s="1501"/>
      <c r="N137" s="1502"/>
    </row>
    <row r="138" spans="1:14" x14ac:dyDescent="0.25">
      <c r="A138" s="1509"/>
      <c r="B138" s="1510"/>
      <c r="C138" s="1510"/>
      <c r="D138" s="1510"/>
      <c r="E138" s="1510"/>
      <c r="F138" s="1510"/>
      <c r="G138" s="1510"/>
      <c r="H138" s="1511"/>
      <c r="I138" s="1500"/>
      <c r="J138" s="1501"/>
      <c r="K138" s="1501"/>
      <c r="L138" s="1501"/>
      <c r="M138" s="1501"/>
      <c r="N138" s="1502"/>
    </row>
    <row r="139" spans="1:14" x14ac:dyDescent="0.25">
      <c r="A139" s="1509"/>
      <c r="B139" s="1510"/>
      <c r="C139" s="1510"/>
      <c r="D139" s="1510"/>
      <c r="E139" s="1510"/>
      <c r="F139" s="1510"/>
      <c r="G139" s="1510"/>
      <c r="H139" s="1511"/>
      <c r="I139" s="1500"/>
      <c r="J139" s="1501"/>
      <c r="K139" s="1501"/>
      <c r="L139" s="1501"/>
      <c r="M139" s="1501"/>
      <c r="N139" s="1502"/>
    </row>
    <row r="140" spans="1:14" x14ac:dyDescent="0.25">
      <c r="A140" s="1509"/>
      <c r="B140" s="1510"/>
      <c r="C140" s="1510"/>
      <c r="D140" s="1510"/>
      <c r="E140" s="1510"/>
      <c r="F140" s="1510"/>
      <c r="G140" s="1510"/>
      <c r="H140" s="1511"/>
      <c r="I140" s="1500"/>
      <c r="J140" s="1501"/>
      <c r="K140" s="1501"/>
      <c r="L140" s="1501"/>
      <c r="M140" s="1501"/>
      <c r="N140" s="1502"/>
    </row>
    <row r="141" spans="1:14" x14ac:dyDescent="0.25">
      <c r="A141" s="1509"/>
      <c r="B141" s="1510"/>
      <c r="C141" s="1510"/>
      <c r="D141" s="1510"/>
      <c r="E141" s="1510"/>
      <c r="F141" s="1510"/>
      <c r="G141" s="1510"/>
      <c r="H141" s="1511"/>
      <c r="I141" s="1500"/>
      <c r="J141" s="1501"/>
      <c r="K141" s="1501"/>
      <c r="L141" s="1501"/>
      <c r="M141" s="1501"/>
      <c r="N141" s="1502"/>
    </row>
    <row r="142" spans="1:14" x14ac:dyDescent="0.25">
      <c r="A142" s="1509"/>
      <c r="B142" s="1510"/>
      <c r="C142" s="1510"/>
      <c r="D142" s="1510"/>
      <c r="E142" s="1510"/>
      <c r="F142" s="1510"/>
      <c r="G142" s="1510"/>
      <c r="H142" s="1511"/>
      <c r="I142" s="1500"/>
      <c r="J142" s="1501"/>
      <c r="K142" s="1501"/>
      <c r="L142" s="1501"/>
      <c r="M142" s="1501"/>
      <c r="N142" s="1502"/>
    </row>
    <row r="143" spans="1:14" x14ac:dyDescent="0.25">
      <c r="A143" s="1509"/>
      <c r="B143" s="1510"/>
      <c r="C143" s="1510"/>
      <c r="D143" s="1510"/>
      <c r="E143" s="1510"/>
      <c r="F143" s="1510"/>
      <c r="G143" s="1510"/>
      <c r="H143" s="1511"/>
      <c r="I143" s="1500"/>
      <c r="J143" s="1501"/>
      <c r="K143" s="1501"/>
      <c r="L143" s="1501"/>
      <c r="M143" s="1501"/>
      <c r="N143" s="1502"/>
    </row>
    <row r="144" spans="1:14" x14ac:dyDescent="0.25">
      <c r="A144" s="1509"/>
      <c r="B144" s="1510"/>
      <c r="C144" s="1510"/>
      <c r="D144" s="1510"/>
      <c r="E144" s="1510"/>
      <c r="F144" s="1510"/>
      <c r="G144" s="1510"/>
      <c r="H144" s="1511"/>
      <c r="I144" s="1500"/>
      <c r="J144" s="1501"/>
      <c r="K144" s="1501"/>
      <c r="L144" s="1501"/>
      <c r="M144" s="1501"/>
      <c r="N144" s="1502"/>
    </row>
    <row r="145" spans="1:49" x14ac:dyDescent="0.25">
      <c r="A145" s="1509"/>
      <c r="B145" s="1510"/>
      <c r="C145" s="1510"/>
      <c r="D145" s="1510"/>
      <c r="E145" s="1510"/>
      <c r="F145" s="1510"/>
      <c r="G145" s="1510"/>
      <c r="H145" s="1511"/>
      <c r="I145" s="1500"/>
      <c r="J145" s="1501"/>
      <c r="K145" s="1501"/>
      <c r="L145" s="1501"/>
      <c r="M145" s="1501"/>
      <c r="N145" s="1502"/>
    </row>
    <row r="146" spans="1:49" x14ac:dyDescent="0.25">
      <c r="A146" s="1509"/>
      <c r="B146" s="1510"/>
      <c r="C146" s="1510"/>
      <c r="D146" s="1510"/>
      <c r="E146" s="1510"/>
      <c r="F146" s="1510"/>
      <c r="G146" s="1510"/>
      <c r="H146" s="1511"/>
      <c r="I146" s="1500"/>
      <c r="J146" s="1501"/>
      <c r="K146" s="1501"/>
      <c r="L146" s="1501"/>
      <c r="M146" s="1501"/>
      <c r="N146" s="1502"/>
    </row>
    <row r="147" spans="1:49" x14ac:dyDescent="0.25">
      <c r="A147" s="1509"/>
      <c r="B147" s="1510"/>
      <c r="C147" s="1510"/>
      <c r="D147" s="1510"/>
      <c r="E147" s="1510"/>
      <c r="F147" s="1510"/>
      <c r="G147" s="1510"/>
      <c r="H147" s="1511"/>
      <c r="I147" s="1500"/>
      <c r="J147" s="1501"/>
      <c r="K147" s="1501"/>
      <c r="L147" s="1501"/>
      <c r="M147" s="1501"/>
      <c r="N147" s="1502"/>
    </row>
    <row r="148" spans="1:49" x14ac:dyDescent="0.25">
      <c r="A148" s="1509"/>
      <c r="B148" s="1510"/>
      <c r="C148" s="1510"/>
      <c r="D148" s="1510"/>
      <c r="E148" s="1510"/>
      <c r="F148" s="1510"/>
      <c r="G148" s="1510"/>
      <c r="H148" s="1511"/>
      <c r="I148" s="1500"/>
      <c r="J148" s="1501"/>
      <c r="K148" s="1501"/>
      <c r="L148" s="1501"/>
      <c r="M148" s="1501"/>
      <c r="N148" s="1502"/>
    </row>
    <row r="149" spans="1:49" x14ac:dyDescent="0.25">
      <c r="A149" s="1509"/>
      <c r="B149" s="1510"/>
      <c r="C149" s="1510"/>
      <c r="D149" s="1510"/>
      <c r="E149" s="1510"/>
      <c r="F149" s="1510"/>
      <c r="G149" s="1510"/>
      <c r="H149" s="1511"/>
      <c r="I149" s="1500"/>
      <c r="J149" s="1501"/>
      <c r="K149" s="1501"/>
      <c r="L149" s="1501"/>
      <c r="M149" s="1501"/>
      <c r="N149" s="1502"/>
    </row>
    <row r="150" spans="1:49" x14ac:dyDescent="0.25">
      <c r="A150" s="1509"/>
      <c r="B150" s="1510"/>
      <c r="C150" s="1510"/>
      <c r="D150" s="1510"/>
      <c r="E150" s="1510"/>
      <c r="F150" s="1510"/>
      <c r="G150" s="1510"/>
      <c r="H150" s="1511"/>
      <c r="I150" s="1500"/>
      <c r="J150" s="1501"/>
      <c r="K150" s="1501"/>
      <c r="L150" s="1501"/>
      <c r="M150" s="1501"/>
      <c r="N150" s="1502"/>
    </row>
    <row r="151" spans="1:49" x14ac:dyDescent="0.25">
      <c r="A151" s="1512"/>
      <c r="B151" s="1513"/>
      <c r="C151" s="1513"/>
      <c r="D151" s="1513"/>
      <c r="E151" s="1513"/>
      <c r="F151" s="1513"/>
      <c r="G151" s="1513"/>
      <c r="H151" s="1514"/>
      <c r="I151" s="1503"/>
      <c r="J151" s="1504"/>
      <c r="K151" s="1504"/>
      <c r="L151" s="1504"/>
      <c r="M151" s="1504"/>
      <c r="N151" s="1505"/>
    </row>
    <row r="152" spans="1:49" s="218" customFormat="1" x14ac:dyDescent="0.25">
      <c r="A152" s="1326"/>
      <c r="B152" s="1327"/>
      <c r="C152" s="1327"/>
      <c r="D152" s="1327"/>
      <c r="E152" s="1327"/>
      <c r="F152" s="1327"/>
      <c r="G152" s="1327"/>
      <c r="H152" s="1327"/>
      <c r="I152" s="1327"/>
      <c r="J152" s="1327"/>
      <c r="K152" s="1327"/>
      <c r="L152" s="1327"/>
      <c r="M152" s="1327"/>
      <c r="N152" s="1477"/>
      <c r="O152" s="219"/>
      <c r="P152" s="219"/>
      <c r="Q152" s="219"/>
      <c r="R152" s="219"/>
      <c r="S152" s="219"/>
      <c r="T152" s="219"/>
      <c r="U152" s="219"/>
      <c r="V152" s="219"/>
      <c r="W152" s="219"/>
      <c r="X152" s="219"/>
      <c r="Y152" s="219"/>
      <c r="Z152" s="219"/>
      <c r="AA152" s="219"/>
      <c r="AB152" s="219"/>
      <c r="AC152" s="219"/>
      <c r="AD152" s="219"/>
      <c r="AE152" s="219"/>
      <c r="AF152" s="219"/>
      <c r="AG152" s="219"/>
      <c r="AH152" s="219"/>
      <c r="AI152" s="219"/>
      <c r="AJ152" s="219"/>
      <c r="AK152" s="219"/>
      <c r="AL152" s="219"/>
      <c r="AM152" s="219"/>
      <c r="AN152" s="219"/>
      <c r="AO152" s="219"/>
      <c r="AP152" s="219"/>
      <c r="AQ152" s="219"/>
      <c r="AR152" s="219"/>
      <c r="AS152" s="219"/>
      <c r="AT152" s="219"/>
      <c r="AU152" s="219"/>
      <c r="AV152" s="219"/>
      <c r="AW152" s="219"/>
    </row>
    <row r="153" spans="1:49" s="218" customFormat="1" x14ac:dyDescent="0.25">
      <c r="A153" s="1326"/>
      <c r="B153" s="1327"/>
      <c r="C153" s="1327"/>
      <c r="D153" s="1327"/>
      <c r="E153" s="1327"/>
      <c r="F153" s="1327"/>
      <c r="G153" s="1327"/>
      <c r="H153" s="1327"/>
      <c r="I153" s="1327"/>
      <c r="J153" s="1327"/>
      <c r="K153" s="1327"/>
      <c r="L153" s="1327"/>
      <c r="M153" s="1327"/>
      <c r="N153" s="1477"/>
      <c r="O153" s="219"/>
      <c r="P153" s="219"/>
      <c r="Q153" s="219"/>
      <c r="R153" s="219"/>
      <c r="S153" s="219"/>
      <c r="T153" s="219"/>
      <c r="U153" s="219"/>
      <c r="V153" s="219"/>
      <c r="W153" s="219"/>
      <c r="X153" s="219"/>
      <c r="Y153" s="219"/>
      <c r="Z153" s="219"/>
      <c r="AA153" s="219"/>
      <c r="AB153" s="219"/>
      <c r="AC153" s="219"/>
      <c r="AD153" s="219"/>
      <c r="AE153" s="219"/>
      <c r="AF153" s="219"/>
      <c r="AG153" s="219"/>
      <c r="AH153" s="219"/>
      <c r="AI153" s="219"/>
      <c r="AJ153" s="219"/>
      <c r="AK153" s="219"/>
      <c r="AL153" s="219"/>
      <c r="AM153" s="219"/>
      <c r="AN153" s="219"/>
      <c r="AO153" s="219"/>
      <c r="AP153" s="219"/>
      <c r="AQ153" s="219"/>
      <c r="AR153" s="219"/>
      <c r="AS153" s="219"/>
      <c r="AT153" s="219"/>
      <c r="AU153" s="219"/>
      <c r="AV153" s="219"/>
      <c r="AW153" s="219"/>
    </row>
    <row r="154" spans="1:49" s="218" customFormat="1" x14ac:dyDescent="0.25">
      <c r="A154" s="1326"/>
      <c r="B154" s="1327"/>
      <c r="C154" s="1327"/>
      <c r="D154" s="1327"/>
      <c r="E154" s="1327"/>
      <c r="F154" s="1327"/>
      <c r="G154" s="1327"/>
      <c r="H154" s="1327"/>
      <c r="I154" s="1327"/>
      <c r="J154" s="1327"/>
      <c r="K154" s="1327"/>
      <c r="L154" s="1327"/>
      <c r="M154" s="1327"/>
      <c r="N154" s="1477"/>
      <c r="O154" s="219"/>
      <c r="P154" s="219"/>
      <c r="Q154" s="219"/>
      <c r="R154" s="219"/>
      <c r="S154" s="219"/>
      <c r="T154" s="219"/>
      <c r="U154" s="219"/>
      <c r="V154" s="219"/>
      <c r="W154" s="219"/>
      <c r="X154" s="219"/>
      <c r="Y154" s="219"/>
      <c r="Z154" s="219"/>
      <c r="AA154" s="219"/>
      <c r="AB154" s="219"/>
      <c r="AC154" s="219"/>
      <c r="AD154" s="219"/>
      <c r="AE154" s="219"/>
      <c r="AF154" s="219"/>
      <c r="AG154" s="219"/>
      <c r="AH154" s="219"/>
      <c r="AI154" s="219"/>
      <c r="AJ154" s="219"/>
      <c r="AK154" s="219"/>
      <c r="AL154" s="219"/>
      <c r="AM154" s="219"/>
      <c r="AN154" s="219"/>
      <c r="AO154" s="219"/>
      <c r="AP154" s="219"/>
      <c r="AQ154" s="219"/>
      <c r="AR154" s="219"/>
      <c r="AS154" s="219"/>
      <c r="AT154" s="219"/>
      <c r="AU154" s="219"/>
      <c r="AV154" s="219"/>
      <c r="AW154" s="219"/>
    </row>
    <row r="155" spans="1:49" s="218" customFormat="1" x14ac:dyDescent="0.25">
      <c r="A155" s="1326"/>
      <c r="B155" s="1327"/>
      <c r="C155" s="1327"/>
      <c r="D155" s="1327"/>
      <c r="E155" s="1327"/>
      <c r="F155" s="1327"/>
      <c r="G155" s="1327"/>
      <c r="H155" s="1327"/>
      <c r="I155" s="1327"/>
      <c r="J155" s="1327"/>
      <c r="K155" s="1327"/>
      <c r="L155" s="1327"/>
      <c r="M155" s="1327"/>
      <c r="N155" s="1477"/>
      <c r="O155" s="219"/>
      <c r="P155" s="219"/>
      <c r="Q155" s="219"/>
      <c r="R155" s="219"/>
      <c r="S155" s="219"/>
      <c r="T155" s="219"/>
      <c r="U155" s="219"/>
      <c r="V155" s="219"/>
      <c r="W155" s="219"/>
      <c r="X155" s="219"/>
      <c r="Y155" s="219"/>
      <c r="Z155" s="219"/>
      <c r="AA155" s="219"/>
      <c r="AB155" s="219"/>
      <c r="AC155" s="219"/>
      <c r="AD155" s="219"/>
      <c r="AE155" s="219"/>
      <c r="AF155" s="219"/>
      <c r="AG155" s="219"/>
      <c r="AH155" s="219"/>
      <c r="AI155" s="219"/>
      <c r="AJ155" s="219"/>
      <c r="AK155" s="219"/>
      <c r="AL155" s="219"/>
      <c r="AM155" s="219"/>
      <c r="AN155" s="219"/>
      <c r="AO155" s="219"/>
      <c r="AP155" s="219"/>
      <c r="AQ155" s="219"/>
      <c r="AR155" s="219"/>
      <c r="AS155" s="219"/>
      <c r="AT155" s="219"/>
      <c r="AU155" s="219"/>
      <c r="AV155" s="219"/>
      <c r="AW155" s="219"/>
    </row>
    <row r="156" spans="1:49" s="218" customFormat="1" x14ac:dyDescent="0.25">
      <c r="A156" s="1326"/>
      <c r="B156" s="1327"/>
      <c r="C156" s="1327"/>
      <c r="D156" s="1327"/>
      <c r="E156" s="1327"/>
      <c r="F156" s="1327"/>
      <c r="G156" s="1327"/>
      <c r="H156" s="1327"/>
      <c r="I156" s="1327"/>
      <c r="J156" s="1327"/>
      <c r="K156" s="1327"/>
      <c r="L156" s="1327"/>
      <c r="M156" s="1327"/>
      <c r="N156" s="1477"/>
      <c r="O156" s="219"/>
      <c r="P156" s="219"/>
      <c r="Q156" s="219"/>
      <c r="R156" s="219"/>
      <c r="S156" s="219"/>
      <c r="T156" s="219"/>
      <c r="U156" s="219"/>
      <c r="V156" s="219"/>
      <c r="W156" s="219"/>
      <c r="X156" s="219"/>
      <c r="Y156" s="219"/>
      <c r="Z156" s="219"/>
      <c r="AA156" s="219"/>
      <c r="AB156" s="219"/>
      <c r="AC156" s="219"/>
      <c r="AD156" s="219"/>
      <c r="AE156" s="219"/>
      <c r="AF156" s="219"/>
      <c r="AG156" s="219"/>
      <c r="AH156" s="219"/>
      <c r="AI156" s="219"/>
      <c r="AJ156" s="219"/>
      <c r="AK156" s="219"/>
      <c r="AL156" s="219"/>
      <c r="AM156" s="219"/>
      <c r="AN156" s="219"/>
      <c r="AO156" s="219"/>
      <c r="AP156" s="219"/>
      <c r="AQ156" s="219"/>
      <c r="AR156" s="219"/>
      <c r="AS156" s="219"/>
      <c r="AT156" s="219"/>
      <c r="AU156" s="219"/>
      <c r="AV156" s="219"/>
      <c r="AW156" s="219"/>
    </row>
    <row r="157" spans="1:49" s="218" customFormat="1" x14ac:dyDescent="0.25">
      <c r="A157" s="1326"/>
      <c r="B157" s="1327"/>
      <c r="C157" s="1327"/>
      <c r="D157" s="1327"/>
      <c r="E157" s="1327"/>
      <c r="F157" s="1327"/>
      <c r="G157" s="1327"/>
      <c r="H157" s="1327"/>
      <c r="I157" s="1327"/>
      <c r="J157" s="1327"/>
      <c r="K157" s="1327"/>
      <c r="L157" s="1327"/>
      <c r="M157" s="1327"/>
      <c r="N157" s="1477"/>
      <c r="O157" s="219"/>
      <c r="P157" s="219"/>
      <c r="Q157" s="219"/>
      <c r="R157" s="219"/>
      <c r="S157" s="219"/>
      <c r="T157" s="219"/>
      <c r="U157" s="219"/>
      <c r="V157" s="219"/>
      <c r="W157" s="219"/>
      <c r="X157" s="219"/>
      <c r="Y157" s="219"/>
      <c r="Z157" s="219"/>
      <c r="AA157" s="219"/>
      <c r="AB157" s="219"/>
      <c r="AC157" s="219"/>
      <c r="AD157" s="219"/>
      <c r="AE157" s="219"/>
      <c r="AF157" s="219"/>
      <c r="AG157" s="219"/>
      <c r="AH157" s="219"/>
      <c r="AI157" s="219"/>
      <c r="AJ157" s="219"/>
      <c r="AK157" s="219"/>
      <c r="AL157" s="219"/>
      <c r="AM157" s="219"/>
      <c r="AN157" s="219"/>
      <c r="AO157" s="219"/>
      <c r="AP157" s="219"/>
      <c r="AQ157" s="219"/>
      <c r="AR157" s="219"/>
      <c r="AS157" s="219"/>
      <c r="AT157" s="219"/>
      <c r="AU157" s="219"/>
      <c r="AV157" s="219"/>
      <c r="AW157" s="219"/>
    </row>
    <row r="158" spans="1:49" s="218" customFormat="1" x14ac:dyDescent="0.25">
      <c r="A158" s="1326"/>
      <c r="B158" s="1327"/>
      <c r="C158" s="1327"/>
      <c r="D158" s="1327"/>
      <c r="E158" s="1327"/>
      <c r="F158" s="1327"/>
      <c r="G158" s="1327"/>
      <c r="H158" s="1327"/>
      <c r="I158" s="1327"/>
      <c r="J158" s="1327"/>
      <c r="K158" s="1327"/>
      <c r="L158" s="1327"/>
      <c r="M158" s="1327"/>
      <c r="N158" s="1477"/>
      <c r="O158" s="219"/>
      <c r="P158" s="219"/>
      <c r="Q158" s="219"/>
      <c r="R158" s="219"/>
      <c r="S158" s="219"/>
      <c r="T158" s="219"/>
      <c r="U158" s="219"/>
      <c r="V158" s="219"/>
      <c r="W158" s="219"/>
      <c r="X158" s="219"/>
      <c r="Y158" s="219"/>
      <c r="Z158" s="219"/>
      <c r="AA158" s="219"/>
      <c r="AB158" s="219"/>
      <c r="AC158" s="219"/>
      <c r="AD158" s="219"/>
      <c r="AE158" s="219"/>
      <c r="AF158" s="219"/>
      <c r="AG158" s="219"/>
      <c r="AH158" s="219"/>
      <c r="AI158" s="219"/>
      <c r="AJ158" s="219"/>
      <c r="AK158" s="219"/>
      <c r="AL158" s="219"/>
      <c r="AM158" s="219"/>
      <c r="AN158" s="219"/>
      <c r="AO158" s="219"/>
      <c r="AP158" s="219"/>
      <c r="AQ158" s="219"/>
      <c r="AR158" s="219"/>
      <c r="AS158" s="219"/>
      <c r="AT158" s="219"/>
      <c r="AU158" s="219"/>
      <c r="AV158" s="219"/>
      <c r="AW158" s="219"/>
    </row>
    <row r="159" spans="1:49" s="218" customFormat="1" x14ac:dyDescent="0.25">
      <c r="A159" s="1326"/>
      <c r="B159" s="1327"/>
      <c r="C159" s="1327"/>
      <c r="D159" s="1327"/>
      <c r="E159" s="1327"/>
      <c r="F159" s="1327"/>
      <c r="G159" s="1327"/>
      <c r="H159" s="1327"/>
      <c r="I159" s="1327"/>
      <c r="J159" s="1327"/>
      <c r="K159" s="1327"/>
      <c r="L159" s="1327"/>
      <c r="M159" s="1327"/>
      <c r="N159" s="1477"/>
      <c r="O159" s="219"/>
      <c r="P159" s="219"/>
      <c r="Q159" s="219"/>
      <c r="R159" s="219"/>
      <c r="S159" s="219"/>
      <c r="T159" s="219"/>
      <c r="U159" s="219"/>
      <c r="V159" s="219"/>
      <c r="W159" s="219"/>
      <c r="X159" s="219"/>
      <c r="Y159" s="219"/>
      <c r="Z159" s="219"/>
      <c r="AA159" s="219"/>
      <c r="AB159" s="219"/>
      <c r="AC159" s="219"/>
      <c r="AD159" s="219"/>
      <c r="AE159" s="219"/>
      <c r="AF159" s="219"/>
      <c r="AG159" s="219"/>
      <c r="AH159" s="219"/>
      <c r="AI159" s="219"/>
      <c r="AJ159" s="219"/>
      <c r="AK159" s="219"/>
      <c r="AL159" s="219"/>
      <c r="AM159" s="219"/>
      <c r="AN159" s="219"/>
      <c r="AO159" s="219"/>
      <c r="AP159" s="219"/>
      <c r="AQ159" s="219"/>
      <c r="AR159" s="219"/>
      <c r="AS159" s="219"/>
      <c r="AT159" s="219"/>
      <c r="AU159" s="219"/>
      <c r="AV159" s="219"/>
      <c r="AW159" s="219"/>
    </row>
    <row r="160" spans="1:49" s="218" customFormat="1" x14ac:dyDescent="0.25">
      <c r="A160" s="1326"/>
      <c r="B160" s="1327"/>
      <c r="C160" s="1327"/>
      <c r="D160" s="1327"/>
      <c r="E160" s="1327"/>
      <c r="F160" s="1327"/>
      <c r="G160" s="1327"/>
      <c r="H160" s="1327"/>
      <c r="I160" s="1327"/>
      <c r="J160" s="1327"/>
      <c r="K160" s="1327"/>
      <c r="L160" s="1327"/>
      <c r="M160" s="1327"/>
      <c r="N160" s="1477"/>
      <c r="O160" s="219"/>
      <c r="P160" s="219"/>
      <c r="Q160" s="219"/>
      <c r="R160" s="219"/>
      <c r="S160" s="219"/>
      <c r="T160" s="219"/>
      <c r="U160" s="219"/>
      <c r="V160" s="219"/>
      <c r="W160" s="219"/>
      <c r="X160" s="219"/>
      <c r="Y160" s="219"/>
      <c r="Z160" s="219"/>
      <c r="AA160" s="219"/>
      <c r="AB160" s="219"/>
      <c r="AC160" s="219"/>
      <c r="AD160" s="219"/>
      <c r="AE160" s="219"/>
      <c r="AF160" s="219"/>
      <c r="AG160" s="219"/>
      <c r="AH160" s="219"/>
      <c r="AI160" s="219"/>
      <c r="AJ160" s="219"/>
      <c r="AK160" s="219"/>
      <c r="AL160" s="219"/>
      <c r="AM160" s="219"/>
      <c r="AN160" s="219"/>
      <c r="AO160" s="219"/>
      <c r="AP160" s="219"/>
      <c r="AQ160" s="219"/>
      <c r="AR160" s="219"/>
      <c r="AS160" s="219"/>
      <c r="AT160" s="219"/>
      <c r="AU160" s="219"/>
      <c r="AV160" s="219"/>
      <c r="AW160" s="219"/>
    </row>
    <row r="161" spans="1:49" s="218" customFormat="1" x14ac:dyDescent="0.25">
      <c r="A161" s="1326"/>
      <c r="B161" s="1327"/>
      <c r="C161" s="1327"/>
      <c r="D161" s="1327"/>
      <c r="E161" s="1327"/>
      <c r="F161" s="1327"/>
      <c r="G161" s="1327"/>
      <c r="H161" s="1327"/>
      <c r="I161" s="1327"/>
      <c r="J161" s="1327"/>
      <c r="K161" s="1327"/>
      <c r="L161" s="1327"/>
      <c r="M161" s="1327"/>
      <c r="N161" s="1477"/>
      <c r="O161" s="219"/>
      <c r="P161" s="219"/>
      <c r="Q161" s="219"/>
      <c r="R161" s="219"/>
      <c r="S161" s="219"/>
      <c r="T161" s="219"/>
      <c r="U161" s="219"/>
      <c r="V161" s="219"/>
      <c r="W161" s="219"/>
      <c r="X161" s="219"/>
      <c r="Y161" s="219"/>
      <c r="Z161" s="219"/>
      <c r="AA161" s="219"/>
      <c r="AB161" s="219"/>
      <c r="AC161" s="219"/>
      <c r="AD161" s="219"/>
      <c r="AE161" s="219"/>
      <c r="AF161" s="219"/>
      <c r="AG161" s="219"/>
      <c r="AH161" s="219"/>
      <c r="AI161" s="219"/>
      <c r="AJ161" s="219"/>
      <c r="AK161" s="219"/>
      <c r="AL161" s="219"/>
      <c r="AM161" s="219"/>
      <c r="AN161" s="219"/>
      <c r="AO161" s="219"/>
      <c r="AP161" s="219"/>
      <c r="AQ161" s="219"/>
      <c r="AR161" s="219"/>
      <c r="AS161" s="219"/>
      <c r="AT161" s="219"/>
      <c r="AU161" s="219"/>
      <c r="AV161" s="219"/>
      <c r="AW161" s="219"/>
    </row>
    <row r="162" spans="1:49" s="218" customFormat="1" x14ac:dyDescent="0.25">
      <c r="A162" s="1326"/>
      <c r="B162" s="1327"/>
      <c r="C162" s="1327"/>
      <c r="D162" s="1327"/>
      <c r="E162" s="1327"/>
      <c r="F162" s="1327"/>
      <c r="G162" s="1327"/>
      <c r="H162" s="1327"/>
      <c r="I162" s="1327"/>
      <c r="J162" s="1327"/>
      <c r="K162" s="1327"/>
      <c r="L162" s="1327"/>
      <c r="M162" s="1327"/>
      <c r="N162" s="1477"/>
      <c r="O162" s="219"/>
      <c r="P162" s="219"/>
      <c r="Q162" s="219"/>
      <c r="R162" s="219"/>
      <c r="S162" s="219"/>
      <c r="T162" s="219"/>
      <c r="U162" s="219"/>
      <c r="V162" s="219"/>
      <c r="W162" s="219"/>
      <c r="X162" s="219"/>
      <c r="Y162" s="219"/>
      <c r="Z162" s="219"/>
      <c r="AA162" s="219"/>
      <c r="AB162" s="219"/>
      <c r="AC162" s="219"/>
      <c r="AD162" s="219"/>
      <c r="AE162" s="219"/>
      <c r="AF162" s="219"/>
      <c r="AG162" s="219"/>
      <c r="AH162" s="219"/>
      <c r="AI162" s="219"/>
      <c r="AJ162" s="219"/>
      <c r="AK162" s="219"/>
      <c r="AL162" s="219"/>
      <c r="AM162" s="219"/>
      <c r="AN162" s="219"/>
      <c r="AO162" s="219"/>
      <c r="AP162" s="219"/>
      <c r="AQ162" s="219"/>
      <c r="AR162" s="219"/>
      <c r="AS162" s="219"/>
      <c r="AT162" s="219"/>
      <c r="AU162" s="219"/>
      <c r="AV162" s="219"/>
      <c r="AW162" s="219"/>
    </row>
    <row r="163" spans="1:49" s="218" customFormat="1" x14ac:dyDescent="0.25">
      <c r="A163" s="1326"/>
      <c r="B163" s="1327"/>
      <c r="C163" s="1327"/>
      <c r="D163" s="1327"/>
      <c r="E163" s="1327"/>
      <c r="F163" s="1327"/>
      <c r="G163" s="1327"/>
      <c r="H163" s="1327"/>
      <c r="I163" s="1327"/>
      <c r="J163" s="1327"/>
      <c r="K163" s="1327"/>
      <c r="L163" s="1327"/>
      <c r="M163" s="1327"/>
      <c r="N163" s="1477"/>
      <c r="O163" s="219"/>
      <c r="P163" s="219"/>
      <c r="Q163" s="219"/>
      <c r="R163" s="219"/>
      <c r="S163" s="219"/>
      <c r="T163" s="219"/>
      <c r="U163" s="219"/>
      <c r="V163" s="219"/>
      <c r="W163" s="219"/>
      <c r="X163" s="219"/>
      <c r="Y163" s="219"/>
      <c r="Z163" s="219"/>
      <c r="AA163" s="219"/>
      <c r="AB163" s="219"/>
      <c r="AC163" s="219"/>
      <c r="AD163" s="219"/>
      <c r="AE163" s="219"/>
      <c r="AF163" s="219"/>
      <c r="AG163" s="219"/>
      <c r="AH163" s="219"/>
      <c r="AI163" s="219"/>
      <c r="AJ163" s="219"/>
      <c r="AK163" s="219"/>
      <c r="AL163" s="219"/>
      <c r="AM163" s="219"/>
      <c r="AN163" s="219"/>
      <c r="AO163" s="219"/>
      <c r="AP163" s="219"/>
      <c r="AQ163" s="219"/>
      <c r="AR163" s="219"/>
      <c r="AS163" s="219"/>
      <c r="AT163" s="219"/>
      <c r="AU163" s="219"/>
      <c r="AV163" s="219"/>
      <c r="AW163" s="219"/>
    </row>
    <row r="164" spans="1:49" s="218" customFormat="1" x14ac:dyDescent="0.25">
      <c r="A164" s="1326"/>
      <c r="B164" s="1327"/>
      <c r="C164" s="1327"/>
      <c r="D164" s="1327"/>
      <c r="E164" s="1327"/>
      <c r="F164" s="1327"/>
      <c r="G164" s="1327"/>
      <c r="H164" s="1327"/>
      <c r="I164" s="1327"/>
      <c r="J164" s="1327"/>
      <c r="K164" s="1327"/>
      <c r="L164" s="1327"/>
      <c r="M164" s="1327"/>
      <c r="N164" s="1477"/>
      <c r="O164" s="219"/>
      <c r="P164" s="219"/>
      <c r="Q164" s="219"/>
      <c r="R164" s="219"/>
      <c r="S164" s="219"/>
      <c r="T164" s="219"/>
      <c r="U164" s="219"/>
      <c r="V164" s="219"/>
      <c r="W164" s="219"/>
      <c r="X164" s="219"/>
      <c r="Y164" s="219"/>
      <c r="Z164" s="219"/>
      <c r="AA164" s="219"/>
      <c r="AB164" s="219"/>
      <c r="AC164" s="219"/>
      <c r="AD164" s="219"/>
      <c r="AE164" s="219"/>
      <c r="AF164" s="219"/>
      <c r="AG164" s="219"/>
      <c r="AH164" s="219"/>
      <c r="AI164" s="219"/>
      <c r="AJ164" s="219"/>
      <c r="AK164" s="219"/>
      <c r="AL164" s="219"/>
      <c r="AM164" s="219"/>
      <c r="AN164" s="219"/>
      <c r="AO164" s="219"/>
      <c r="AP164" s="219"/>
      <c r="AQ164" s="219"/>
      <c r="AR164" s="219"/>
      <c r="AS164" s="219"/>
      <c r="AT164" s="219"/>
      <c r="AU164" s="219"/>
      <c r="AV164" s="219"/>
      <c r="AW164" s="219"/>
    </row>
    <row r="165" spans="1:49" s="218" customFormat="1" x14ac:dyDescent="0.25">
      <c r="A165" s="1326"/>
      <c r="B165" s="1327"/>
      <c r="C165" s="1327"/>
      <c r="D165" s="1327"/>
      <c r="E165" s="1327"/>
      <c r="F165" s="1327"/>
      <c r="G165" s="1327"/>
      <c r="H165" s="1327"/>
      <c r="I165" s="1327"/>
      <c r="J165" s="1327"/>
      <c r="K165" s="1327"/>
      <c r="L165" s="1327"/>
      <c r="M165" s="1327"/>
      <c r="N165" s="1477"/>
      <c r="O165" s="219"/>
      <c r="P165" s="219"/>
      <c r="Q165" s="219"/>
      <c r="R165" s="219"/>
      <c r="S165" s="219"/>
      <c r="T165" s="219"/>
      <c r="U165" s="219"/>
      <c r="V165" s="219"/>
      <c r="W165" s="219"/>
      <c r="X165" s="219"/>
      <c r="Y165" s="219"/>
      <c r="Z165" s="219"/>
      <c r="AA165" s="219"/>
      <c r="AB165" s="219"/>
      <c r="AC165" s="219"/>
      <c r="AD165" s="219"/>
      <c r="AE165" s="219"/>
      <c r="AF165" s="219"/>
      <c r="AG165" s="219"/>
      <c r="AH165" s="219"/>
      <c r="AI165" s="219"/>
      <c r="AJ165" s="219"/>
      <c r="AK165" s="219"/>
      <c r="AL165" s="219"/>
      <c r="AM165" s="219"/>
      <c r="AN165" s="219"/>
      <c r="AO165" s="219"/>
      <c r="AP165" s="219"/>
      <c r="AQ165" s="219"/>
      <c r="AR165" s="219"/>
      <c r="AS165" s="219"/>
      <c r="AT165" s="219"/>
      <c r="AU165" s="219"/>
      <c r="AV165" s="219"/>
      <c r="AW165" s="219"/>
    </row>
    <row r="166" spans="1:49" s="218" customFormat="1" x14ac:dyDescent="0.25">
      <c r="A166" s="1326"/>
      <c r="B166" s="1327"/>
      <c r="C166" s="1327"/>
      <c r="D166" s="1327"/>
      <c r="E166" s="1327"/>
      <c r="F166" s="1327"/>
      <c r="G166" s="1327"/>
      <c r="H166" s="1327"/>
      <c r="I166" s="1327"/>
      <c r="J166" s="1327"/>
      <c r="K166" s="1327"/>
      <c r="L166" s="1327"/>
      <c r="M166" s="1327"/>
      <c r="N166" s="1477"/>
      <c r="O166" s="219"/>
      <c r="P166" s="219"/>
      <c r="Q166" s="219"/>
      <c r="R166" s="219"/>
      <c r="S166" s="219"/>
      <c r="T166" s="219"/>
      <c r="U166" s="219"/>
      <c r="V166" s="219"/>
      <c r="W166" s="219"/>
      <c r="X166" s="219"/>
      <c r="Y166" s="219"/>
      <c r="Z166" s="219"/>
      <c r="AA166" s="219"/>
      <c r="AB166" s="219"/>
      <c r="AC166" s="219"/>
      <c r="AD166" s="219"/>
      <c r="AE166" s="219"/>
      <c r="AF166" s="219"/>
      <c r="AG166" s="219"/>
      <c r="AH166" s="219"/>
      <c r="AI166" s="219"/>
      <c r="AJ166" s="219"/>
      <c r="AK166" s="219"/>
      <c r="AL166" s="219"/>
      <c r="AM166" s="219"/>
      <c r="AN166" s="219"/>
      <c r="AO166" s="219"/>
      <c r="AP166" s="219"/>
      <c r="AQ166" s="219"/>
      <c r="AR166" s="219"/>
      <c r="AS166" s="219"/>
      <c r="AT166" s="219"/>
      <c r="AU166" s="219"/>
      <c r="AV166" s="219"/>
      <c r="AW166" s="219"/>
    </row>
    <row r="167" spans="1:49" s="218" customFormat="1" x14ac:dyDescent="0.25">
      <c r="A167" s="1326"/>
      <c r="B167" s="1327"/>
      <c r="C167" s="1327"/>
      <c r="D167" s="1327"/>
      <c r="E167" s="1327"/>
      <c r="F167" s="1327"/>
      <c r="G167" s="1327"/>
      <c r="H167" s="1327"/>
      <c r="I167" s="1327"/>
      <c r="J167" s="1327"/>
      <c r="K167" s="1327"/>
      <c r="L167" s="1327"/>
      <c r="M167" s="1327"/>
      <c r="N167" s="1477"/>
      <c r="O167" s="219"/>
      <c r="P167" s="219"/>
      <c r="Q167" s="219"/>
      <c r="R167" s="219"/>
      <c r="S167" s="219"/>
      <c r="T167" s="219"/>
      <c r="U167" s="219"/>
      <c r="V167" s="219"/>
      <c r="W167" s="219"/>
      <c r="X167" s="219"/>
      <c r="Y167" s="219"/>
      <c r="Z167" s="219"/>
      <c r="AA167" s="219"/>
      <c r="AB167" s="219"/>
      <c r="AC167" s="219"/>
      <c r="AD167" s="219"/>
      <c r="AE167" s="219"/>
      <c r="AF167" s="219"/>
      <c r="AG167" s="219"/>
      <c r="AH167" s="219"/>
      <c r="AI167" s="219"/>
      <c r="AJ167" s="219"/>
      <c r="AK167" s="219"/>
      <c r="AL167" s="219"/>
      <c r="AM167" s="219"/>
      <c r="AN167" s="219"/>
      <c r="AO167" s="219"/>
      <c r="AP167" s="219"/>
      <c r="AQ167" s="219"/>
      <c r="AR167" s="219"/>
      <c r="AS167" s="219"/>
      <c r="AT167" s="219"/>
      <c r="AU167" s="219"/>
      <c r="AV167" s="219"/>
      <c r="AW167" s="219"/>
    </row>
    <row r="168" spans="1:49" s="218" customFormat="1" x14ac:dyDescent="0.25">
      <c r="A168" s="1326"/>
      <c r="B168" s="1327"/>
      <c r="C168" s="1327"/>
      <c r="D168" s="1327"/>
      <c r="E168" s="1327"/>
      <c r="F168" s="1327"/>
      <c r="G168" s="1327"/>
      <c r="H168" s="1327"/>
      <c r="I168" s="1327"/>
      <c r="J168" s="1327"/>
      <c r="K168" s="1327"/>
      <c r="L168" s="1327"/>
      <c r="M168" s="1327"/>
      <c r="N168" s="1477"/>
      <c r="O168" s="219"/>
      <c r="P168" s="219"/>
      <c r="Q168" s="219"/>
      <c r="R168" s="219"/>
      <c r="S168" s="219"/>
      <c r="T168" s="219"/>
      <c r="U168" s="219"/>
      <c r="V168" s="219"/>
      <c r="W168" s="219"/>
      <c r="X168" s="219"/>
      <c r="Y168" s="219"/>
      <c r="Z168" s="219"/>
      <c r="AA168" s="219"/>
      <c r="AB168" s="219"/>
      <c r="AC168" s="219"/>
      <c r="AD168" s="219"/>
      <c r="AE168" s="219"/>
      <c r="AF168" s="219"/>
      <c r="AG168" s="219"/>
      <c r="AH168" s="219"/>
      <c r="AI168" s="219"/>
      <c r="AJ168" s="219"/>
      <c r="AK168" s="219"/>
      <c r="AL168" s="219"/>
      <c r="AM168" s="219"/>
      <c r="AN168" s="219"/>
      <c r="AO168" s="219"/>
      <c r="AP168" s="219"/>
      <c r="AQ168" s="219"/>
      <c r="AR168" s="219"/>
      <c r="AS168" s="219"/>
      <c r="AT168" s="219"/>
      <c r="AU168" s="219"/>
      <c r="AV168" s="219"/>
      <c r="AW168" s="219"/>
    </row>
    <row r="169" spans="1:49" s="218" customFormat="1" x14ac:dyDescent="0.25">
      <c r="A169" s="1326"/>
      <c r="B169" s="1327"/>
      <c r="C169" s="1327"/>
      <c r="D169" s="1327"/>
      <c r="E169" s="1327"/>
      <c r="F169" s="1327"/>
      <c r="G169" s="1327"/>
      <c r="H169" s="1327"/>
      <c r="I169" s="1327"/>
      <c r="J169" s="1327"/>
      <c r="K169" s="1327"/>
      <c r="L169" s="1327"/>
      <c r="M169" s="1327"/>
      <c r="N169" s="1477"/>
      <c r="O169" s="219"/>
      <c r="P169" s="219"/>
      <c r="Q169" s="219"/>
      <c r="R169" s="219"/>
      <c r="S169" s="219"/>
      <c r="T169" s="219"/>
      <c r="U169" s="219"/>
      <c r="V169" s="219"/>
      <c r="W169" s="219"/>
      <c r="X169" s="219"/>
      <c r="Y169" s="219"/>
      <c r="Z169" s="219"/>
      <c r="AA169" s="219"/>
      <c r="AB169" s="219"/>
      <c r="AC169" s="219"/>
      <c r="AD169" s="219"/>
      <c r="AE169" s="219"/>
      <c r="AF169" s="219"/>
      <c r="AG169" s="219"/>
      <c r="AH169" s="219"/>
      <c r="AI169" s="219"/>
      <c r="AJ169" s="219"/>
      <c r="AK169" s="219"/>
      <c r="AL169" s="219"/>
      <c r="AM169" s="219"/>
      <c r="AN169" s="219"/>
      <c r="AO169" s="219"/>
      <c r="AP169" s="219"/>
      <c r="AQ169" s="219"/>
      <c r="AR169" s="219"/>
      <c r="AS169" s="219"/>
      <c r="AT169" s="219"/>
      <c r="AU169" s="219"/>
      <c r="AV169" s="219"/>
      <c r="AW169" s="219"/>
    </row>
    <row r="170" spans="1:49" s="218" customFormat="1" x14ac:dyDescent="0.25">
      <c r="A170" s="1326"/>
      <c r="B170" s="1327"/>
      <c r="C170" s="1327"/>
      <c r="D170" s="1327"/>
      <c r="E170" s="1327"/>
      <c r="F170" s="1327"/>
      <c r="G170" s="1327"/>
      <c r="H170" s="1327"/>
      <c r="I170" s="1327"/>
      <c r="J170" s="1327"/>
      <c r="K170" s="1327"/>
      <c r="L170" s="1327"/>
      <c r="M170" s="1327"/>
      <c r="N170" s="1477"/>
      <c r="O170" s="219"/>
      <c r="P170" s="219"/>
      <c r="Q170" s="219"/>
      <c r="R170" s="219"/>
      <c r="S170" s="219"/>
      <c r="T170" s="219"/>
      <c r="U170" s="219"/>
      <c r="V170" s="219"/>
      <c r="W170" s="219"/>
      <c r="X170" s="219"/>
      <c r="Y170" s="219"/>
      <c r="Z170" s="219"/>
      <c r="AA170" s="219"/>
      <c r="AB170" s="219"/>
      <c r="AC170" s="219"/>
      <c r="AD170" s="219"/>
      <c r="AE170" s="219"/>
      <c r="AF170" s="219"/>
      <c r="AG170" s="219"/>
      <c r="AH170" s="219"/>
      <c r="AI170" s="219"/>
      <c r="AJ170" s="219"/>
      <c r="AK170" s="219"/>
      <c r="AL170" s="219"/>
      <c r="AM170" s="219"/>
      <c r="AN170" s="219"/>
      <c r="AO170" s="219"/>
      <c r="AP170" s="219"/>
      <c r="AQ170" s="219"/>
      <c r="AR170" s="219"/>
      <c r="AS170" s="219"/>
      <c r="AT170" s="219"/>
      <c r="AU170" s="219"/>
      <c r="AV170" s="219"/>
      <c r="AW170" s="219"/>
    </row>
    <row r="171" spans="1:49" s="218" customFormat="1" x14ac:dyDescent="0.25">
      <c r="A171" s="1326"/>
      <c r="B171" s="1327"/>
      <c r="C171" s="1327"/>
      <c r="D171" s="1327"/>
      <c r="E171" s="1327"/>
      <c r="F171" s="1327"/>
      <c r="G171" s="1327"/>
      <c r="H171" s="1327"/>
      <c r="I171" s="1327"/>
      <c r="J171" s="1327"/>
      <c r="K171" s="1327"/>
      <c r="L171" s="1327"/>
      <c r="M171" s="1327"/>
      <c r="N171" s="1477"/>
      <c r="O171" s="219"/>
      <c r="P171" s="219"/>
      <c r="Q171" s="219"/>
      <c r="R171" s="219"/>
      <c r="S171" s="219"/>
      <c r="T171" s="219"/>
      <c r="U171" s="219"/>
      <c r="V171" s="219"/>
      <c r="W171" s="219"/>
      <c r="X171" s="219"/>
      <c r="Y171" s="219"/>
      <c r="Z171" s="219"/>
      <c r="AA171" s="219"/>
      <c r="AB171" s="219"/>
      <c r="AC171" s="219"/>
      <c r="AD171" s="219"/>
      <c r="AE171" s="219"/>
      <c r="AF171" s="219"/>
      <c r="AG171" s="219"/>
      <c r="AH171" s="219"/>
      <c r="AI171" s="219"/>
      <c r="AJ171" s="219"/>
      <c r="AK171" s="219"/>
      <c r="AL171" s="219"/>
      <c r="AM171" s="219"/>
      <c r="AN171" s="219"/>
      <c r="AO171" s="219"/>
      <c r="AP171" s="219"/>
      <c r="AQ171" s="219"/>
      <c r="AR171" s="219"/>
      <c r="AS171" s="219"/>
      <c r="AT171" s="219"/>
      <c r="AU171" s="219"/>
      <c r="AV171" s="219"/>
      <c r="AW171" s="219"/>
    </row>
    <row r="172" spans="1:49" s="218" customFormat="1" x14ac:dyDescent="0.25">
      <c r="A172" s="1326"/>
      <c r="B172" s="1327"/>
      <c r="C172" s="1327"/>
      <c r="D172" s="1327"/>
      <c r="E172" s="1327"/>
      <c r="F172" s="1327"/>
      <c r="G172" s="1327"/>
      <c r="H172" s="1327"/>
      <c r="I172" s="1327"/>
      <c r="J172" s="1327"/>
      <c r="K172" s="1327"/>
      <c r="L172" s="1327"/>
      <c r="M172" s="1327"/>
      <c r="N172" s="1477"/>
      <c r="O172" s="219"/>
      <c r="P172" s="219"/>
      <c r="Q172" s="219"/>
      <c r="R172" s="219"/>
      <c r="S172" s="219"/>
      <c r="T172" s="219"/>
      <c r="U172" s="219"/>
      <c r="V172" s="219"/>
      <c r="W172" s="219"/>
      <c r="X172" s="219"/>
      <c r="Y172" s="219"/>
      <c r="Z172" s="219"/>
      <c r="AA172" s="219"/>
      <c r="AB172" s="219"/>
      <c r="AC172" s="219"/>
      <c r="AD172" s="219"/>
      <c r="AE172" s="219"/>
      <c r="AF172" s="219"/>
      <c r="AG172" s="219"/>
      <c r="AH172" s="219"/>
      <c r="AI172" s="219"/>
      <c r="AJ172" s="219"/>
      <c r="AK172" s="219"/>
      <c r="AL172" s="219"/>
      <c r="AM172" s="219"/>
      <c r="AN172" s="219"/>
      <c r="AO172" s="219"/>
      <c r="AP172" s="219"/>
      <c r="AQ172" s="219"/>
      <c r="AR172" s="219"/>
      <c r="AS172" s="219"/>
      <c r="AT172" s="219"/>
      <c r="AU172" s="219"/>
      <c r="AV172" s="219"/>
      <c r="AW172" s="219"/>
    </row>
    <row r="173" spans="1:49" s="218" customFormat="1" x14ac:dyDescent="0.25">
      <c r="A173" s="1326"/>
      <c r="B173" s="1327"/>
      <c r="C173" s="1327"/>
      <c r="D173" s="1327"/>
      <c r="E173" s="1327"/>
      <c r="F173" s="1327"/>
      <c r="G173" s="1327"/>
      <c r="H173" s="1327"/>
      <c r="I173" s="1327"/>
      <c r="J173" s="1327"/>
      <c r="K173" s="1327"/>
      <c r="L173" s="1327"/>
      <c r="M173" s="1327"/>
      <c r="N173" s="1477"/>
      <c r="O173" s="219"/>
      <c r="P173" s="219"/>
      <c r="Q173" s="219"/>
      <c r="R173" s="219"/>
      <c r="S173" s="219"/>
      <c r="T173" s="219"/>
      <c r="U173" s="219"/>
      <c r="V173" s="219"/>
      <c r="W173" s="219"/>
      <c r="X173" s="219"/>
      <c r="Y173" s="219"/>
      <c r="Z173" s="219"/>
      <c r="AA173" s="219"/>
      <c r="AB173" s="219"/>
      <c r="AC173" s="219"/>
      <c r="AD173" s="219"/>
      <c r="AE173" s="219"/>
      <c r="AF173" s="219"/>
      <c r="AG173" s="219"/>
      <c r="AH173" s="219"/>
      <c r="AI173" s="219"/>
      <c r="AJ173" s="219"/>
      <c r="AK173" s="219"/>
      <c r="AL173" s="219"/>
      <c r="AM173" s="219"/>
      <c r="AN173" s="219"/>
      <c r="AO173" s="219"/>
      <c r="AP173" s="219"/>
      <c r="AQ173" s="219"/>
      <c r="AR173" s="219"/>
      <c r="AS173" s="219"/>
      <c r="AT173" s="219"/>
      <c r="AU173" s="219"/>
      <c r="AV173" s="219"/>
      <c r="AW173" s="219"/>
    </row>
    <row r="174" spans="1:49" s="218" customFormat="1" x14ac:dyDescent="0.25">
      <c r="A174" s="1326"/>
      <c r="B174" s="1327"/>
      <c r="C174" s="1327"/>
      <c r="D174" s="1327"/>
      <c r="E174" s="1327"/>
      <c r="F174" s="1327"/>
      <c r="G174" s="1327"/>
      <c r="H174" s="1327"/>
      <c r="I174" s="1327"/>
      <c r="J174" s="1327"/>
      <c r="K174" s="1327"/>
      <c r="L174" s="1327"/>
      <c r="M174" s="1327"/>
      <c r="N174" s="1477"/>
      <c r="O174" s="219"/>
      <c r="P174" s="219"/>
      <c r="Q174" s="219"/>
      <c r="R174" s="219"/>
      <c r="S174" s="219"/>
      <c r="T174" s="219"/>
      <c r="U174" s="219"/>
      <c r="V174" s="219"/>
      <c r="W174" s="219"/>
      <c r="X174" s="219"/>
      <c r="Y174" s="219"/>
      <c r="Z174" s="219"/>
      <c r="AA174" s="219"/>
      <c r="AB174" s="219"/>
      <c r="AC174" s="219"/>
      <c r="AD174" s="219"/>
      <c r="AE174" s="219"/>
      <c r="AF174" s="219"/>
      <c r="AG174" s="219"/>
      <c r="AH174" s="219"/>
      <c r="AI174" s="219"/>
      <c r="AJ174" s="219"/>
      <c r="AK174" s="219"/>
      <c r="AL174" s="219"/>
      <c r="AM174" s="219"/>
      <c r="AN174" s="219"/>
      <c r="AO174" s="219"/>
      <c r="AP174" s="219"/>
      <c r="AQ174" s="219"/>
      <c r="AR174" s="219"/>
      <c r="AS174" s="219"/>
      <c r="AT174" s="219"/>
      <c r="AU174" s="219"/>
      <c r="AV174" s="219"/>
      <c r="AW174" s="219"/>
    </row>
    <row r="175" spans="1:49" s="218" customFormat="1" x14ac:dyDescent="0.25">
      <c r="A175" s="1326"/>
      <c r="B175" s="1327"/>
      <c r="C175" s="1327"/>
      <c r="D175" s="1327"/>
      <c r="E175" s="1327"/>
      <c r="F175" s="1327"/>
      <c r="G175" s="1327"/>
      <c r="H175" s="1327"/>
      <c r="I175" s="1327"/>
      <c r="J175" s="1327"/>
      <c r="K175" s="1327"/>
      <c r="L175" s="1327"/>
      <c r="M175" s="1327"/>
      <c r="N175" s="1477"/>
      <c r="O175" s="219"/>
      <c r="P175" s="219"/>
      <c r="Q175" s="219"/>
      <c r="R175" s="219"/>
      <c r="S175" s="219"/>
      <c r="T175" s="219"/>
      <c r="U175" s="219"/>
      <c r="V175" s="219"/>
      <c r="W175" s="219"/>
      <c r="X175" s="219"/>
      <c r="Y175" s="219"/>
      <c r="Z175" s="219"/>
      <c r="AA175" s="219"/>
      <c r="AB175" s="219"/>
      <c r="AC175" s="219"/>
      <c r="AD175" s="219"/>
      <c r="AE175" s="219"/>
      <c r="AF175" s="219"/>
      <c r="AG175" s="219"/>
      <c r="AH175" s="219"/>
      <c r="AI175" s="219"/>
      <c r="AJ175" s="219"/>
      <c r="AK175" s="219"/>
      <c r="AL175" s="219"/>
      <c r="AM175" s="219"/>
      <c r="AN175" s="219"/>
      <c r="AO175" s="219"/>
      <c r="AP175" s="219"/>
      <c r="AQ175" s="219"/>
      <c r="AR175" s="219"/>
      <c r="AS175" s="219"/>
      <c r="AT175" s="219"/>
      <c r="AU175" s="219"/>
      <c r="AV175" s="219"/>
      <c r="AW175" s="219"/>
    </row>
    <row r="176" spans="1:49" s="218" customFormat="1" x14ac:dyDescent="0.25">
      <c r="A176" s="1326"/>
      <c r="B176" s="1327"/>
      <c r="C176" s="1327"/>
      <c r="D176" s="1327"/>
      <c r="E176" s="1327"/>
      <c r="F176" s="1327"/>
      <c r="G176" s="1327"/>
      <c r="H176" s="1327"/>
      <c r="I176" s="1327"/>
      <c r="J176" s="1327"/>
      <c r="K176" s="1327"/>
      <c r="L176" s="1327"/>
      <c r="M176" s="1327"/>
      <c r="N176" s="1477"/>
      <c r="O176" s="219"/>
      <c r="P176" s="219"/>
      <c r="Q176" s="219"/>
      <c r="R176" s="219"/>
      <c r="S176" s="219"/>
      <c r="T176" s="219"/>
      <c r="U176" s="219"/>
      <c r="V176" s="219"/>
      <c r="W176" s="219"/>
      <c r="X176" s="219"/>
      <c r="Y176" s="219"/>
      <c r="Z176" s="219"/>
      <c r="AA176" s="219"/>
      <c r="AB176" s="219"/>
      <c r="AC176" s="219"/>
      <c r="AD176" s="219"/>
      <c r="AE176" s="219"/>
      <c r="AF176" s="219"/>
      <c r="AG176" s="219"/>
      <c r="AH176" s="219"/>
      <c r="AI176" s="219"/>
      <c r="AJ176" s="219"/>
      <c r="AK176" s="219"/>
      <c r="AL176" s="219"/>
      <c r="AM176" s="219"/>
      <c r="AN176" s="219"/>
      <c r="AO176" s="219"/>
      <c r="AP176" s="219"/>
      <c r="AQ176" s="219"/>
      <c r="AR176" s="219"/>
      <c r="AS176" s="219"/>
      <c r="AT176" s="219"/>
      <c r="AU176" s="219"/>
      <c r="AV176" s="219"/>
      <c r="AW176" s="219"/>
    </row>
    <row r="177" spans="1:14" ht="15.75" thickBot="1" x14ac:dyDescent="0.3">
      <c r="A177" s="1496"/>
      <c r="B177" s="1478"/>
      <c r="C177" s="1478"/>
      <c r="D177" s="1478"/>
      <c r="E177" s="1478"/>
      <c r="F177" s="1478"/>
      <c r="G177" s="1478"/>
      <c r="H177" s="1478"/>
      <c r="I177" s="1478"/>
      <c r="J177" s="1478"/>
      <c r="K177" s="1478"/>
      <c r="L177" s="1478"/>
      <c r="M177" s="1478"/>
      <c r="N177" s="1479"/>
    </row>
    <row r="178" spans="1:14" x14ac:dyDescent="0.25">
      <c r="A178" s="1515"/>
      <c r="B178" s="1516"/>
      <c r="C178" s="1516"/>
      <c r="D178" s="1516"/>
      <c r="E178" s="1516"/>
      <c r="F178" s="1516"/>
      <c r="G178" s="1516"/>
      <c r="H178" s="1516"/>
      <c r="I178" s="1516"/>
      <c r="J178" s="1516"/>
      <c r="K178" s="1516"/>
      <c r="L178" s="1516"/>
      <c r="M178" s="1516"/>
      <c r="N178" s="1517"/>
    </row>
    <row r="179" spans="1:14" x14ac:dyDescent="0.25">
      <c r="A179" s="1509"/>
      <c r="B179" s="1510"/>
      <c r="C179" s="1510"/>
      <c r="D179" s="1510"/>
      <c r="E179" s="1510"/>
      <c r="F179" s="1510"/>
      <c r="G179" s="1510"/>
      <c r="H179" s="1510"/>
      <c r="I179" s="1510"/>
      <c r="J179" s="1510"/>
      <c r="K179" s="1510"/>
      <c r="L179" s="1510"/>
      <c r="M179" s="1510"/>
      <c r="N179" s="1518"/>
    </row>
    <row r="180" spans="1:14" x14ac:dyDescent="0.25">
      <c r="A180" s="1509"/>
      <c r="B180" s="1510"/>
      <c r="C180" s="1510"/>
      <c r="D180" s="1510"/>
      <c r="E180" s="1510"/>
      <c r="F180" s="1510"/>
      <c r="G180" s="1510"/>
      <c r="H180" s="1510"/>
      <c r="I180" s="1510"/>
      <c r="J180" s="1510"/>
      <c r="K180" s="1510"/>
      <c r="L180" s="1510"/>
      <c r="M180" s="1510"/>
      <c r="N180" s="1518"/>
    </row>
    <row r="181" spans="1:14" x14ac:dyDescent="0.25">
      <c r="A181" s="1509"/>
      <c r="B181" s="1510"/>
      <c r="C181" s="1510"/>
      <c r="D181" s="1510"/>
      <c r="E181" s="1510"/>
      <c r="F181" s="1510"/>
      <c r="G181" s="1510"/>
      <c r="H181" s="1510"/>
      <c r="I181" s="1510"/>
      <c r="J181" s="1510"/>
      <c r="K181" s="1510"/>
      <c r="L181" s="1510"/>
      <c r="M181" s="1510"/>
      <c r="N181" s="1518"/>
    </row>
    <row r="182" spans="1:14" x14ac:dyDescent="0.25">
      <c r="A182" s="1509"/>
      <c r="B182" s="1510"/>
      <c r="C182" s="1510"/>
      <c r="D182" s="1510"/>
      <c r="E182" s="1510"/>
      <c r="F182" s="1510"/>
      <c r="G182" s="1510"/>
      <c r="H182" s="1510"/>
      <c r="I182" s="1510"/>
      <c r="J182" s="1510"/>
      <c r="K182" s="1510"/>
      <c r="L182" s="1510"/>
      <c r="M182" s="1510"/>
      <c r="N182" s="1518"/>
    </row>
    <row r="183" spans="1:14" x14ac:dyDescent="0.25">
      <c r="A183" s="1509"/>
      <c r="B183" s="1510"/>
      <c r="C183" s="1510"/>
      <c r="D183" s="1510"/>
      <c r="E183" s="1510"/>
      <c r="F183" s="1510"/>
      <c r="G183" s="1510"/>
      <c r="H183" s="1510"/>
      <c r="I183" s="1510"/>
      <c r="J183" s="1510"/>
      <c r="K183" s="1510"/>
      <c r="L183" s="1510"/>
      <c r="M183" s="1510"/>
      <c r="N183" s="1518"/>
    </row>
    <row r="184" spans="1:14" x14ac:dyDescent="0.25">
      <c r="A184" s="1509"/>
      <c r="B184" s="1510"/>
      <c r="C184" s="1510"/>
      <c r="D184" s="1510"/>
      <c r="E184" s="1510"/>
      <c r="F184" s="1510"/>
      <c r="G184" s="1510"/>
      <c r="H184" s="1510"/>
      <c r="I184" s="1510"/>
      <c r="J184" s="1510"/>
      <c r="K184" s="1510"/>
      <c r="L184" s="1510"/>
      <c r="M184" s="1510"/>
      <c r="N184" s="1518"/>
    </row>
    <row r="185" spans="1:14" x14ac:dyDescent="0.25">
      <c r="A185" s="1509"/>
      <c r="B185" s="1510"/>
      <c r="C185" s="1510"/>
      <c r="D185" s="1510"/>
      <c r="E185" s="1510"/>
      <c r="F185" s="1510"/>
      <c r="G185" s="1510"/>
      <c r="H185" s="1510"/>
      <c r="I185" s="1510"/>
      <c r="J185" s="1510"/>
      <c r="K185" s="1510"/>
      <c r="L185" s="1510"/>
      <c r="M185" s="1510"/>
      <c r="N185" s="1518"/>
    </row>
    <row r="186" spans="1:14" x14ac:dyDescent="0.25">
      <c r="A186" s="1509"/>
      <c r="B186" s="1510"/>
      <c r="C186" s="1510"/>
      <c r="D186" s="1510"/>
      <c r="E186" s="1510"/>
      <c r="F186" s="1510"/>
      <c r="G186" s="1510"/>
      <c r="H186" s="1510"/>
      <c r="I186" s="1510"/>
      <c r="J186" s="1510"/>
      <c r="K186" s="1510"/>
      <c r="L186" s="1510"/>
      <c r="M186" s="1510"/>
      <c r="N186" s="1518"/>
    </row>
    <row r="187" spans="1:14" x14ac:dyDescent="0.25">
      <c r="A187" s="1509"/>
      <c r="B187" s="1510"/>
      <c r="C187" s="1510"/>
      <c r="D187" s="1510"/>
      <c r="E187" s="1510"/>
      <c r="F187" s="1510"/>
      <c r="G187" s="1510"/>
      <c r="H187" s="1510"/>
      <c r="I187" s="1510"/>
      <c r="J187" s="1510"/>
      <c r="K187" s="1510"/>
      <c r="L187" s="1510"/>
      <c r="M187" s="1510"/>
      <c r="N187" s="1518"/>
    </row>
    <row r="188" spans="1:14" x14ac:dyDescent="0.25">
      <c r="A188" s="1509"/>
      <c r="B188" s="1510"/>
      <c r="C188" s="1510"/>
      <c r="D188" s="1510"/>
      <c r="E188" s="1510"/>
      <c r="F188" s="1510"/>
      <c r="G188" s="1510"/>
      <c r="H188" s="1510"/>
      <c r="I188" s="1510"/>
      <c r="J188" s="1510"/>
      <c r="K188" s="1510"/>
      <c r="L188" s="1510"/>
      <c r="M188" s="1510"/>
      <c r="N188" s="1518"/>
    </row>
    <row r="189" spans="1:14" x14ac:dyDescent="0.25">
      <c r="A189" s="1509"/>
      <c r="B189" s="1510"/>
      <c r="C189" s="1510"/>
      <c r="D189" s="1510"/>
      <c r="E189" s="1510"/>
      <c r="F189" s="1510"/>
      <c r="G189" s="1510"/>
      <c r="H189" s="1510"/>
      <c r="I189" s="1510"/>
      <c r="J189" s="1510"/>
      <c r="K189" s="1510"/>
      <c r="L189" s="1510"/>
      <c r="M189" s="1510"/>
      <c r="N189" s="1518"/>
    </row>
    <row r="190" spans="1:14" x14ac:dyDescent="0.25">
      <c r="A190" s="1509"/>
      <c r="B190" s="1510"/>
      <c r="C190" s="1510"/>
      <c r="D190" s="1510"/>
      <c r="E190" s="1510"/>
      <c r="F190" s="1510"/>
      <c r="G190" s="1510"/>
      <c r="H190" s="1510"/>
      <c r="I190" s="1510"/>
      <c r="J190" s="1510"/>
      <c r="K190" s="1510"/>
      <c r="L190" s="1510"/>
      <c r="M190" s="1510"/>
      <c r="N190" s="1518"/>
    </row>
    <row r="191" spans="1:14" x14ac:dyDescent="0.25">
      <c r="A191" s="1509"/>
      <c r="B191" s="1510"/>
      <c r="C191" s="1510"/>
      <c r="D191" s="1510"/>
      <c r="E191" s="1510"/>
      <c r="F191" s="1510"/>
      <c r="G191" s="1510"/>
      <c r="H191" s="1510"/>
      <c r="I191" s="1510"/>
      <c r="J191" s="1510"/>
      <c r="K191" s="1510"/>
      <c r="L191" s="1510"/>
      <c r="M191" s="1510"/>
      <c r="N191" s="1518"/>
    </row>
    <row r="192" spans="1:14" x14ac:dyDescent="0.25">
      <c r="A192" s="1509"/>
      <c r="B192" s="1510"/>
      <c r="C192" s="1510"/>
      <c r="D192" s="1510"/>
      <c r="E192" s="1510"/>
      <c r="F192" s="1510"/>
      <c r="G192" s="1510"/>
      <c r="H192" s="1510"/>
      <c r="I192" s="1510"/>
      <c r="J192" s="1510"/>
      <c r="K192" s="1510"/>
      <c r="L192" s="1510"/>
      <c r="M192" s="1510"/>
      <c r="N192" s="1518"/>
    </row>
    <row r="193" spans="1:14" x14ac:dyDescent="0.25">
      <c r="A193" s="1509"/>
      <c r="B193" s="1510"/>
      <c r="C193" s="1510"/>
      <c r="D193" s="1510"/>
      <c r="E193" s="1510"/>
      <c r="F193" s="1510"/>
      <c r="G193" s="1510"/>
      <c r="H193" s="1510"/>
      <c r="I193" s="1510"/>
      <c r="J193" s="1510"/>
      <c r="K193" s="1510"/>
      <c r="L193" s="1510"/>
      <c r="M193" s="1510"/>
      <c r="N193" s="1518"/>
    </row>
    <row r="194" spans="1:14" x14ac:dyDescent="0.25">
      <c r="A194" s="1509"/>
      <c r="B194" s="1510"/>
      <c r="C194" s="1510"/>
      <c r="D194" s="1510"/>
      <c r="E194" s="1510"/>
      <c r="F194" s="1510"/>
      <c r="G194" s="1510"/>
      <c r="H194" s="1510"/>
      <c r="I194" s="1510"/>
      <c r="J194" s="1510"/>
      <c r="K194" s="1510"/>
      <c r="L194" s="1510"/>
      <c r="M194" s="1510"/>
      <c r="N194" s="1518"/>
    </row>
    <row r="195" spans="1:14" x14ac:dyDescent="0.25">
      <c r="A195" s="1509"/>
      <c r="B195" s="1510"/>
      <c r="C195" s="1510"/>
      <c r="D195" s="1510"/>
      <c r="E195" s="1510"/>
      <c r="F195" s="1510"/>
      <c r="G195" s="1510"/>
      <c r="H195" s="1510"/>
      <c r="I195" s="1510"/>
      <c r="J195" s="1510"/>
      <c r="K195" s="1510"/>
      <c r="L195" s="1510"/>
      <c r="M195" s="1510"/>
      <c r="N195" s="1518"/>
    </row>
    <row r="196" spans="1:14" x14ac:dyDescent="0.25">
      <c r="A196" s="1509"/>
      <c r="B196" s="1510"/>
      <c r="C196" s="1510"/>
      <c r="D196" s="1510"/>
      <c r="E196" s="1510"/>
      <c r="F196" s="1510"/>
      <c r="G196" s="1510"/>
      <c r="H196" s="1510"/>
      <c r="I196" s="1510"/>
      <c r="J196" s="1510"/>
      <c r="K196" s="1510"/>
      <c r="L196" s="1510"/>
      <c r="M196" s="1510"/>
      <c r="N196" s="1518"/>
    </row>
    <row r="197" spans="1:14" x14ac:dyDescent="0.25">
      <c r="A197" s="1509"/>
      <c r="B197" s="1510"/>
      <c r="C197" s="1510"/>
      <c r="D197" s="1510"/>
      <c r="E197" s="1510"/>
      <c r="F197" s="1510"/>
      <c r="G197" s="1510"/>
      <c r="H197" s="1510"/>
      <c r="I197" s="1510"/>
      <c r="J197" s="1510"/>
      <c r="K197" s="1510"/>
      <c r="L197" s="1510"/>
      <c r="M197" s="1510"/>
      <c r="N197" s="1518"/>
    </row>
    <row r="198" spans="1:14" x14ac:dyDescent="0.25">
      <c r="A198" s="1509"/>
      <c r="B198" s="1510"/>
      <c r="C198" s="1510"/>
      <c r="D198" s="1510"/>
      <c r="E198" s="1510"/>
      <c r="F198" s="1510"/>
      <c r="G198" s="1510"/>
      <c r="H198" s="1510"/>
      <c r="I198" s="1510"/>
      <c r="J198" s="1510"/>
      <c r="K198" s="1510"/>
      <c r="L198" s="1510"/>
      <c r="M198" s="1510"/>
      <c r="N198" s="1518"/>
    </row>
    <row r="199" spans="1:14" x14ac:dyDescent="0.25">
      <c r="A199" s="1509"/>
      <c r="B199" s="1510"/>
      <c r="C199" s="1510"/>
      <c r="D199" s="1510"/>
      <c r="E199" s="1510"/>
      <c r="F199" s="1510"/>
      <c r="G199" s="1510"/>
      <c r="H199" s="1510"/>
      <c r="I199" s="1510"/>
      <c r="J199" s="1510"/>
      <c r="K199" s="1510"/>
      <c r="L199" s="1510"/>
      <c r="M199" s="1510"/>
      <c r="N199" s="1518"/>
    </row>
    <row r="200" spans="1:14" x14ac:dyDescent="0.25">
      <c r="A200" s="1509"/>
      <c r="B200" s="1510"/>
      <c r="C200" s="1510"/>
      <c r="D200" s="1510"/>
      <c r="E200" s="1510"/>
      <c r="F200" s="1510"/>
      <c r="G200" s="1510"/>
      <c r="H200" s="1510"/>
      <c r="I200" s="1510"/>
      <c r="J200" s="1510"/>
      <c r="K200" s="1510"/>
      <c r="L200" s="1510"/>
      <c r="M200" s="1510"/>
      <c r="N200" s="1518"/>
    </row>
    <row r="201" spans="1:14" x14ac:dyDescent="0.25">
      <c r="A201" s="1509"/>
      <c r="B201" s="1510"/>
      <c r="C201" s="1510"/>
      <c r="D201" s="1510"/>
      <c r="E201" s="1510"/>
      <c r="F201" s="1510"/>
      <c r="G201" s="1510"/>
      <c r="H201" s="1510"/>
      <c r="I201" s="1510"/>
      <c r="J201" s="1510"/>
      <c r="K201" s="1510"/>
      <c r="L201" s="1510"/>
      <c r="M201" s="1510"/>
      <c r="N201" s="1518"/>
    </row>
    <row r="202" spans="1:14" x14ac:dyDescent="0.25">
      <c r="A202" s="1509"/>
      <c r="B202" s="1510"/>
      <c r="C202" s="1510"/>
      <c r="D202" s="1510"/>
      <c r="E202" s="1510"/>
      <c r="F202" s="1510"/>
      <c r="G202" s="1510"/>
      <c r="H202" s="1510"/>
      <c r="I202" s="1510"/>
      <c r="J202" s="1510"/>
      <c r="K202" s="1510"/>
      <c r="L202" s="1510"/>
      <c r="M202" s="1510"/>
      <c r="N202" s="1518"/>
    </row>
    <row r="203" spans="1:14" x14ac:dyDescent="0.25">
      <c r="A203" s="1509"/>
      <c r="B203" s="1510"/>
      <c r="C203" s="1510"/>
      <c r="D203" s="1510"/>
      <c r="E203" s="1510"/>
      <c r="F203" s="1510"/>
      <c r="G203" s="1510"/>
      <c r="H203" s="1510"/>
      <c r="I203" s="1510"/>
      <c r="J203" s="1510"/>
      <c r="K203" s="1510"/>
      <c r="L203" s="1510"/>
      <c r="M203" s="1510"/>
      <c r="N203" s="1518"/>
    </row>
    <row r="204" spans="1:14" x14ac:dyDescent="0.25">
      <c r="A204" s="1509"/>
      <c r="B204" s="1510"/>
      <c r="C204" s="1510"/>
      <c r="D204" s="1510"/>
      <c r="E204" s="1510"/>
      <c r="F204" s="1510"/>
      <c r="G204" s="1510"/>
      <c r="H204" s="1510"/>
      <c r="I204" s="1510"/>
      <c r="J204" s="1510"/>
      <c r="K204" s="1510"/>
      <c r="L204" s="1510"/>
      <c r="M204" s="1510"/>
      <c r="N204" s="1518"/>
    </row>
    <row r="205" spans="1:14" x14ac:dyDescent="0.25">
      <c r="A205" s="1509"/>
      <c r="B205" s="1510"/>
      <c r="C205" s="1510"/>
      <c r="D205" s="1510"/>
      <c r="E205" s="1510"/>
      <c r="F205" s="1510"/>
      <c r="G205" s="1510"/>
      <c r="H205" s="1510"/>
      <c r="I205" s="1510"/>
      <c r="J205" s="1510"/>
      <c r="K205" s="1510"/>
      <c r="L205" s="1510"/>
      <c r="M205" s="1510"/>
      <c r="N205" s="1518"/>
    </row>
    <row r="206" spans="1:14" x14ac:dyDescent="0.25">
      <c r="A206" s="1509"/>
      <c r="B206" s="1510"/>
      <c r="C206" s="1510"/>
      <c r="D206" s="1510"/>
      <c r="E206" s="1510"/>
      <c r="F206" s="1510"/>
      <c r="G206" s="1510"/>
      <c r="H206" s="1510"/>
      <c r="I206" s="1510"/>
      <c r="J206" s="1510"/>
      <c r="K206" s="1510"/>
      <c r="L206" s="1510"/>
      <c r="M206" s="1510"/>
      <c r="N206" s="1518"/>
    </row>
    <row r="207" spans="1:14" x14ac:dyDescent="0.25">
      <c r="A207" s="1509"/>
      <c r="B207" s="1510"/>
      <c r="C207" s="1510"/>
      <c r="D207" s="1510"/>
      <c r="E207" s="1510"/>
      <c r="F207" s="1510"/>
      <c r="G207" s="1510"/>
      <c r="H207" s="1510"/>
      <c r="I207" s="1510"/>
      <c r="J207" s="1510"/>
      <c r="K207" s="1510"/>
      <c r="L207" s="1510"/>
      <c r="M207" s="1510"/>
      <c r="N207" s="1518"/>
    </row>
    <row r="208" spans="1:14" x14ac:dyDescent="0.25">
      <c r="A208" s="1509"/>
      <c r="B208" s="1510"/>
      <c r="C208" s="1510"/>
      <c r="D208" s="1510"/>
      <c r="E208" s="1510"/>
      <c r="F208" s="1510"/>
      <c r="G208" s="1510"/>
      <c r="H208" s="1510"/>
      <c r="I208" s="1510"/>
      <c r="J208" s="1510"/>
      <c r="K208" s="1510"/>
      <c r="L208" s="1510"/>
      <c r="M208" s="1510"/>
      <c r="N208" s="1518"/>
    </row>
    <row r="209" spans="1:14" x14ac:dyDescent="0.25">
      <c r="A209" s="1509"/>
      <c r="B209" s="1510"/>
      <c r="C209" s="1510"/>
      <c r="D209" s="1510"/>
      <c r="E209" s="1510"/>
      <c r="F209" s="1510"/>
      <c r="G209" s="1510"/>
      <c r="H209" s="1510"/>
      <c r="I209" s="1510"/>
      <c r="J209" s="1510"/>
      <c r="K209" s="1510"/>
      <c r="L209" s="1510"/>
      <c r="M209" s="1510"/>
      <c r="N209" s="1518"/>
    </row>
    <row r="210" spans="1:14" x14ac:dyDescent="0.25">
      <c r="A210" s="1509"/>
      <c r="B210" s="1510"/>
      <c r="C210" s="1510"/>
      <c r="D210" s="1510"/>
      <c r="E210" s="1510"/>
      <c r="F210" s="1510"/>
      <c r="G210" s="1510"/>
      <c r="H210" s="1510"/>
      <c r="I210" s="1510"/>
      <c r="J210" s="1510"/>
      <c r="K210" s="1510"/>
      <c r="L210" s="1510"/>
      <c r="M210" s="1510"/>
      <c r="N210" s="1518"/>
    </row>
    <row r="211" spans="1:14" x14ac:dyDescent="0.25">
      <c r="A211" s="1509"/>
      <c r="B211" s="1510"/>
      <c r="C211" s="1510"/>
      <c r="D211" s="1510"/>
      <c r="E211" s="1510"/>
      <c r="F211" s="1510"/>
      <c r="G211" s="1510"/>
      <c r="H211" s="1510"/>
      <c r="I211" s="1510"/>
      <c r="J211" s="1510"/>
      <c r="K211" s="1510"/>
      <c r="L211" s="1510"/>
      <c r="M211" s="1510"/>
      <c r="N211" s="1518"/>
    </row>
    <row r="212" spans="1:14" x14ac:dyDescent="0.25">
      <c r="A212" s="1509"/>
      <c r="B212" s="1510"/>
      <c r="C212" s="1510"/>
      <c r="D212" s="1510"/>
      <c r="E212" s="1510"/>
      <c r="F212" s="1510"/>
      <c r="G212" s="1510"/>
      <c r="H212" s="1510"/>
      <c r="I212" s="1510"/>
      <c r="J212" s="1510"/>
      <c r="K212" s="1510"/>
      <c r="L212" s="1510"/>
      <c r="M212" s="1510"/>
      <c r="N212" s="1518"/>
    </row>
    <row r="213" spans="1:14" x14ac:dyDescent="0.25">
      <c r="A213" s="1509"/>
      <c r="B213" s="1510"/>
      <c r="C213" s="1510"/>
      <c r="D213" s="1510"/>
      <c r="E213" s="1510"/>
      <c r="F213" s="1510"/>
      <c r="G213" s="1510"/>
      <c r="H213" s="1510"/>
      <c r="I213" s="1510"/>
      <c r="J213" s="1510"/>
      <c r="K213" s="1510"/>
      <c r="L213" s="1510"/>
      <c r="M213" s="1510"/>
      <c r="N213" s="1518"/>
    </row>
    <row r="214" spans="1:14" x14ac:dyDescent="0.25">
      <c r="A214" s="1509"/>
      <c r="B214" s="1510"/>
      <c r="C214" s="1510"/>
      <c r="D214" s="1510"/>
      <c r="E214" s="1510"/>
      <c r="F214" s="1510"/>
      <c r="G214" s="1510"/>
      <c r="H214" s="1510"/>
      <c r="I214" s="1510"/>
      <c r="J214" s="1510"/>
      <c r="K214" s="1510"/>
      <c r="L214" s="1510"/>
      <c r="M214" s="1510"/>
      <c r="N214" s="1518"/>
    </row>
    <row r="215" spans="1:14" ht="15.75" thickBot="1" x14ac:dyDescent="0.3">
      <c r="A215" s="1519"/>
      <c r="B215" s="1520"/>
      <c r="C215" s="1520"/>
      <c r="D215" s="1520"/>
      <c r="E215" s="1520"/>
      <c r="F215" s="1520"/>
      <c r="G215" s="1520"/>
      <c r="H215" s="1520"/>
      <c r="I215" s="1520"/>
      <c r="J215" s="1520"/>
      <c r="K215" s="1520"/>
      <c r="L215" s="1520"/>
      <c r="M215" s="1520"/>
      <c r="N215" s="1521"/>
    </row>
  </sheetData>
  <mergeCells count="195">
    <mergeCell ref="A152:H177"/>
    <mergeCell ref="I100:N125"/>
    <mergeCell ref="A126:H151"/>
    <mergeCell ref="A178:N215"/>
    <mergeCell ref="A67:C67"/>
    <mergeCell ref="A68:C68"/>
    <mergeCell ref="A69:C69"/>
    <mergeCell ref="A70:C70"/>
    <mergeCell ref="A71:C71"/>
    <mergeCell ref="D67:E67"/>
    <mergeCell ref="D68:E68"/>
    <mergeCell ref="D69:E69"/>
    <mergeCell ref="D70:E70"/>
    <mergeCell ref="D71:E71"/>
    <mergeCell ref="A72:N72"/>
    <mergeCell ref="F69:G69"/>
    <mergeCell ref="F70:G70"/>
    <mergeCell ref="F71:G71"/>
    <mergeCell ref="I57:N71"/>
    <mergeCell ref="I126:N151"/>
    <mergeCell ref="A100:H125"/>
    <mergeCell ref="A58:C58"/>
    <mergeCell ref="A59:C59"/>
    <mergeCell ref="A61:C61"/>
    <mergeCell ref="A62:C62"/>
    <mergeCell ref="A63:C63"/>
    <mergeCell ref="I152:N177"/>
    <mergeCell ref="B7:G7"/>
    <mergeCell ref="H7:I7"/>
    <mergeCell ref="J7:N7"/>
    <mergeCell ref="B8:D8"/>
    <mergeCell ref="F8:G8"/>
    <mergeCell ref="H8:I8"/>
    <mergeCell ref="J8:N8"/>
    <mergeCell ref="A9:A10"/>
    <mergeCell ref="B9:G10"/>
    <mergeCell ref="H9:I9"/>
    <mergeCell ref="J9:N9"/>
    <mergeCell ref="H10:I10"/>
    <mergeCell ref="J10:N10"/>
    <mergeCell ref="F14:G14"/>
    <mergeCell ref="M14:N14"/>
    <mergeCell ref="A15:B15"/>
    <mergeCell ref="D15:E15"/>
    <mergeCell ref="F15:G15"/>
    <mergeCell ref="M15:N15"/>
    <mergeCell ref="A11:G11"/>
    <mergeCell ref="A12:B12"/>
    <mergeCell ref="A1:C3"/>
    <mergeCell ref="D1:K1"/>
    <mergeCell ref="L1:N1"/>
    <mergeCell ref="D2:K3"/>
    <mergeCell ref="L2:N2"/>
    <mergeCell ref="L3:N3"/>
    <mergeCell ref="A4:N4"/>
    <mergeCell ref="A5:N5"/>
    <mergeCell ref="B6:G6"/>
    <mergeCell ref="H6:I6"/>
    <mergeCell ref="J6:N6"/>
    <mergeCell ref="D12:E12"/>
    <mergeCell ref="F12:G12"/>
    <mergeCell ref="M12:N12"/>
    <mergeCell ref="A13:B13"/>
    <mergeCell ref="D13:E13"/>
    <mergeCell ref="F13:G13"/>
    <mergeCell ref="H11:N11"/>
    <mergeCell ref="M13:N13"/>
    <mergeCell ref="I14:J14"/>
    <mergeCell ref="I15:J15"/>
    <mergeCell ref="A14:B14"/>
    <mergeCell ref="D14:E14"/>
    <mergeCell ref="A26:A27"/>
    <mergeCell ref="B26:G27"/>
    <mergeCell ref="A19:G19"/>
    <mergeCell ref="B20:C20"/>
    <mergeCell ref="F20:G20"/>
    <mergeCell ref="B21:C21"/>
    <mergeCell ref="F21:G21"/>
    <mergeCell ref="A22:N22"/>
    <mergeCell ref="H23:N23"/>
    <mergeCell ref="B23:G23"/>
    <mergeCell ref="B24:G24"/>
    <mergeCell ref="B25:D25"/>
    <mergeCell ref="F25:G25"/>
    <mergeCell ref="A16:G16"/>
    <mergeCell ref="E17:F17"/>
    <mergeCell ref="E18:F18"/>
    <mergeCell ref="H16:N16"/>
    <mergeCell ref="H17:N21"/>
    <mergeCell ref="A36:C36"/>
    <mergeCell ref="D36:E36"/>
    <mergeCell ref="F36:G36"/>
    <mergeCell ref="A28:G28"/>
    <mergeCell ref="B29:G29"/>
    <mergeCell ref="B30:G30"/>
    <mergeCell ref="B31:G31"/>
    <mergeCell ref="B33:G33"/>
    <mergeCell ref="A34:C34"/>
    <mergeCell ref="D34:E34"/>
    <mergeCell ref="F34:G34"/>
    <mergeCell ref="B32:G32"/>
    <mergeCell ref="D57:E57"/>
    <mergeCell ref="D58:E58"/>
    <mergeCell ref="D50:E50"/>
    <mergeCell ref="F50:G50"/>
    <mergeCell ref="F51:G51"/>
    <mergeCell ref="A37:C37"/>
    <mergeCell ref="D37:E37"/>
    <mergeCell ref="F37:G37"/>
    <mergeCell ref="A38:C39"/>
    <mergeCell ref="D38:E39"/>
    <mergeCell ref="F38:G39"/>
    <mergeCell ref="D56:E56"/>
    <mergeCell ref="F56:G56"/>
    <mergeCell ref="A42:H42"/>
    <mergeCell ref="A52:H52"/>
    <mergeCell ref="D53:E53"/>
    <mergeCell ref="D54:E54"/>
    <mergeCell ref="D55:E55"/>
    <mergeCell ref="F53:G53"/>
    <mergeCell ref="F54:G54"/>
    <mergeCell ref="F55:G55"/>
    <mergeCell ref="F47:G47"/>
    <mergeCell ref="L37:N37"/>
    <mergeCell ref="I39:K39"/>
    <mergeCell ref="L39:N39"/>
    <mergeCell ref="L48:N56"/>
    <mergeCell ref="L40:N47"/>
    <mergeCell ref="A64:C64"/>
    <mergeCell ref="A65:C65"/>
    <mergeCell ref="A45:C45"/>
    <mergeCell ref="D65:E65"/>
    <mergeCell ref="A57:C57"/>
    <mergeCell ref="A48:H48"/>
    <mergeCell ref="A40:C40"/>
    <mergeCell ref="D40:E40"/>
    <mergeCell ref="F40:G40"/>
    <mergeCell ref="A41:C41"/>
    <mergeCell ref="D41:E41"/>
    <mergeCell ref="F41:G41"/>
    <mergeCell ref="F58:G58"/>
    <mergeCell ref="F59:G59"/>
    <mergeCell ref="F61:G61"/>
    <mergeCell ref="F62:G62"/>
    <mergeCell ref="F63:G63"/>
    <mergeCell ref="F64:G64"/>
    <mergeCell ref="F65:G65"/>
    <mergeCell ref="A60:H60"/>
    <mergeCell ref="A66:H66"/>
    <mergeCell ref="F57:G57"/>
    <mergeCell ref="I40:K47"/>
    <mergeCell ref="I48:K56"/>
    <mergeCell ref="D51:E51"/>
    <mergeCell ref="I34:N34"/>
    <mergeCell ref="H24:N33"/>
    <mergeCell ref="A35:H35"/>
    <mergeCell ref="I35:K35"/>
    <mergeCell ref="L35:N35"/>
    <mergeCell ref="I36:K36"/>
    <mergeCell ref="I37:K37"/>
    <mergeCell ref="A49:C49"/>
    <mergeCell ref="D49:E49"/>
    <mergeCell ref="F49:G49"/>
    <mergeCell ref="A46:C46"/>
    <mergeCell ref="D46:E46"/>
    <mergeCell ref="F46:G46"/>
    <mergeCell ref="A47:C47"/>
    <mergeCell ref="D47:E47"/>
    <mergeCell ref="A50:C50"/>
    <mergeCell ref="A51:C51"/>
    <mergeCell ref="L36:N36"/>
    <mergeCell ref="I38:K38"/>
    <mergeCell ref="L38:N38"/>
    <mergeCell ref="D44:E44"/>
    <mergeCell ref="F44:G44"/>
    <mergeCell ref="H38:H39"/>
    <mergeCell ref="A53:C53"/>
    <mergeCell ref="A54:C54"/>
    <mergeCell ref="A55:C55"/>
    <mergeCell ref="A73:H99"/>
    <mergeCell ref="I73:N99"/>
    <mergeCell ref="A43:C43"/>
    <mergeCell ref="D43:E43"/>
    <mergeCell ref="F43:G43"/>
    <mergeCell ref="D59:E59"/>
    <mergeCell ref="D61:E61"/>
    <mergeCell ref="D62:E62"/>
    <mergeCell ref="D63:E63"/>
    <mergeCell ref="D64:E64"/>
    <mergeCell ref="A44:C44"/>
    <mergeCell ref="F67:G67"/>
    <mergeCell ref="F68:G68"/>
    <mergeCell ref="A56:C56"/>
    <mergeCell ref="D45:E45"/>
    <mergeCell ref="F45:G45"/>
  </mergeCells>
  <pageMargins left="0.7" right="0.7" top="0.75" bottom="0.75" header="0.3" footer="0.3"/>
  <pageSetup orientation="portrait" verticalDpi="300"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N13"/>
  <sheetViews>
    <sheetView showGridLines="0" zoomScale="80" zoomScaleNormal="80" workbookViewId="0">
      <selection activeCell="M13" sqref="M13"/>
    </sheetView>
  </sheetViews>
  <sheetFormatPr baseColWidth="10" defaultRowHeight="15" x14ac:dyDescent="0.25"/>
  <cols>
    <col min="1" max="1" width="10.85546875" customWidth="1"/>
    <col min="2" max="2" width="13" customWidth="1"/>
    <col min="3" max="3" width="15.7109375" customWidth="1"/>
    <col min="4" max="4" width="15.42578125" customWidth="1"/>
    <col min="5" max="7" width="10.85546875" customWidth="1"/>
    <col min="8" max="8" width="17.42578125" customWidth="1"/>
    <col min="9" max="9" width="10.85546875" customWidth="1"/>
    <col min="10" max="10" width="13.140625" customWidth="1"/>
    <col min="11" max="11" width="36.7109375" customWidth="1"/>
    <col min="12" max="12" width="19" customWidth="1"/>
    <col min="13" max="13" width="14.85546875" customWidth="1"/>
    <col min="14" max="14" width="26.85546875" customWidth="1"/>
  </cols>
  <sheetData>
    <row r="1" spans="1:14" ht="23.25" customHeight="1" x14ac:dyDescent="0.25">
      <c r="A1" s="424"/>
      <c r="B1" s="425"/>
      <c r="C1" s="425"/>
      <c r="D1" s="429" t="s">
        <v>939</v>
      </c>
      <c r="E1" s="429"/>
      <c r="F1" s="429"/>
      <c r="G1" s="429"/>
      <c r="H1" s="429"/>
      <c r="I1" s="429"/>
      <c r="J1" s="429"/>
      <c r="K1" s="429"/>
      <c r="L1" s="1541" t="s">
        <v>1133</v>
      </c>
      <c r="M1" s="1541"/>
      <c r="N1" s="1542"/>
    </row>
    <row r="2" spans="1:14" ht="23.25" customHeight="1" x14ac:dyDescent="0.25">
      <c r="A2" s="598"/>
      <c r="B2" s="599"/>
      <c r="C2" s="599"/>
      <c r="D2" s="1543" t="s">
        <v>943</v>
      </c>
      <c r="E2" s="1543"/>
      <c r="F2" s="1543"/>
      <c r="G2" s="1543"/>
      <c r="H2" s="1543"/>
      <c r="I2" s="1543"/>
      <c r="J2" s="1543"/>
      <c r="K2" s="1543"/>
      <c r="L2" s="1544" t="s">
        <v>1129</v>
      </c>
      <c r="M2" s="1544"/>
      <c r="N2" s="1545"/>
    </row>
    <row r="3" spans="1:14" ht="23.25" customHeight="1" thickBot="1" x14ac:dyDescent="0.3">
      <c r="A3" s="598"/>
      <c r="B3" s="599"/>
      <c r="C3" s="599"/>
      <c r="D3" s="1543"/>
      <c r="E3" s="1543"/>
      <c r="F3" s="1543"/>
      <c r="G3" s="1543"/>
      <c r="H3" s="1543"/>
      <c r="I3" s="1543"/>
      <c r="J3" s="1543"/>
      <c r="K3" s="1543"/>
      <c r="L3" s="1546" t="s">
        <v>1130</v>
      </c>
      <c r="M3" s="1546"/>
      <c r="N3" s="1547"/>
    </row>
    <row r="4" spans="1:14" ht="27" thickBot="1" x14ac:dyDescent="0.3">
      <c r="A4" s="608" t="s">
        <v>145</v>
      </c>
      <c r="B4" s="1474"/>
      <c r="C4" s="1474"/>
      <c r="D4" s="1474"/>
      <c r="E4" s="1474"/>
      <c r="F4" s="1474"/>
      <c r="G4" s="1474"/>
      <c r="H4" s="1474"/>
      <c r="I4" s="1474"/>
      <c r="J4" s="1474"/>
      <c r="K4" s="1474"/>
      <c r="L4" s="1474"/>
      <c r="M4" s="1474"/>
      <c r="N4" s="1475"/>
    </row>
    <row r="5" spans="1:14" ht="19.5" customHeight="1" x14ac:dyDescent="0.25">
      <c r="A5" s="1548" t="s">
        <v>146</v>
      </c>
      <c r="B5" s="1549"/>
      <c r="C5" s="1549"/>
      <c r="D5" s="1549"/>
      <c r="E5" s="1549"/>
      <c r="F5" s="1549"/>
      <c r="G5" s="1549"/>
      <c r="H5" s="1549"/>
      <c r="I5" s="1549"/>
      <c r="J5" s="1549"/>
      <c r="K5" s="1549"/>
      <c r="L5" s="1549"/>
      <c r="M5" s="1549"/>
      <c r="N5" s="1550"/>
    </row>
    <row r="6" spans="1:14" ht="15" customHeight="1" x14ac:dyDescent="0.25">
      <c r="A6" s="1551" t="s">
        <v>30</v>
      </c>
      <c r="B6" s="1552"/>
      <c r="C6" s="1552"/>
      <c r="D6" s="1552"/>
      <c r="E6" s="1552"/>
      <c r="F6" s="692" t="s">
        <v>147</v>
      </c>
      <c r="G6" s="692"/>
      <c r="H6" s="692"/>
      <c r="I6" s="1533" t="s">
        <v>148</v>
      </c>
      <c r="J6" s="1021"/>
      <c r="K6" s="1534"/>
      <c r="L6" s="692" t="s">
        <v>149</v>
      </c>
      <c r="M6" s="692" t="s">
        <v>150</v>
      </c>
      <c r="N6" s="1556"/>
    </row>
    <row r="7" spans="1:14" x14ac:dyDescent="0.25">
      <c r="A7" s="1551"/>
      <c r="B7" s="1552"/>
      <c r="C7" s="1552"/>
      <c r="D7" s="1552"/>
      <c r="E7" s="1552"/>
      <c r="F7" s="692" t="s">
        <v>151</v>
      </c>
      <c r="G7" s="692"/>
      <c r="H7" s="25" t="s">
        <v>152</v>
      </c>
      <c r="I7" s="500"/>
      <c r="J7" s="501"/>
      <c r="K7" s="502"/>
      <c r="L7" s="692"/>
      <c r="M7" s="25" t="s">
        <v>153</v>
      </c>
      <c r="N7" s="26" t="s">
        <v>154</v>
      </c>
    </row>
    <row r="8" spans="1:14" ht="84.75" customHeight="1" x14ac:dyDescent="0.25">
      <c r="A8" s="1535" t="s">
        <v>615</v>
      </c>
      <c r="B8" s="1536"/>
      <c r="C8" s="1536"/>
      <c r="D8" s="1536"/>
      <c r="E8" s="1537"/>
      <c r="F8" s="1553"/>
      <c r="G8" s="1554"/>
      <c r="H8" s="27" t="s">
        <v>222</v>
      </c>
      <c r="I8" s="1540" t="s">
        <v>612</v>
      </c>
      <c r="J8" s="1540"/>
      <c r="K8" s="1540"/>
      <c r="L8" s="24" t="s">
        <v>851</v>
      </c>
      <c r="M8" s="207">
        <v>43862</v>
      </c>
      <c r="N8" s="208">
        <v>43891</v>
      </c>
    </row>
    <row r="9" spans="1:14" ht="131.25" customHeight="1" x14ac:dyDescent="0.25">
      <c r="A9" s="1535" t="s">
        <v>614</v>
      </c>
      <c r="B9" s="1536"/>
      <c r="C9" s="1536"/>
      <c r="D9" s="1536"/>
      <c r="E9" s="1537"/>
      <c r="F9" s="1553" t="s">
        <v>222</v>
      </c>
      <c r="G9" s="1554"/>
      <c r="H9" s="27"/>
      <c r="I9" s="1555" t="s">
        <v>616</v>
      </c>
      <c r="J9" s="1555"/>
      <c r="K9" s="1555"/>
      <c r="L9" s="24" t="s">
        <v>851</v>
      </c>
      <c r="M9" s="207">
        <v>43586</v>
      </c>
      <c r="N9" s="208">
        <v>43647</v>
      </c>
    </row>
    <row r="10" spans="1:14" ht="67.5" customHeight="1" x14ac:dyDescent="0.25">
      <c r="A10" s="1535" t="s">
        <v>615</v>
      </c>
      <c r="B10" s="1536"/>
      <c r="C10" s="1536"/>
      <c r="D10" s="1536"/>
      <c r="E10" s="1537"/>
      <c r="F10" s="1553" t="s">
        <v>222</v>
      </c>
      <c r="G10" s="1554"/>
      <c r="H10" s="27"/>
      <c r="I10" s="1540" t="s">
        <v>613</v>
      </c>
      <c r="J10" s="1540"/>
      <c r="K10" s="1540"/>
      <c r="L10" s="24" t="s">
        <v>851</v>
      </c>
      <c r="M10" s="209" t="s">
        <v>852</v>
      </c>
      <c r="N10" s="210" t="s">
        <v>990</v>
      </c>
    </row>
    <row r="11" spans="1:14" ht="63.75" customHeight="1" x14ac:dyDescent="0.25">
      <c r="A11" s="1535" t="s">
        <v>223</v>
      </c>
      <c r="B11" s="1536"/>
      <c r="C11" s="1536"/>
      <c r="D11" s="1536"/>
      <c r="E11" s="1537"/>
      <c r="F11" s="1553" t="s">
        <v>222</v>
      </c>
      <c r="G11" s="1554"/>
      <c r="H11" s="27"/>
      <c r="I11" s="1540" t="s">
        <v>853</v>
      </c>
      <c r="J11" s="1540"/>
      <c r="K11" s="1540"/>
      <c r="L11" s="24" t="s">
        <v>851</v>
      </c>
      <c r="M11" s="207">
        <v>43862</v>
      </c>
      <c r="N11" s="208">
        <v>43891</v>
      </c>
    </row>
    <row r="12" spans="1:14" ht="83.25" customHeight="1" x14ac:dyDescent="0.25">
      <c r="A12" s="1535" t="s">
        <v>223</v>
      </c>
      <c r="B12" s="1536"/>
      <c r="C12" s="1536"/>
      <c r="D12" s="1536"/>
      <c r="E12" s="1537"/>
      <c r="F12" s="1538" t="s">
        <v>222</v>
      </c>
      <c r="G12" s="1539"/>
      <c r="H12" s="27"/>
      <c r="I12" s="1540" t="s">
        <v>854</v>
      </c>
      <c r="J12" s="1540"/>
      <c r="K12" s="1540"/>
      <c r="L12" s="24" t="s">
        <v>851</v>
      </c>
      <c r="M12" s="207">
        <v>43863</v>
      </c>
      <c r="N12" s="208">
        <v>43892</v>
      </c>
    </row>
    <row r="13" spans="1:14" ht="66.75" customHeight="1" x14ac:dyDescent="0.25">
      <c r="A13" s="1535" t="s">
        <v>223</v>
      </c>
      <c r="B13" s="1536"/>
      <c r="C13" s="1536"/>
      <c r="D13" s="1536"/>
      <c r="E13" s="1537"/>
      <c r="F13" s="1538" t="s">
        <v>617</v>
      </c>
      <c r="G13" s="1539"/>
      <c r="H13" s="27"/>
      <c r="I13" s="1540" t="s">
        <v>859</v>
      </c>
      <c r="J13" s="1540"/>
      <c r="K13" s="1540"/>
      <c r="L13" s="24" t="s">
        <v>851</v>
      </c>
      <c r="M13" s="207">
        <v>44652</v>
      </c>
      <c r="N13" s="208">
        <v>44716</v>
      </c>
    </row>
  </sheetData>
  <mergeCells count="32">
    <mergeCell ref="A5:N5"/>
    <mergeCell ref="A6:E7"/>
    <mergeCell ref="F6:H6"/>
    <mergeCell ref="F11:G11"/>
    <mergeCell ref="I11:K11"/>
    <mergeCell ref="A8:E8"/>
    <mergeCell ref="F8:G8"/>
    <mergeCell ref="I8:K8"/>
    <mergeCell ref="A9:E9"/>
    <mergeCell ref="F9:G9"/>
    <mergeCell ref="I9:K9"/>
    <mergeCell ref="F10:G10"/>
    <mergeCell ref="I10:K10"/>
    <mergeCell ref="A11:E11"/>
    <mergeCell ref="L6:L7"/>
    <mergeCell ref="M6:N6"/>
    <mergeCell ref="L1:N1"/>
    <mergeCell ref="D2:K3"/>
    <mergeCell ref="L2:N2"/>
    <mergeCell ref="L3:N3"/>
    <mergeCell ref="A4:N4"/>
    <mergeCell ref="A1:C3"/>
    <mergeCell ref="D1:K1"/>
    <mergeCell ref="F7:G7"/>
    <mergeCell ref="I6:K7"/>
    <mergeCell ref="A10:E10"/>
    <mergeCell ref="A13:E13"/>
    <mergeCell ref="F13:G13"/>
    <mergeCell ref="I13:K13"/>
    <mergeCell ref="A12:E12"/>
    <mergeCell ref="F12:G12"/>
    <mergeCell ref="I12:K12"/>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B3:D20"/>
  <sheetViews>
    <sheetView tabSelected="1" workbookViewId="0">
      <selection activeCell="C4" sqref="C4"/>
    </sheetView>
  </sheetViews>
  <sheetFormatPr baseColWidth="10" defaultRowHeight="15" x14ac:dyDescent="0.25"/>
  <cols>
    <col min="3" max="3" width="15.7109375" customWidth="1"/>
    <col min="4" max="4" width="31.140625" customWidth="1"/>
  </cols>
  <sheetData>
    <row r="3" spans="2:4" ht="28.5" customHeight="1" x14ac:dyDescent="0.25">
      <c r="B3" s="284" t="s">
        <v>945</v>
      </c>
      <c r="C3" s="285" t="s">
        <v>946</v>
      </c>
      <c r="D3" s="284" t="s">
        <v>947</v>
      </c>
    </row>
    <row r="4" spans="2:4" ht="135" x14ac:dyDescent="0.25">
      <c r="B4" s="282">
        <v>1</v>
      </c>
      <c r="C4" s="283">
        <v>44588</v>
      </c>
      <c r="D4" s="281" t="s">
        <v>948</v>
      </c>
    </row>
    <row r="5" spans="2:4" ht="45" x14ac:dyDescent="0.25">
      <c r="B5" s="295">
        <v>2</v>
      </c>
      <c r="C5" s="294">
        <v>45183</v>
      </c>
      <c r="D5" s="357" t="s">
        <v>1121</v>
      </c>
    </row>
    <row r="6" spans="2:4" ht="30" x14ac:dyDescent="0.25">
      <c r="B6" s="295">
        <v>3</v>
      </c>
      <c r="C6" s="294">
        <v>45322</v>
      </c>
      <c r="D6" s="357" t="s">
        <v>1128</v>
      </c>
    </row>
    <row r="7" spans="2:4" ht="30" x14ac:dyDescent="0.25">
      <c r="B7" s="282">
        <v>4</v>
      </c>
      <c r="C7" s="283">
        <v>45688</v>
      </c>
      <c r="D7" s="281" t="s">
        <v>1134</v>
      </c>
    </row>
    <row r="8" spans="2:4" x14ac:dyDescent="0.25">
      <c r="D8" s="372"/>
    </row>
    <row r="9" spans="2:4" x14ac:dyDescent="0.25">
      <c r="D9" s="372"/>
    </row>
    <row r="10" spans="2:4" x14ac:dyDescent="0.25">
      <c r="D10" s="372"/>
    </row>
    <row r="11" spans="2:4" x14ac:dyDescent="0.25">
      <c r="D11" s="372"/>
    </row>
    <row r="12" spans="2:4" x14ac:dyDescent="0.25">
      <c r="D12" s="372"/>
    </row>
    <row r="13" spans="2:4" x14ac:dyDescent="0.25">
      <c r="D13" s="372"/>
    </row>
    <row r="14" spans="2:4" x14ac:dyDescent="0.25">
      <c r="D14" s="372"/>
    </row>
    <row r="15" spans="2:4" x14ac:dyDescent="0.25">
      <c r="D15" s="372"/>
    </row>
    <row r="16" spans="2:4" x14ac:dyDescent="0.25">
      <c r="D16" s="372"/>
    </row>
    <row r="17" spans="4:4" x14ac:dyDescent="0.25">
      <c r="D17" s="372"/>
    </row>
    <row r="18" spans="4:4" x14ac:dyDescent="0.25">
      <c r="D18" s="372"/>
    </row>
    <row r="19" spans="4:4" x14ac:dyDescent="0.25">
      <c r="D19" s="372"/>
    </row>
    <row r="20" spans="4:4" x14ac:dyDescent="0.25">
      <c r="D20" s="372"/>
    </row>
  </sheetData>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34</vt:i4>
      </vt:variant>
      <vt:variant>
        <vt:lpstr>Rangos con nombre</vt:lpstr>
      </vt:variant>
      <vt:variant>
        <vt:i4>5</vt:i4>
      </vt:variant>
    </vt:vector>
  </HeadingPairs>
  <TitlesOfParts>
    <vt:vector size="39" baseType="lpstr">
      <vt:lpstr>INICIO</vt:lpstr>
      <vt:lpstr>GENERALIDADES</vt:lpstr>
      <vt:lpstr>PLANEAR</vt:lpstr>
      <vt:lpstr>EV RIESGO</vt:lpstr>
      <vt:lpstr>METODOLOGIA</vt:lpstr>
      <vt:lpstr>LISTADO AMENAZAS</vt:lpstr>
      <vt:lpstr>PROBABILIDAD DE OCURRENCIA </vt:lpstr>
      <vt:lpstr>vulpersonas</vt:lpstr>
      <vt:lpstr>vulrecursos</vt:lpstr>
      <vt:lpstr>vulsistemas</vt:lpstr>
      <vt:lpstr>CONSOLIDADO VULNERABILIDAD</vt:lpstr>
      <vt:lpstr>NIVEL DE RIESGO</vt:lpstr>
      <vt:lpstr>HACER</vt:lpstr>
      <vt:lpstr>PERSONAL EMERGENCIAS</vt:lpstr>
      <vt:lpstr>BRIGADISTAS</vt:lpstr>
      <vt:lpstr>PON1</vt:lpstr>
      <vt:lpstr>PON2</vt:lpstr>
      <vt:lpstr>PON3</vt:lpstr>
      <vt:lpstr>PON4</vt:lpstr>
      <vt:lpstr>PON5</vt:lpstr>
      <vt:lpstr>PON6</vt:lpstr>
      <vt:lpstr>PON7</vt:lpstr>
      <vt:lpstr>PLAN1</vt:lpstr>
      <vt:lpstr>PLAN2</vt:lpstr>
      <vt:lpstr>PLAN3</vt:lpstr>
      <vt:lpstr>PLAN4</vt:lpstr>
      <vt:lpstr>PLAN5</vt:lpstr>
      <vt:lpstr>PLAN6</vt:lpstr>
      <vt:lpstr>PLAN7</vt:lpstr>
      <vt:lpstr>PLAN8</vt:lpstr>
      <vt:lpstr>PLAN9</vt:lpstr>
      <vt:lpstr>VERIFICAR</vt:lpstr>
      <vt:lpstr>ACTUAR</vt:lpstr>
      <vt:lpstr>Control de cambios</vt:lpstr>
      <vt:lpstr>BRIGADISTAS!Área_de_impresión</vt:lpstr>
      <vt:lpstr>INICIO!Área_de_impresión</vt:lpstr>
      <vt:lpstr>'NIVEL DE RIESGO'!Área_de_impresión</vt:lpstr>
      <vt:lpstr>vulrecursos!Área_de_impresión</vt:lpstr>
      <vt:lpstr>vulsistemas!Área_de_impresión</vt:lpstr>
    </vt:vector>
  </TitlesOfParts>
  <Company>Suramericana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Carlos Tovar</dc:creator>
  <cp:lastModifiedBy>ANDRES LAMPREA ARROYO</cp:lastModifiedBy>
  <cp:lastPrinted>2023-11-10T16:43:25Z</cp:lastPrinted>
  <dcterms:created xsi:type="dcterms:W3CDTF">2015-06-24T16:44:14Z</dcterms:created>
  <dcterms:modified xsi:type="dcterms:W3CDTF">2026-04-21T14:12:30Z</dcterms:modified>
</cp:coreProperties>
</file>