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omments4.xml" ContentType="application/vnd.openxmlformats-officedocument.spreadsheetml.comments+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AMPREA.INFIBAGUE\Downloads\"/>
    </mc:Choice>
  </mc:AlternateContent>
  <bookViews>
    <workbookView xWindow="0" yWindow="0" windowWidth="20490" windowHeight="7755" activeTab="3"/>
  </bookViews>
  <sheets>
    <sheet name="Indicador 1" sheetId="1" r:id="rId1"/>
    <sheet name="Indicador  2" sheetId="3" r:id="rId2"/>
    <sheet name="Indicador 3" sheetId="4" r:id="rId3"/>
    <sheet name="Indicador 4" sheetId="5" r:id="rId4"/>
  </sheets>
  <calcPr calcId="162913"/>
  <extLst>
    <ext uri="GoogleSheetsCustomDataVersion1">
      <go:sheetsCustomData xmlns:go="http://customooxmlschemas.google.com/" r:id="rId6" roundtripDataSignature="AMtx7mgV+3xMPXjxbjXYbzfmajHNpcHw6g=="/>
    </ext>
  </extLst>
</workbook>
</file>

<file path=xl/calcChain.xml><?xml version="1.0" encoding="utf-8"?>
<calcChain xmlns="http://schemas.openxmlformats.org/spreadsheetml/2006/main">
  <c r="C24" i="1" l="1"/>
  <c r="C24" i="4" l="1"/>
  <c r="C24" i="3" l="1"/>
  <c r="C24" i="5" l="1"/>
  <c r="D24" i="4" l="1"/>
  <c r="D24" i="3"/>
  <c r="D24" i="1" l="1"/>
</calcChain>
</file>

<file path=xl/comments1.xml><?xml version="1.0" encoding="utf-8"?>
<comments xmlns="http://schemas.openxmlformats.org/spreadsheetml/2006/main">
  <authors>
    <author/>
  </authors>
  <commentList>
    <comment ref="B7" authorId="0" shapeId="0">
      <text>
        <r>
          <rPr>
            <sz val="10"/>
            <color rgb="FF000000"/>
            <rFont val="Arial"/>
            <family val="2"/>
          </rPr>
          <t>======
ID#AAAAJoXNvoY
Liliana Lamprea    (2020-06-02 21:02:56)
Nombre del proceso al que pertenece el indicador</t>
        </r>
      </text>
    </comment>
    <comment ref="I7" authorId="0" shapeId="0">
      <text>
        <r>
          <rPr>
            <sz val="10"/>
            <color rgb="FF000000"/>
            <rFont val="Arial"/>
            <family val="2"/>
          </rPr>
          <t>======
ID#AAAAJoXNvn0
Liliana Lamprea    (2020-06-02 21:02:56)
Seleccionar si el indicador es de EFICACIA, EFICIENCIA O EFECTIVIDAD</t>
        </r>
      </text>
    </comment>
    <comment ref="B8" authorId="0" shapeId="0">
      <text>
        <r>
          <rPr>
            <sz val="10"/>
            <color rgb="FF000000"/>
            <rFont val="Arial"/>
            <family val="2"/>
          </rPr>
          <t>======
ID#AAAAJoXNvos
PwC    (2020-06-02 21:02:56)
Corresponde al nombre a o la expresión que identifica el indicador</t>
        </r>
      </text>
    </comment>
    <comment ref="I8" authorId="0" shapeId="0">
      <text>
        <r>
          <rPr>
            <sz val="10"/>
            <color rgb="FF000000"/>
            <rFont val="Arial"/>
            <family val="2"/>
          </rPr>
          <t>======
ID#AAAAJoXNvow
Liliana Lamprea    (2020-06-02 21:02:56)
Definir si el indicador hace parte del Tablero General de Indicadores del SIG o es un indicador de manejo interno del proceso</t>
        </r>
      </text>
    </comment>
    <comment ref="B10" authorId="0" shapeId="0">
      <text>
        <r>
          <rPr>
            <sz val="10"/>
            <color rgb="FF000000"/>
            <rFont val="Arial"/>
            <family val="2"/>
          </rPr>
          <t>======
ID#AAAAJoXNvqA
Se debe tener en cuenta los siguientes aspectos    (2020-06-02 21:02:56)
Qué se espera obtener del indicador?
Cuál es su finalidad?
Qué busca medir? 
Qué uso se espera dar?</t>
        </r>
      </text>
    </comment>
    <comment ref="H10" authorId="0" shapeId="0">
      <text>
        <r>
          <rPr>
            <sz val="10"/>
            <color rgb="FF000000"/>
            <rFont val="Arial"/>
            <family val="2"/>
          </rPr>
          <t>======
ID#AAAAJoXNvp8
PwC    (2020-06-02 21:02:56)
Permite determinar si el indicador está asociado con el objetivo del procesos y cuál es la intención de su medición?</t>
        </r>
      </text>
    </comment>
    <comment ref="B11" authorId="0" shapeId="0">
      <text>
        <r>
          <rPr>
            <sz val="10"/>
            <color rgb="FF000000"/>
            <rFont val="Arial"/>
            <family val="2"/>
          </rPr>
          <t>======
ID#AAAAJoXNvng
PwC    (2020-06-02 21:02:56)
Cómo se mide el indicador?
Cómo de expresa el indicador?
Esta puede ser:  porcentaje, razón, etc.</t>
        </r>
      </text>
    </comment>
    <comment ref="H11" authorId="0" shapeId="0">
      <text>
        <r>
          <rPr>
            <sz val="10"/>
            <color rgb="FF000000"/>
            <rFont val="Arial"/>
            <family val="2"/>
          </rPr>
          <t>======
ID#AAAAJoXNvqI
PwC    (2020-06-02 21:02:56)
Cuáles son las variables que componen el indicador?
Realice la definición de cada una de estas variables</t>
        </r>
      </text>
    </comment>
    <comment ref="B12" authorId="0" shapeId="0">
      <text>
        <r>
          <rPr>
            <sz val="10"/>
            <color rgb="FF000000"/>
            <rFont val="Arial"/>
            <family val="2"/>
          </rPr>
          <t>======
ID#AAAAJoXNvmw
PwC    (2020-06-02 21:02:56)
Defina la fórmula  que se debe utilizar para la medición del indicador, teniendo en cuenta la definición de las variables, realizada en la parte superior.</t>
        </r>
      </text>
    </comment>
    <comment ref="H12" authorId="0" shapeId="0">
      <text>
        <r>
          <rPr>
            <sz val="10"/>
            <color rgb="FF000000"/>
            <rFont val="Arial"/>
            <family val="2"/>
          </rPr>
          <t>======
ID#AAAAJoXNvoE
PwC    (2020-06-02 21:02:56)
Cuál es la metodología de recolección y procesamiento de las variables y del indicador calculado?
Los datos cómo están presentados?, Cuál es su desagregación?
Qué aspectos deben ser tenidos en cuenta para su análisis?
Contra qué información puede ser comparado los resultados del indicador?</t>
        </r>
      </text>
    </comment>
    <comment ref="B13" authorId="0" shapeId="0">
      <text>
        <r>
          <rPr>
            <sz val="10"/>
            <color rgb="FF000000"/>
            <rFont val="Arial"/>
            <family val="2"/>
          </rPr>
          <t>======
ID#AAAAJoXNvmQ
PwC    (2020-06-02 21:02:56)
Cuáles entidades externas o dependencias del Instituto son las encargadas del procesamiento y divulgación de la información insumo para el cálculo del indicador?</t>
        </r>
      </text>
    </comment>
    <comment ref="H13" authorId="0" shapeId="0">
      <text>
        <r>
          <rPr>
            <sz val="10"/>
            <color rgb="FF000000"/>
            <rFont val="Arial"/>
            <family val="2"/>
          </rPr>
          <t>======
ID#AAAAJoXNvnc
PwC    (2020-06-02 21:02:56)
Cada cuánto tiempo debe ser calculado el indicador?
Con qué frecuencia?.
Esta puede ser:  anual, trimestral, mensual, diaria, etc.</t>
        </r>
      </text>
    </comment>
    <comment ref="B14" authorId="0" shapeId="0">
      <text>
        <r>
          <rPr>
            <sz val="10"/>
            <color rgb="FF000000"/>
            <rFont val="Arial"/>
            <family val="2"/>
          </rPr>
          <t>======
ID#AAAAJoXNvqU
PwC    (2020-06-02 21:02:56)
Responsable de obtener la medición del indicador.
Se debe colocar el CARGO.</t>
        </r>
      </text>
    </comment>
    <comment ref="H14" authorId="0" shapeId="0">
      <text>
        <r>
          <rPr>
            <sz val="10"/>
            <color rgb="FF000000"/>
            <rFont val="Arial"/>
            <family val="2"/>
          </rPr>
          <t>======
ID#AAAAJoXNvmY
PwC    (2020-06-02 21:02:56)
Responsable del seguimiento, validación de resultados y definición de planes de acción sobre el indicador. Se debe colocar el CARGO.
Está definido en el SIG que este rol le corresponde al Responsable del proceso.</t>
        </r>
      </text>
    </comment>
    <comment ref="B15" authorId="0" shapeId="0">
      <text>
        <r>
          <rPr>
            <sz val="10"/>
            <color rgb="FF000000"/>
            <rFont val="Arial"/>
            <family val="2"/>
          </rPr>
          <t>======
ID#AAAAJoXNvmg
PwC    (2020-06-02 21:02:56)
Medición, comportamiento o estimación del indicador al inicio del periodo de medición. Generalmente corresponde al valor obtenido en el año anterior.</t>
        </r>
      </text>
    </comment>
    <comment ref="F15" authorId="0" shapeId="0">
      <text>
        <r>
          <rPr>
            <sz val="10"/>
            <color rgb="FF000000"/>
            <rFont val="Arial"/>
            <family val="2"/>
          </rPr>
          <t>======
ID#AAAAJoXNvpw
PwC    (2020-06-02 21:02:56)
Objetivo propuesto para el indicador, para indicadores estratégicos debe involucrar meta anual según Plan Indicativo</t>
        </r>
      </text>
    </comment>
    <comment ref="G15" authorId="0" shapeId="0">
      <text>
        <r>
          <rPr>
            <sz val="10"/>
            <color rgb="FF000000"/>
            <rFont val="Arial"/>
            <family val="2"/>
          </rPr>
          <t>======
ID#AAAAJoXNvp0
Liliana Lamprea    (2020-06-02 21:02:56)
Permite definir la escala en la cual se valorará el incumplimiento del indicador de acuerdo con la meta definida, se recomienda utilizar 
BUENO (COLOR VERDE) 
REGULAR ( COLOR AMARILLO) Y 
MALO (COLOR ROJO). 
EJEMPLO: Para un indicador de satisfaccion del cliente, la meta puede estar definida en un 90%. Los rangos de evaluacion pueden ser: Bueno superior al 80%, regular entre el 60% y el 79% y malo menor del 60%.</t>
        </r>
      </text>
    </comment>
  </commentList>
  <extLst>
    <ext xmlns:r="http://schemas.openxmlformats.org/officeDocument/2006/relationships" uri="GoogleSheetsCustomDataVersion1">
      <go:sheetsCustomData xmlns:go="http://customooxmlschemas.google.com/" r:id="rId1" roundtripDataSignature="AMtx7mhYkpOmSpLHRgQrJGFYE46TLrCkdQ=="/>
    </ext>
  </extLst>
</comments>
</file>

<file path=xl/comments2.xml><?xml version="1.0" encoding="utf-8"?>
<comments xmlns="http://schemas.openxmlformats.org/spreadsheetml/2006/main">
  <authors>
    <author/>
  </authors>
  <commentList>
    <comment ref="B7" authorId="0" shapeId="0">
      <text>
        <r>
          <rPr>
            <sz val="10"/>
            <color rgb="FF000000"/>
            <rFont val="Arial"/>
            <family val="2"/>
          </rPr>
          <t>======
ID#AAAAJoXNvoY
Liliana Lamprea    (2020-06-02 21:02:56)
Nombre del proceso al que pertenece el indicador</t>
        </r>
      </text>
    </comment>
    <comment ref="I7" authorId="0" shapeId="0">
      <text>
        <r>
          <rPr>
            <sz val="10"/>
            <color rgb="FF000000"/>
            <rFont val="Arial"/>
            <family val="2"/>
          </rPr>
          <t>======
ID#AAAAJoXNvn0
Liliana Lamprea    (2020-06-02 21:02:56)
Seleccionar si el indicador es de EFICACIA, EFICIENCIA O EFECTIVIDAD</t>
        </r>
      </text>
    </comment>
    <comment ref="B8" authorId="0" shapeId="0">
      <text>
        <r>
          <rPr>
            <sz val="10"/>
            <color rgb="FF000000"/>
            <rFont val="Arial"/>
            <family val="2"/>
          </rPr>
          <t>======
ID#AAAAJoXNvos
PwC    (2020-06-02 21:02:56)
Corresponde al nombre a o la expresión que identifica el indicador</t>
        </r>
      </text>
    </comment>
    <comment ref="I8" authorId="0" shapeId="0">
      <text>
        <r>
          <rPr>
            <sz val="10"/>
            <color rgb="FF000000"/>
            <rFont val="Arial"/>
            <family val="2"/>
          </rPr>
          <t>======
ID#AAAAJoXNvow
Liliana Lamprea    (2020-06-02 21:02:56)
Definir si el indicador hace parte del Tablero General de Indicadores del SIG o es un indicador de manejo interno del proceso</t>
        </r>
      </text>
    </comment>
    <comment ref="B10" authorId="0" shapeId="0">
      <text>
        <r>
          <rPr>
            <sz val="10"/>
            <color rgb="FF000000"/>
            <rFont val="Arial"/>
            <family val="2"/>
          </rPr>
          <t>======
ID#AAAAJoXNvqA
Se debe tener en cuenta los siguientes aspectos    (2020-06-02 21:02:56)
Qué se espera obtener del indicador?
Cuál es su finalidad?
Qué busca medir? 
Qué uso se espera dar?</t>
        </r>
      </text>
    </comment>
    <comment ref="H10" authorId="0" shapeId="0">
      <text>
        <r>
          <rPr>
            <sz val="10"/>
            <color rgb="FF000000"/>
            <rFont val="Arial"/>
            <family val="2"/>
          </rPr>
          <t>======
ID#AAAAJoXNvp8
PwC    (2020-06-02 21:02:56)
Permite determinar si el indicador está asociado con el objetivo del procesos y cuál es la intención de su medición?</t>
        </r>
      </text>
    </comment>
    <comment ref="B11" authorId="0" shapeId="0">
      <text>
        <r>
          <rPr>
            <sz val="10"/>
            <color rgb="FF000000"/>
            <rFont val="Arial"/>
            <family val="2"/>
          </rPr>
          <t>======
ID#AAAAJoXNvng
PwC    (2020-06-02 21:02:56)
Cómo se mide el indicador?
Cómo de expresa el indicador?
Esta puede ser:  porcentaje, razón, etc.</t>
        </r>
      </text>
    </comment>
    <comment ref="H11" authorId="0" shapeId="0">
      <text>
        <r>
          <rPr>
            <sz val="10"/>
            <color rgb="FF000000"/>
            <rFont val="Arial"/>
            <family val="2"/>
          </rPr>
          <t>======
ID#AAAAJoXNvqI
PwC    (2020-06-02 21:02:56)
Cuáles son las variables que componen el indicador?
Realice la definición de cada una de estas variables</t>
        </r>
      </text>
    </comment>
    <comment ref="B12" authorId="0" shapeId="0">
      <text>
        <r>
          <rPr>
            <sz val="10"/>
            <color rgb="FF000000"/>
            <rFont val="Arial"/>
            <family val="2"/>
          </rPr>
          <t>======
ID#AAAAJoXNvmw
PwC    (2020-06-02 21:02:56)
Defina la fórmula  que se debe utilizar para la medición del indicador, teniendo en cuenta la definición de las variables, realizada en la parte superior.</t>
        </r>
      </text>
    </comment>
    <comment ref="H12" authorId="0" shapeId="0">
      <text>
        <r>
          <rPr>
            <sz val="10"/>
            <color rgb="FF000000"/>
            <rFont val="Arial"/>
            <family val="2"/>
          </rPr>
          <t>======
ID#AAAAJoXNvoE
PwC    (2020-06-02 21:02:56)
Cuál es la metodología de recolección y procesamiento de las variables y del indicador calculado?
Los datos cómo están presentados?, Cuál es su desagregación?
Qué aspectos deben ser tenidos en cuenta para su análisis?
Contra qué información puede ser comparado los resultados del indicador?</t>
        </r>
      </text>
    </comment>
    <comment ref="B13" authorId="0" shapeId="0">
      <text>
        <r>
          <rPr>
            <sz val="10"/>
            <color rgb="FF000000"/>
            <rFont val="Arial"/>
            <family val="2"/>
          </rPr>
          <t>======
ID#AAAAJoXNvmQ
PwC    (2020-06-02 21:02:56)
Cuáles entidades externas o dependencias del Instituto son las encargadas del procesamiento y divulgación de la información insumo para el cálculo del indicador?</t>
        </r>
      </text>
    </comment>
    <comment ref="H13" authorId="0" shapeId="0">
      <text>
        <r>
          <rPr>
            <sz val="10"/>
            <color rgb="FF000000"/>
            <rFont val="Arial"/>
            <family val="2"/>
          </rPr>
          <t>======
ID#AAAAJoXNvnc
PwC    (2020-06-02 21:02:56)
Cada cuánto tiempo debe ser calculado el indicador?
Con qué frecuencia?.
Esta puede ser:  anual, trimestral, mensual, diaria, etc.</t>
        </r>
      </text>
    </comment>
    <comment ref="B14" authorId="0" shapeId="0">
      <text>
        <r>
          <rPr>
            <sz val="10"/>
            <color rgb="FF000000"/>
            <rFont val="Arial"/>
            <family val="2"/>
          </rPr>
          <t>======
ID#AAAAJoXNvqU
PwC    (2020-06-02 21:02:56)
Responsable de obtener la medición del indicador.
Se debe colocar el CARGO.</t>
        </r>
      </text>
    </comment>
    <comment ref="H14" authorId="0" shapeId="0">
      <text>
        <r>
          <rPr>
            <sz val="10"/>
            <color rgb="FF000000"/>
            <rFont val="Arial"/>
            <family val="2"/>
          </rPr>
          <t>======
ID#AAAAJoXNvmY
PwC    (2020-06-02 21:02:56)
Responsable del seguimiento, validación de resultados y definición de planes de acción sobre el indicador. Se debe colocar el CARGO.
Está definido en el SIG que este rol le corresponde al Responsable del proceso.</t>
        </r>
      </text>
    </comment>
    <comment ref="B15" authorId="0" shapeId="0">
      <text>
        <r>
          <rPr>
            <sz val="10"/>
            <color rgb="FF000000"/>
            <rFont val="Arial"/>
            <family val="2"/>
          </rPr>
          <t>======
ID#AAAAJoXNvmg
PwC    (2020-06-02 21:02:56)
Medición, comportamiento o estimación del indicador al inicio del periodo de medición. Generalmente corresponde al valor obtenido en el año anterior.</t>
        </r>
      </text>
    </comment>
    <comment ref="F15" authorId="0" shapeId="0">
      <text>
        <r>
          <rPr>
            <sz val="10"/>
            <color rgb="FF000000"/>
            <rFont val="Arial"/>
            <family val="2"/>
          </rPr>
          <t>======
ID#AAAAJoXNvpw
PwC    (2020-06-02 21:02:56)
Objetivo propuesto para el indicador, para indicadores estratégicos debe involucrar meta anual según Plan Indicativo</t>
        </r>
      </text>
    </comment>
    <comment ref="G15" authorId="0" shapeId="0">
      <text>
        <r>
          <rPr>
            <sz val="10"/>
            <color rgb="FF000000"/>
            <rFont val="Arial"/>
            <family val="2"/>
          </rPr>
          <t>======
ID#AAAAJoXNvp0
Liliana Lamprea    (2020-06-02 21:02:56)
Permite definir la escala en la cual se valorará el incumplimiento del indicador de acuerdo con la meta definida, se recomienda utilizar 
BUENO (COLOR VERDE) 
REGULAR ( COLOR AMARILLO) Y 
MALO (COLOR ROJO). 
EJEMPLO: Para un indicador de satisfaccion del cliente, la meta puede estar definida en un 90%. Los rangos de evaluacion pueden ser: Bueno superior al 80%, regular entre el 60% y el 79% y malo menor del 60%.</t>
        </r>
      </text>
    </comment>
  </commentList>
</comments>
</file>

<file path=xl/comments3.xml><?xml version="1.0" encoding="utf-8"?>
<comments xmlns="http://schemas.openxmlformats.org/spreadsheetml/2006/main">
  <authors>
    <author/>
  </authors>
  <commentList>
    <comment ref="B7" authorId="0" shapeId="0">
      <text>
        <r>
          <rPr>
            <sz val="10"/>
            <color rgb="FF000000"/>
            <rFont val="Arial"/>
            <family val="2"/>
          </rPr>
          <t>======
ID#AAAAJoXNvoY
Liliana Lamprea    (2020-06-02 21:02:56)
Nombre del proceso al que pertenece el indicador</t>
        </r>
      </text>
    </comment>
    <comment ref="I7" authorId="0" shapeId="0">
      <text>
        <r>
          <rPr>
            <sz val="10"/>
            <color rgb="FF000000"/>
            <rFont val="Arial"/>
            <family val="2"/>
          </rPr>
          <t>======
ID#AAAAJoXNvn0
Liliana Lamprea    (2020-06-02 21:02:56)
Seleccionar si el indicador es de EFICACIA, EFICIENCIA O EFECTIVIDAD</t>
        </r>
      </text>
    </comment>
    <comment ref="B8" authorId="0" shapeId="0">
      <text>
        <r>
          <rPr>
            <sz val="10"/>
            <color rgb="FF000000"/>
            <rFont val="Arial"/>
            <family val="2"/>
          </rPr>
          <t>======
ID#AAAAJoXNvos
PwC    (2020-06-02 21:02:56)
Corresponde al nombre a o la expresión que identifica el indicador</t>
        </r>
      </text>
    </comment>
    <comment ref="I8" authorId="0" shapeId="0">
      <text>
        <r>
          <rPr>
            <sz val="10"/>
            <color rgb="FF000000"/>
            <rFont val="Arial"/>
            <family val="2"/>
          </rPr>
          <t>======
ID#AAAAJoXNvow
Liliana Lamprea    (2020-06-02 21:02:56)
Definir si el indicador hace parte del Tablero General de Indicadores del SIG o es un indicador de manejo interno del proceso</t>
        </r>
      </text>
    </comment>
    <comment ref="B10" authorId="0" shapeId="0">
      <text>
        <r>
          <rPr>
            <sz val="10"/>
            <color rgb="FF000000"/>
            <rFont val="Arial"/>
            <family val="2"/>
          </rPr>
          <t>======
ID#AAAAJoXNvqA
Se debe tener en cuenta los siguientes aspectos    (2020-06-02 21:02:56)
Qué se espera obtener del indicador?
Cuál es su finalidad?
Qué busca medir? 
Qué uso se espera dar?</t>
        </r>
      </text>
    </comment>
    <comment ref="H10" authorId="0" shapeId="0">
      <text>
        <r>
          <rPr>
            <sz val="10"/>
            <color rgb="FF000000"/>
            <rFont val="Arial"/>
            <family val="2"/>
          </rPr>
          <t>======
ID#AAAAJoXNvp8
PwC    (2020-06-02 21:02:56)
Permite determinar si el indicador está asociado con el objetivo del procesos y cuál es la intención de su medición?</t>
        </r>
      </text>
    </comment>
    <comment ref="B11" authorId="0" shapeId="0">
      <text>
        <r>
          <rPr>
            <sz val="10"/>
            <color rgb="FF000000"/>
            <rFont val="Arial"/>
            <family val="2"/>
          </rPr>
          <t>======
ID#AAAAJoXNvng
PwC    (2020-06-02 21:02:56)
Cómo se mide el indicador?
Cómo de expresa el indicador?
Esta puede ser:  porcentaje, razón, etc.</t>
        </r>
      </text>
    </comment>
    <comment ref="H11" authorId="0" shapeId="0">
      <text>
        <r>
          <rPr>
            <sz val="10"/>
            <color rgb="FF000000"/>
            <rFont val="Arial"/>
            <family val="2"/>
          </rPr>
          <t>======
ID#AAAAJoXNvqI
PwC    (2020-06-02 21:02:56)
Cuáles son las variables que componen el indicador?
Realice la definición de cada una de estas variables</t>
        </r>
      </text>
    </comment>
    <comment ref="B12" authorId="0" shapeId="0">
      <text>
        <r>
          <rPr>
            <sz val="10"/>
            <color rgb="FF000000"/>
            <rFont val="Arial"/>
            <family val="2"/>
          </rPr>
          <t>======
ID#AAAAJoXNvmw
PwC    (2020-06-02 21:02:56)
Defina la fórmula  que se debe utilizar para la medición del indicador, teniendo en cuenta la definición de las variables, realizada en la parte superior.</t>
        </r>
      </text>
    </comment>
    <comment ref="H12" authorId="0" shapeId="0">
      <text>
        <r>
          <rPr>
            <sz val="10"/>
            <color rgb="FF000000"/>
            <rFont val="Arial"/>
            <family val="2"/>
          </rPr>
          <t>======
ID#AAAAJoXNvoE
PwC    (2020-06-02 21:02:56)
Cuál es la metodología de recolección y procesamiento de las variables y del indicador calculado?
Los datos cómo están presentados?, Cuál es su desagregación?
Qué aspectos deben ser tenidos en cuenta para su análisis?
Contra qué información puede ser comparado los resultados del indicador?</t>
        </r>
      </text>
    </comment>
    <comment ref="B13" authorId="0" shapeId="0">
      <text>
        <r>
          <rPr>
            <sz val="10"/>
            <color rgb="FF000000"/>
            <rFont val="Arial"/>
            <family val="2"/>
          </rPr>
          <t>======
ID#AAAAJoXNvmQ
PwC    (2020-06-02 21:02:56)
Cuáles entidades externas o dependencias del Instituto son las encargadas del procesamiento y divulgación de la información insumo para el cálculo del indicador?</t>
        </r>
      </text>
    </comment>
    <comment ref="H13" authorId="0" shapeId="0">
      <text>
        <r>
          <rPr>
            <sz val="10"/>
            <color rgb="FF000000"/>
            <rFont val="Arial"/>
            <family val="2"/>
          </rPr>
          <t>======
ID#AAAAJoXNvnc
PwC    (2020-06-02 21:02:56)
Cada cuánto tiempo debe ser calculado el indicador?
Con qué frecuencia?.
Esta puede ser:  anual, trimestral, mensual, diaria, etc.</t>
        </r>
      </text>
    </comment>
    <comment ref="B14" authorId="0" shapeId="0">
      <text>
        <r>
          <rPr>
            <sz val="10"/>
            <color rgb="FF000000"/>
            <rFont val="Arial"/>
            <family val="2"/>
          </rPr>
          <t>======
ID#AAAAJoXNvqU
PwC    (2020-06-02 21:02:56)
Responsable de obtener la medición del indicador.
Se debe colocar el CARGO.</t>
        </r>
      </text>
    </comment>
    <comment ref="H14" authorId="0" shapeId="0">
      <text>
        <r>
          <rPr>
            <sz val="10"/>
            <color rgb="FF000000"/>
            <rFont val="Arial"/>
            <family val="2"/>
          </rPr>
          <t>======
ID#AAAAJoXNvmY
PwC    (2020-06-02 21:02:56)
Responsable del seguimiento, validación de resultados y definición de planes de acción sobre el indicador. Se debe colocar el CARGO.
Está definido en el SIG que este rol le corresponde al Responsable del proceso.</t>
        </r>
      </text>
    </comment>
    <comment ref="B15" authorId="0" shapeId="0">
      <text>
        <r>
          <rPr>
            <sz val="10"/>
            <color rgb="FF000000"/>
            <rFont val="Arial"/>
            <family val="2"/>
          </rPr>
          <t>======
ID#AAAAJoXNvmg
PwC    (2020-06-02 21:02:56)
Medición, comportamiento o estimación del indicador al inicio del periodo de medición. Generalmente corresponde al valor obtenido en el año anterior.</t>
        </r>
      </text>
    </comment>
    <comment ref="F15" authorId="0" shapeId="0">
      <text>
        <r>
          <rPr>
            <sz val="10"/>
            <color rgb="FF000000"/>
            <rFont val="Arial"/>
            <family val="2"/>
          </rPr>
          <t>======
ID#AAAAJoXNvpw
PwC    (2020-06-02 21:02:56)
Objetivo propuesto para el indicador, para indicadores estratégicos debe involucrar meta anual según Plan Indicativo</t>
        </r>
      </text>
    </comment>
    <comment ref="G15" authorId="0" shapeId="0">
      <text>
        <r>
          <rPr>
            <sz val="10"/>
            <color rgb="FF000000"/>
            <rFont val="Arial"/>
            <family val="2"/>
          </rPr>
          <t>======
ID#AAAAJoXNvp0
Liliana Lamprea    (2020-06-02 21:02:56)
Permite definir la escala en la cual se valorará el incumplimiento del indicador de acuerdo con la meta definida, se recomienda utilizar 
BUENO (COLOR VERDE) 
REGULAR ( COLOR AMARILLO) Y 
MALO (COLOR ROJO). 
EJEMPLO: Para un indicador de satisfaccion del cliente, la meta puede estar definida en un 90%. Los rangos de evaluacion pueden ser: Bueno superior al 80%, regular entre el 60% y el 79% y malo menor del 60%.</t>
        </r>
      </text>
    </comment>
  </commentList>
</comments>
</file>

<file path=xl/comments4.xml><?xml version="1.0" encoding="utf-8"?>
<comments xmlns="http://schemas.openxmlformats.org/spreadsheetml/2006/main">
  <authors>
    <author/>
  </authors>
  <commentList>
    <comment ref="B7" authorId="0" shapeId="0">
      <text>
        <r>
          <rPr>
            <sz val="10"/>
            <color rgb="FF000000"/>
            <rFont val="Arial"/>
            <family val="2"/>
          </rPr>
          <t>======
ID#AAAAJoXNvoY
Liliana Lamprea    (2020-06-02 21:02:56)
Nombre del proceso al que pertenece el indicador</t>
        </r>
      </text>
    </comment>
    <comment ref="I7" authorId="0" shapeId="0">
      <text>
        <r>
          <rPr>
            <sz val="10"/>
            <color rgb="FF000000"/>
            <rFont val="Arial"/>
            <family val="2"/>
          </rPr>
          <t>======
ID#AAAAJoXNvn0
Liliana Lamprea    (2020-06-02 21:02:56)
Seleccionar si el indicador es de EFICACIA, EFICIENCIA O EFECTIVIDAD</t>
        </r>
      </text>
    </comment>
    <comment ref="B8" authorId="0" shapeId="0">
      <text>
        <r>
          <rPr>
            <sz val="10"/>
            <color rgb="FF000000"/>
            <rFont val="Arial"/>
            <family val="2"/>
          </rPr>
          <t>======
ID#AAAAJoXNvos
PwC    (2020-06-02 21:02:56)
Corresponde al nombre a o la expresión que identifica el indicador</t>
        </r>
      </text>
    </comment>
    <comment ref="I8" authorId="0" shapeId="0">
      <text>
        <r>
          <rPr>
            <sz val="10"/>
            <color rgb="FF000000"/>
            <rFont val="Arial"/>
            <family val="2"/>
          </rPr>
          <t>======
ID#AAAAJoXNvow
Liliana Lamprea    (2020-06-02 21:02:56)
Definir si el indicador hace parte del Tablero General de Indicadores del SIG o es un indicador de manejo interno del proceso</t>
        </r>
      </text>
    </comment>
    <comment ref="B10" authorId="0" shapeId="0">
      <text>
        <r>
          <rPr>
            <sz val="10"/>
            <color rgb="FF000000"/>
            <rFont val="Arial"/>
            <family val="2"/>
          </rPr>
          <t>======
ID#AAAAJoXNvqA
Se debe tener en cuenta los siguientes aspectos    (2020-06-02 21:02:56)
Qué se espera obtener del indicador?
Cuál es su finalidad?
Qué busca medir? 
Qué uso se espera dar?</t>
        </r>
      </text>
    </comment>
    <comment ref="H10" authorId="0" shapeId="0">
      <text>
        <r>
          <rPr>
            <sz val="10"/>
            <color rgb="FF000000"/>
            <rFont val="Arial"/>
            <family val="2"/>
          </rPr>
          <t>======
ID#AAAAJoXNvp8
PwC    (2020-06-02 21:02:56)
Permite determinar si el indicador está asociado con el objetivo del procesos y cuál es la intención de su medición?</t>
        </r>
      </text>
    </comment>
    <comment ref="B11" authorId="0" shapeId="0">
      <text>
        <r>
          <rPr>
            <sz val="10"/>
            <color rgb="FF000000"/>
            <rFont val="Arial"/>
            <family val="2"/>
          </rPr>
          <t>======
ID#AAAAJoXNvng
PwC    (2020-06-02 21:02:56)
Cómo se mide el indicador?
Cómo de expresa el indicador?
Esta puede ser:  porcentaje, razón, etc.</t>
        </r>
      </text>
    </comment>
    <comment ref="H11" authorId="0" shapeId="0">
      <text>
        <r>
          <rPr>
            <sz val="10"/>
            <color rgb="FF000000"/>
            <rFont val="Arial"/>
            <family val="2"/>
          </rPr>
          <t>======
ID#AAAAJoXNvqI
PwC    (2020-06-02 21:02:56)
Cuáles son las variables que componen el indicador?
Realice la definición de cada una de estas variables</t>
        </r>
      </text>
    </comment>
    <comment ref="B12" authorId="0" shapeId="0">
      <text>
        <r>
          <rPr>
            <sz val="10"/>
            <color rgb="FF000000"/>
            <rFont val="Arial"/>
            <family val="2"/>
          </rPr>
          <t>======
ID#AAAAJoXNvmw
PwC    (2020-06-02 21:02:56)
Defina la fórmula  que se debe utilizar para la medición del indicador, teniendo en cuenta la definición de las variables, realizada en la parte superior.</t>
        </r>
      </text>
    </comment>
    <comment ref="H12" authorId="0" shapeId="0">
      <text>
        <r>
          <rPr>
            <sz val="10"/>
            <color rgb="FF000000"/>
            <rFont val="Arial"/>
            <family val="2"/>
          </rPr>
          <t>======
ID#AAAAJoXNvoE
PwC    (2020-06-02 21:02:56)
Cuál es la metodología de recolección y procesamiento de las variables y del indicador calculado?
Los datos cómo están presentados?, Cuál es su desagregación?
Qué aspectos deben ser tenidos en cuenta para su análisis?
Contra qué información puede ser comparado los resultados del indicador?</t>
        </r>
      </text>
    </comment>
    <comment ref="B13" authorId="0" shapeId="0">
      <text>
        <r>
          <rPr>
            <sz val="10"/>
            <color rgb="FF000000"/>
            <rFont val="Arial"/>
            <family val="2"/>
          </rPr>
          <t>======
ID#AAAAJoXNvmQ
PwC    (2020-06-02 21:02:56)
Cuáles entidades externas o dependencias del Instituto son las encargadas del procesamiento y divulgación de la información insumo para el cálculo del indicador?</t>
        </r>
      </text>
    </comment>
    <comment ref="H13" authorId="0" shapeId="0">
      <text>
        <r>
          <rPr>
            <sz val="10"/>
            <color rgb="FF000000"/>
            <rFont val="Arial"/>
            <family val="2"/>
          </rPr>
          <t>======
ID#AAAAJoXNvnc
PwC    (2020-06-02 21:02:56)
Cada cuánto tiempo debe ser calculado el indicador?
Con qué frecuencia?.
Esta puede ser:  anual, trimestral, mensual, diaria, etc.</t>
        </r>
      </text>
    </comment>
    <comment ref="B14" authorId="0" shapeId="0">
      <text>
        <r>
          <rPr>
            <sz val="10"/>
            <color rgb="FF000000"/>
            <rFont val="Arial"/>
            <family val="2"/>
          </rPr>
          <t>======
ID#AAAAJoXNvqU
PwC    (2020-06-02 21:02:56)
Responsable de obtener la medición del indicador.
Se debe colocar el CARGO.</t>
        </r>
      </text>
    </comment>
    <comment ref="H14" authorId="0" shapeId="0">
      <text>
        <r>
          <rPr>
            <sz val="10"/>
            <color rgb="FF000000"/>
            <rFont val="Arial"/>
            <family val="2"/>
          </rPr>
          <t>======
ID#AAAAJoXNvmY
PwC    (2020-06-02 21:02:56)
Responsable del seguimiento, validación de resultados y definición de planes de acción sobre el indicador. Se debe colocar el CARGO.
Está definido en el SIG que este rol le corresponde al Responsable del proceso.</t>
        </r>
      </text>
    </comment>
    <comment ref="B15" authorId="0" shapeId="0">
      <text>
        <r>
          <rPr>
            <sz val="10"/>
            <color rgb="FF000000"/>
            <rFont val="Arial"/>
            <family val="2"/>
          </rPr>
          <t>======
ID#AAAAJoXNvmg
PwC    (2020-06-02 21:02:56)
Medición, comportamiento o estimación del indicador al inicio del periodo de medición. Generalmente corresponde al valor obtenido en el año anterior.</t>
        </r>
      </text>
    </comment>
    <comment ref="F15" authorId="0" shapeId="0">
      <text>
        <r>
          <rPr>
            <sz val="10"/>
            <color rgb="FF000000"/>
            <rFont val="Arial"/>
            <family val="2"/>
          </rPr>
          <t>======
ID#AAAAJoXNvpw
PwC    (2020-06-02 21:02:56)
Objetivo propuesto para el indicador, para indicadores estratégicos debe involucrar meta anual según Plan Indicativo</t>
        </r>
      </text>
    </comment>
    <comment ref="G15" authorId="0" shapeId="0">
      <text>
        <r>
          <rPr>
            <sz val="10"/>
            <color rgb="FF000000"/>
            <rFont val="Arial"/>
            <family val="2"/>
          </rPr>
          <t>======
ID#AAAAJoXNvp0
Liliana Lamprea    (2020-06-02 21:02:56)
Permite definir la escala en la cual se valorará el incumplimiento del indicador de acuerdo con la meta definida, se recomienda utilizar 
BUENO (COLOR VERDE) 
REGULAR ( COLOR AMARILLO) Y 
MALO (COLOR ROJO). 
EJEMPLO: Para un indicador de satisfaccion del cliente, la meta puede estar definida en un 90%. Los rangos de evaluacion pueden ser: Bueno superior al 80%, regular entre el 60% y el 79% y malo menor del 60%.</t>
        </r>
      </text>
    </comment>
  </commentList>
</comments>
</file>

<file path=xl/sharedStrings.xml><?xml version="1.0" encoding="utf-8"?>
<sst xmlns="http://schemas.openxmlformats.org/spreadsheetml/2006/main" count="400" uniqueCount="95">
  <si>
    <t>Resultado</t>
  </si>
  <si>
    <t>SI</t>
  </si>
  <si>
    <t>Cumplido</t>
  </si>
  <si>
    <t>EFICACIA</t>
  </si>
  <si>
    <t>INSTITUTO DE FINANCIAMIENTO, PROMOCIÓN Y DESARROLLO DE IBAGUÉ - INFIBAGUÉ -</t>
  </si>
  <si>
    <r>
      <t xml:space="preserve"> CÓDIGO:   </t>
    </r>
    <r>
      <rPr>
        <sz val="11"/>
        <rFont val="Arial"/>
        <family val="2"/>
      </rPr>
      <t>FOR-SI-010</t>
    </r>
  </si>
  <si>
    <t>Producto</t>
  </si>
  <si>
    <t>NO</t>
  </si>
  <si>
    <t>No Cumplido</t>
  </si>
  <si>
    <t>EFICIENCIA</t>
  </si>
  <si>
    <r>
      <t xml:space="preserve"> FECHA VIGENCIA: </t>
    </r>
    <r>
      <rPr>
        <sz val="11"/>
        <rFont val="Arial"/>
        <family val="2"/>
      </rPr>
      <t>2018/06/12</t>
    </r>
  </si>
  <si>
    <t>Proceso</t>
  </si>
  <si>
    <t>En desarrollo</t>
  </si>
  <si>
    <t>EFECTIVIDAD</t>
  </si>
  <si>
    <t>FICHA TÉCNICA DE INDICADORES POR PROCESO</t>
  </si>
  <si>
    <r>
      <t xml:space="preserve"> VERSIÓN: </t>
    </r>
    <r>
      <rPr>
        <sz val="11"/>
        <rFont val="Arial"/>
        <family val="2"/>
      </rPr>
      <t>01</t>
    </r>
  </si>
  <si>
    <t>Sin Iniciar</t>
  </si>
  <si>
    <t>DESCRIPCIÓN DEL INDICADOR</t>
  </si>
  <si>
    <t>Proceso:</t>
  </si>
  <si>
    <t>Tipo de Indicador</t>
  </si>
  <si>
    <t>Nombre del indicador</t>
  </si>
  <si>
    <t>Tablero de Control</t>
  </si>
  <si>
    <t>Objetivo del indicador</t>
  </si>
  <si>
    <t>Pertinencia</t>
  </si>
  <si>
    <t>Unidad de medida</t>
  </si>
  <si>
    <t>Porcentaje</t>
  </si>
  <si>
    <t>Definición de variables de la Fórmula</t>
  </si>
  <si>
    <t>Fórmula para su Cálculo</t>
  </si>
  <si>
    <t>Aspectos metodológicos</t>
  </si>
  <si>
    <t xml:space="preserve">El indicador se calculará apartir de las actividades realizadas por la Dirección de Financiamiento, Promoción y Desarrollo Empresarial </t>
  </si>
  <si>
    <t>Fuente de los datos</t>
  </si>
  <si>
    <t xml:space="preserve">Plan de Acción de la Dirección de Financiamiento, Promoción y Desarrollo Empresarial y Planeación Municipal </t>
  </si>
  <si>
    <t>Periodicidad / Fechas de medición</t>
  </si>
  <si>
    <t>Responsable de generar el indicador</t>
  </si>
  <si>
    <t xml:space="preserve">DIRECTOR DE FINANCIAMIENTO, PROMOCIÓN Y DESARROLLO EMPRESARIAL </t>
  </si>
  <si>
    <t>Responsable del seguimiento del indicador</t>
  </si>
  <si>
    <t>Línea de base</t>
  </si>
  <si>
    <t>Meta</t>
  </si>
  <si>
    <t>Rangos de evaluación</t>
  </si>
  <si>
    <t>BUENO</t>
  </si>
  <si>
    <t>REGULAR</t>
  </si>
  <si>
    <t>MALO</t>
  </si>
  <si>
    <t>Desde 61% hasta 100%</t>
  </si>
  <si>
    <t>Desde 31% hasta 60%</t>
  </si>
  <si>
    <t>Entre 0 a 30%</t>
  </si>
  <si>
    <r>
      <t xml:space="preserve"> CÓDIGO:   </t>
    </r>
    <r>
      <rPr>
        <sz val="11"/>
        <rFont val="Arial"/>
        <family val="2"/>
      </rPr>
      <t>FOR-SI-010</t>
    </r>
  </si>
  <si>
    <r>
      <t xml:space="preserve"> FECHA VIGENCIA: </t>
    </r>
    <r>
      <rPr>
        <sz val="11"/>
        <rFont val="Arial"/>
        <family val="2"/>
      </rPr>
      <t>2018/06/12</t>
    </r>
  </si>
  <si>
    <r>
      <t xml:space="preserve"> VERSIÓN: </t>
    </r>
    <r>
      <rPr>
        <sz val="11"/>
        <rFont val="Arial"/>
        <family val="2"/>
      </rPr>
      <t>01</t>
    </r>
  </si>
  <si>
    <t>SEGUIMIENTO AL INDICADOR</t>
  </si>
  <si>
    <t>Periodo de Medición</t>
  </si>
  <si>
    <t>Medición del indicador</t>
  </si>
  <si>
    <t>% de Cumplim.</t>
  </si>
  <si>
    <t>Análisis del Resultado</t>
  </si>
  <si>
    <t>Acciones de mejoramiento requeridas</t>
  </si>
  <si>
    <t>Responsables</t>
  </si>
  <si>
    <t>Fecha Limite</t>
  </si>
  <si>
    <t>DANIEL GUILLERMO JARAMILLO AYALA - DIRECTOR DE FINANCIAMIENTO, PROMOCIÓN Y DESARROLLO EMPRESARIAL</t>
  </si>
  <si>
    <r>
      <t xml:space="preserve"> CÓDIGO:   </t>
    </r>
    <r>
      <rPr>
        <sz val="11"/>
        <rFont val="Arial"/>
        <family val="2"/>
      </rPr>
      <t>FOR-SI-010</t>
    </r>
  </si>
  <si>
    <r>
      <t xml:space="preserve"> FECHA VIGENCIA: </t>
    </r>
    <r>
      <rPr>
        <sz val="11"/>
        <rFont val="Arial"/>
        <family val="2"/>
      </rPr>
      <t>2018/06/12</t>
    </r>
  </si>
  <si>
    <r>
      <t xml:space="preserve"> VERSIÓN: </t>
    </r>
    <r>
      <rPr>
        <sz val="11"/>
        <rFont val="Arial"/>
        <family val="2"/>
      </rPr>
      <t>01</t>
    </r>
  </si>
  <si>
    <t>GRÁFICO DEL COMPORTAMIENTO DEL INDICADOR</t>
  </si>
  <si>
    <t>Anual</t>
  </si>
  <si>
    <t>Ninguna</t>
  </si>
  <si>
    <t>DIRECTOR DE FINANCIAMIENTO, PROMOCIÓN Y DESARROLLO EMPRESARIAL</t>
  </si>
  <si>
    <t xml:space="preserve"> Seguimiento a la ejecución de las actividades programadas al proyecto Complejo Cultural Panóptico de Ibagué</t>
  </si>
  <si>
    <t>Medir la eficacia del seguimiento a la ejecución de las actividades programadas al proyecto Complejo Cultural Panóptico de Ibagué</t>
  </si>
  <si>
    <t>construcción</t>
  </si>
  <si>
    <t>Plan de Acción de la Dirección de Financiamiento, Promoción y Desarrollo Empresarial</t>
  </si>
  <si>
    <t>Determinar la eficacia en el seguimiento de la ejecución de las actividades programadas al proyecto Complejo Cultural Panóptico de Ibagué</t>
  </si>
  <si>
    <t>Medir la eficacia del seguimiento a la ejecución de las actividades programadas del proyecto Sistema Piloto de Bicicletas Compartidas en la ciudad de Ibagué</t>
  </si>
  <si>
    <t xml:space="preserve"> Seguimiento a la ejecución de las actividades programadas del proyecto Sistema Piloto de Bicicletas Compartidas en la ciudad de Ibagué</t>
  </si>
  <si>
    <r>
      <rPr>
        <b/>
        <sz val="10"/>
        <rFont val="Arial"/>
        <family val="2"/>
      </rPr>
      <t>Número de actividades desarrolladas del proyecto Sisitema Piloto de Bicicletas Compartidas en la ciudad de Ibagué:</t>
    </r>
    <r>
      <rPr>
        <sz val="10"/>
        <rFont val="Arial"/>
        <family val="2"/>
      </rPr>
      <t xml:space="preserve"> Hace referencia al total de activiades desarrolladas del proyecto Piloto de Bicicletas Compartidas                                                                                         
 </t>
    </r>
    <r>
      <rPr>
        <b/>
        <sz val="10"/>
        <rFont val="Arial"/>
        <family val="2"/>
      </rPr>
      <t xml:space="preserve">Número de actividades programadas del proyecto Sisitema Piloto de Bicicletas Compartidas en la ciudad de Ibagué: </t>
    </r>
    <r>
      <rPr>
        <sz val="10"/>
        <rFont val="Arial"/>
        <family val="2"/>
      </rPr>
      <t xml:space="preserve">Corresponde al número de actividades programadas del proyecto Piloto de Bicicletas Compartidas para la vigencia. </t>
    </r>
  </si>
  <si>
    <t xml:space="preserve"> Seguimiento a la ejecución de las actividades programadas para la Operación del Servicio Público Catastral en el Municipio de Ibagué</t>
  </si>
  <si>
    <t>Medir la eficacia del seguimiento a la ejecución de las actividades programadas para la Operación del Servicio Público Catastral en el Municipio de Ibagué</t>
  </si>
  <si>
    <t>Determinar la eficacia en el seguimiento de la ejecución de las actividades programadas al proyecto Sistema Piloto de Bicicletas Compartidas en la ciudad de Ibagué</t>
  </si>
  <si>
    <t>Determinar la eficacia en el seguimiento de la ejecución de las actividades programadas para la Operación del Servicio Público Catastral en el Municipio de Ibagué</t>
  </si>
  <si>
    <r>
      <t xml:space="preserve"> Seguimiento a la Estructuración de proyectos en temas misionales del Instituto en los que participe la </t>
    </r>
    <r>
      <rPr>
        <sz val="10"/>
        <rFont val="Arial"/>
        <family val="2"/>
      </rPr>
      <t>Dirección de Financiamiento, Promoción y Desarrollo Empresarial</t>
    </r>
  </si>
  <si>
    <t>Medir la eficacia del seguimiento a la Estructuración de proyectos en temas misionales del Instituto en los que participe la Dirección de Financiamiento, Promoción y Desarrollo Empresarial</t>
  </si>
  <si>
    <t>Determinar la eficacia en la Estructuración de proyectos en temas misionales del Instituto en los que participe la Dirección de Financiamiento, Promoción y Desarrollo Empresarial</t>
  </si>
  <si>
    <r>
      <rPr>
        <b/>
        <sz val="10"/>
        <rFont val="Arial"/>
        <family val="2"/>
      </rPr>
      <t>Número de Estructuración de proyectos en temas misionales del Instituto :</t>
    </r>
    <r>
      <rPr>
        <sz val="10"/>
        <rFont val="Arial"/>
        <family val="2"/>
      </rPr>
      <t xml:space="preserve"> Hace referencia al total de estructuraciones de proyectos en los que participó la Dirección de Financiamiento .                                                                                           
 </t>
    </r>
    <r>
      <rPr>
        <b/>
        <sz val="10"/>
        <rFont val="Arial"/>
        <family val="2"/>
      </rPr>
      <t xml:space="preserve">Número de Estructuración programadas de proyectos en temas misionales del Instituto: </t>
    </r>
    <r>
      <rPr>
        <sz val="10"/>
        <rFont val="Arial"/>
        <family val="2"/>
      </rPr>
      <t xml:space="preserve">Corresponde al número de Estructuraciones programadas. </t>
    </r>
  </si>
  <si>
    <r>
      <t>(Número de actividades desarrolladas del proyecto Sistema Piloto de Bicicletas Compartidas en la ciudad de Ibagué</t>
    </r>
    <r>
      <rPr>
        <b/>
        <sz val="14"/>
        <rFont val="Arial"/>
        <family val="2"/>
      </rPr>
      <t>/</t>
    </r>
    <r>
      <rPr>
        <sz val="10"/>
        <rFont val="Arial"/>
        <family val="2"/>
      </rPr>
      <t xml:space="preserve">
Número de actividades programadas del proyecto Sistema Piloto de Bicicletas Compartidas en la ciudad de Ibagué )*100</t>
    </r>
  </si>
  <si>
    <t>Proyectos Estructurados</t>
  </si>
  <si>
    <r>
      <rPr>
        <b/>
        <sz val="10"/>
        <rFont val="Arial"/>
        <family val="2"/>
      </rPr>
      <t>Número de actividades desarrolladas del proyecto Complejo Cultural Panóptico de Ibagué:</t>
    </r>
    <r>
      <rPr>
        <sz val="10"/>
        <rFont val="Arial"/>
        <family val="2"/>
      </rPr>
      <t xml:space="preserve"> Hace referencia al total de activiades desarrolladas del proyecto Panóptico (CONTRATOS).                                                                                           
 </t>
    </r>
    <r>
      <rPr>
        <b/>
        <sz val="10"/>
        <rFont val="Arial"/>
        <family val="2"/>
      </rPr>
      <t xml:space="preserve">Número de actividades programadas del proyecto Complejo Cultural Panóptico de Ibagué: </t>
    </r>
    <r>
      <rPr>
        <sz val="10"/>
        <rFont val="Arial"/>
        <family val="2"/>
      </rPr>
      <t xml:space="preserve">Corresponde al número de actividades programadas del proyecto Panóptico para la vigencia (CONTRATOS). </t>
    </r>
  </si>
  <si>
    <t>N/D</t>
  </si>
  <si>
    <r>
      <t>(Número de actividades desarrolladas del proyecto Complejo Cultural Panóptico de Ibagué semestral</t>
    </r>
    <r>
      <rPr>
        <b/>
        <sz val="14"/>
        <rFont val="Arial"/>
        <family val="2"/>
      </rPr>
      <t>/</t>
    </r>
    <r>
      <rPr>
        <sz val="10"/>
        <rFont val="Arial"/>
        <family val="2"/>
      </rPr>
      <t xml:space="preserve">
Número de actividades programadas del proyecto Complejo Cultural Panóptico de Ibagué semestral )*100</t>
    </r>
  </si>
  <si>
    <r>
      <t>(Número de Estructuración de proyectos realizados en temas misionales del Instituto en los que participe la Dirección de Financiamiento, Promoción y Desarrollo Empresarial</t>
    </r>
    <r>
      <rPr>
        <b/>
        <sz val="14"/>
        <rFont val="Arial"/>
        <family val="2"/>
      </rPr>
      <t>/</t>
    </r>
    <r>
      <rPr>
        <sz val="10"/>
        <rFont val="Arial"/>
        <family val="2"/>
      </rPr>
      <t xml:space="preserve">
Número total de Estructuración solicitadas de proyectos en temas misionales del Instituto en los que participe la Dirección de Financiamiento, Promoción y Desarrollo Empresarial )*100</t>
    </r>
  </si>
  <si>
    <r>
      <t>(Número de contratos ejecutados para la Operación del Servicio Público Catastral en el Municipio de Ibagué</t>
    </r>
    <r>
      <rPr>
        <b/>
        <sz val="14"/>
        <rFont val="Arial"/>
        <family val="2"/>
      </rPr>
      <t>/</t>
    </r>
    <r>
      <rPr>
        <sz val="10"/>
        <rFont val="Arial"/>
        <family val="2"/>
      </rPr>
      <t xml:space="preserve">
Número de contratos programados para la Operación del Servicio Público Catastral en el Municipio de Ibagué)*100</t>
    </r>
  </si>
  <si>
    <r>
      <rPr>
        <b/>
        <sz val="10"/>
        <rFont val="Arial"/>
        <family val="2"/>
      </rPr>
      <t>Número de contratos ejecutados para la Operación del Servicio Público Catastral en el Municipio de Ibagué:</t>
    </r>
    <r>
      <rPr>
        <sz val="10"/>
        <rFont val="Arial"/>
        <family val="2"/>
      </rPr>
      <t xml:space="preserve"> Hace referencia al total de contratos desarrollados en la Operación del Servicio Público Catastral en el Municipio de Ibagué                                                                                         
 </t>
    </r>
    <r>
      <rPr>
        <b/>
        <sz val="10"/>
        <rFont val="Arial"/>
        <family val="2"/>
      </rPr>
      <t xml:space="preserve">Número de contratos programadas para la Operación del Servicio Público Catastral en el Municipio de Ibagué: </t>
    </r>
    <r>
      <rPr>
        <sz val="10"/>
        <rFont val="Arial"/>
        <family val="2"/>
      </rPr>
      <t xml:space="preserve">Corresponde al número de contratos programados en la Operación del Servicio Público Catastral en el Municipio de Ibagué para la vigencia. </t>
    </r>
  </si>
  <si>
    <t>El proyecto viabilizado con código BPIM 2022730010001 "FORTALECIMIENTO DEL COMPLEJO CULTURAL PANÓPTICO DE IBAGUÉ", presentado por El Instituto de Financiamiento, Promoción y desarrollo del Municipio de Ibagué - INFIBAGUE al Banco de Programas y Proyectos de Inversión del Municipio de Ibagué, se encuentra incluido en: Plan de Desarrollo: "Ibagué Vibra 2020-2023" Dimensión I: Ibagué Socio Cultural Sector 2: Cultura que vibra con oportunidades Programa 1: Gestión, protección y salvaguardia del patrimonio cultural colombiano Subprograma 1: Vibra el patrimonio proyecta la protección y salvaguarda inmuebles de interés patrimonial y cultural Con la siguiente meta de producto: ÍTEM METAS DE PRODUCTO - PLAN DE DESARROLLO SERVICIO DE PROMOCIÓN DE ACTIVIDADES CULTURALES.</t>
  </si>
  <si>
    <t>Mediante Decreto 0164 del 05 de abril de 2022 se prorrogaron la delegación de funciones de gestión catastral a INFIBAGUÉ por 6 meses hasta el 13 de octubre de 2022, se efectúa proceso para  realizar  contrato interadministrativo para la operación</t>
  </si>
  <si>
    <t>GESTIÓN DE PROYECTOS DE PROMOCIÓN Y DESARROLLO</t>
  </si>
  <si>
    <t>Establecer transferencias de recursos permanentes desde la alcadía de Ibagué para continuar con el funcionamiento del complejo cultural  en su plena capacidad</t>
  </si>
  <si>
    <t>Para el primer semestre del año 2022 se realizaron los procesos de contratación del personal (36 personas) y ejecución de actividades para brindar apoyo y acompañamiento a la gestión y prestación del servicio público catastral en el Municipio de Ibagué, la contratación inicial desarrollada es por valor de $ 722.400.000 distribuidos de la siguiente forma;
Subdirector Procesos Catastrales = 1
Coordinadores = 4
Profesional en Procesos Catastrales (prediadores) = 6
Auxiliares de Campo - RECONOCEDORES = 5
Topógrafos = 2
Auxiliar prediación = 1
Técnico Avaluador = 1
Profesional Nomenclatura = 1
Técnicos operativos SIG = 2
Profesional Jurídico = 2
Profesional de Atención al Ciudadano = 2
Profesional de Calidad = 1
Auxiliar Ventanilla = 6
Auxiliar Archivo = 1
Analista de datos = 1
Igualmente mediante Decreto 0164 del 05 de abril de 2022 se prorrogaron la delegación de funciones de gestión catastral a INFIBAGUÉ por 6 meses.
* En el mes de septiembre se realizó contratación de 29 personas por un valor de $ 88,163,000, para realizar la operación catastraal delegada a Infibagué hasta el 13 de octubre de 2022.
*Suscripción del contrato interadministrativo No. 3690 del 31 de octubre de 2022 con la Alcaldía de Ibagué que tiene por objeto “PRESTAR EL-SERVICIO OPERATIVO AL --'GESTOR 'CATASTRAL DEL MUNICIPIO DE IBAGUÉ, EN EL DESARROLLO DE ACTIVIDADES QUE SIRVAN COMO INSUMO PARA ADELANTAR LOS PROCESOS DE ACTUALIZACIÓN Y CONSERVACIÓN CATASTRAL CON ENFOQUE MULTIPROPÓSITO EN FUNCIÓN A LA PRESTÁCIÓN DEL SERVICIO PÚBLICO CATASTRAL EN EL MUNICIPIO DE IBAGUÉ, dado lo anterior en el mes de noviembre se realizó la contratación de 47 personas por valor de $242,108,676 para el apoyo de la operación catastral.</t>
  </si>
  <si>
    <t xml:space="preserve">Se realizó el Contrato N° 097 de 2021 en julio de 2021 cuyo objeto es “COMPRA, INSTALACION Y PUESTA EN MARCHA PARA LA IMPLEMENTACION DEL SISTEMA PILOTO DE BICICLETAS DE USO COMPARTIDO EN EL MUNICIPIO DE IBAGUÉ BAJO EL MARCO DEL ACUERDO DE SUBVENCIÓN N°81237545-81267191 ENTRE INFIBAGUÉ Y LA DEUTSCHE GESELLSCHAFT FÜR INTERNATIONALE ZUSAMMENARBEIT (GIZ), con la Entrega de 85 bicicletas con candado inteligente: 16 eléctricas y 69 mecánicas, así como aplicación, software y 8 estaciones ubicadas en los siguientes puntos;  
1. Parque de Belén. 
2. Cam la Pola.
3. Panóptico de Ibagué.
4. Terminal de transportes .
5. Gestora Urbana. 
6. Plaza Simón bolívar.
7. Parque Murillo.
8. Parque del Agua – IBAL, Barrio La Pola
Estructuración del proceso de selección que tiene por objeto; “CONTRATAR EL SERVICIO DE OPERACIÓN DEL SISTEMA PILOTO DE BICICLETAS PÚBLICAS DE USO COMPARTIDO EN EL MUNICIPIO DE IBAGUÉ” publicado en plataforma Secop II con referencia LP-007-2022, por un valor de $ 415.333.796, con fecha de audiencia de adjudicación del día 11 de enero de 2023. Operación que se proyecta empiece a funcionar al finalizar el mes de enero de 2023
</t>
  </si>
  <si>
    <r>
      <rPr>
        <b/>
        <sz val="10"/>
        <color rgb="FF000000"/>
        <rFont val="Arial"/>
        <family val="2"/>
      </rPr>
      <t>Actividad 1.</t>
    </r>
    <r>
      <rPr>
        <sz val="10"/>
        <color rgb="FF000000"/>
        <rFont val="Arial"/>
        <family val="2"/>
      </rPr>
      <t xml:space="preserve"> Se realiza el pago del Contrato 191 de 2021 Adquisición de instrumentos musicales y sus accesorios para la dotación del segundo piso del Edificio N°1 por valor de $ 308.197.100.
</t>
    </r>
    <r>
      <rPr>
        <b/>
        <sz val="10"/>
        <color rgb="FF000000"/>
        <rFont val="Arial"/>
        <family val="2"/>
      </rPr>
      <t>Actividad 2.</t>
    </r>
    <r>
      <rPr>
        <sz val="10"/>
        <color rgb="FF000000"/>
        <rFont val="Arial"/>
        <family val="2"/>
      </rPr>
      <t xml:space="preserve"> Se realiza el pago del Contrato 250 del 27 de octubre de 2021 cuyo objeto es ADQUISICIÓN E INSTALACIÓN DEL MOBILIARIO PARA LA DOTACIÓN DEL PRIMER Y SEGUNDO PISO DEL EDIFICIO N°1, EL AUDITORIO Y LA SALA DE DANZAS DEL PANÓPTICO." por valor de $ 162.622.481 actividades desarrolladas en febrero de 2022.
</t>
    </r>
    <r>
      <rPr>
        <b/>
        <sz val="10"/>
        <color rgb="FF000000"/>
        <rFont val="Arial"/>
        <family val="2"/>
      </rPr>
      <t>Actividad 3.</t>
    </r>
    <r>
      <rPr>
        <sz val="10"/>
        <color rgb="FF000000"/>
        <rFont val="Arial"/>
        <family val="2"/>
      </rPr>
      <t xml:space="preserve"> Contratación y ejecución de actividades del Contratista </t>
    </r>
    <r>
      <rPr>
        <b/>
        <sz val="10"/>
        <color rgb="FF000000"/>
        <rFont val="Arial"/>
        <family val="2"/>
      </rPr>
      <t>Leonardo Cuitiva</t>
    </r>
    <r>
      <rPr>
        <sz val="10"/>
        <color rgb="FF000000"/>
        <rFont val="Arial"/>
        <family val="2"/>
      </rPr>
      <t xml:space="preserve">, contrato 100 de 2022 realizando el trabajo de DIVULGACIÓN, APROPIACIÓN Y SENSIBILIZACIÓN CON LA COMUNIDAD Y EL ACOMPAÑAMIENTO AL PROCESO DE MUSEOGRAFÍA del Panóptico.
</t>
    </r>
    <r>
      <rPr>
        <b/>
        <sz val="10"/>
        <color rgb="FF000000"/>
        <rFont val="Arial"/>
        <family val="2"/>
      </rPr>
      <t xml:space="preserve">Actividad 4. </t>
    </r>
    <r>
      <rPr>
        <sz val="10"/>
        <color rgb="FF000000"/>
        <rFont val="Arial"/>
        <family val="2"/>
      </rPr>
      <t xml:space="preserve">Contratación y ejecución de actividades del Contratista </t>
    </r>
    <r>
      <rPr>
        <b/>
        <sz val="10"/>
        <color rgb="FF000000"/>
        <rFont val="Arial"/>
        <family val="2"/>
      </rPr>
      <t>Camilo Tavares</t>
    </r>
    <r>
      <rPr>
        <sz val="10"/>
        <color rgb="FF000000"/>
        <rFont val="Arial"/>
        <family val="2"/>
      </rPr>
      <t xml:space="preserve">, contrato 104 de 2022 realizando el trabajo de conservción y montaje del Panóptico.
</t>
    </r>
    <r>
      <rPr>
        <b/>
        <sz val="10"/>
        <color rgb="FF000000"/>
        <rFont val="Arial"/>
        <family val="2"/>
      </rPr>
      <t xml:space="preserve">Actividad 5.  </t>
    </r>
    <r>
      <rPr>
        <sz val="10"/>
        <color rgb="FF000000"/>
        <rFont val="Arial"/>
        <family val="2"/>
      </rPr>
      <t>Contratación y ejecución de actividades de la Arquitecta</t>
    </r>
    <r>
      <rPr>
        <b/>
        <sz val="10"/>
        <color rgb="FF000000"/>
        <rFont val="Arial"/>
        <family val="2"/>
      </rPr>
      <t xml:space="preserve"> Natalia Ávila </t>
    </r>
    <r>
      <rPr>
        <sz val="10"/>
        <color rgb="FF000000"/>
        <rFont val="Arial"/>
        <family val="2"/>
      </rPr>
      <t>Contrato 109 de 2022</t>
    </r>
    <r>
      <rPr>
        <b/>
        <sz val="10"/>
        <color rgb="FF000000"/>
        <rFont val="Arial"/>
        <family val="2"/>
      </rPr>
      <t xml:space="preserve"> </t>
    </r>
    <r>
      <rPr>
        <sz val="10"/>
        <color rgb="FF000000"/>
        <rFont val="Arial"/>
        <family val="2"/>
      </rPr>
      <t xml:space="preserve">para EL APOYO EN EL DESARROLLO DE ACTIVIDADES DEL Panóptico.
</t>
    </r>
    <r>
      <rPr>
        <b/>
        <sz val="10"/>
        <color rgb="FF000000"/>
        <rFont val="Arial"/>
        <family val="2"/>
      </rPr>
      <t>Actividad 6.</t>
    </r>
    <r>
      <rPr>
        <sz val="10"/>
        <color rgb="FF000000"/>
        <rFont val="Arial"/>
        <family val="2"/>
      </rPr>
      <t xml:space="preserve">  Contratación y ejecución de actividades del Contratista </t>
    </r>
    <r>
      <rPr>
        <b/>
        <sz val="10"/>
        <color rgb="FF000000"/>
        <rFont val="Arial"/>
        <family val="2"/>
      </rPr>
      <t>Carlos Eduardo Jaramillo  Contrato 122 de 2022</t>
    </r>
    <r>
      <rPr>
        <sz val="10"/>
        <color rgb="FF000000"/>
        <rFont val="Arial"/>
        <family val="2"/>
      </rPr>
      <t xml:space="preserve"> Maestro de Música para los espacios formativos musicales del Panóptico.
</t>
    </r>
    <r>
      <rPr>
        <b/>
        <sz val="10"/>
        <color rgb="FF000000"/>
        <rFont val="Arial"/>
        <family val="2"/>
      </rPr>
      <t xml:space="preserve">Actividad 7. </t>
    </r>
    <r>
      <rPr>
        <sz val="10"/>
        <color rgb="FF000000"/>
        <rFont val="Arial"/>
        <family val="2"/>
      </rPr>
      <t xml:space="preserve">Contratación y ejecución de actividades del Contratista </t>
    </r>
    <r>
      <rPr>
        <b/>
        <sz val="10"/>
        <color rgb="FF000000"/>
        <rFont val="Arial"/>
        <family val="2"/>
      </rPr>
      <t xml:space="preserve">Felipe Flórez </t>
    </r>
    <r>
      <rPr>
        <sz val="10"/>
        <color rgb="FF000000"/>
        <rFont val="Arial"/>
        <family val="2"/>
      </rPr>
      <t>Contrato 99 de 2022</t>
    </r>
    <r>
      <rPr>
        <b/>
        <sz val="10"/>
        <color rgb="FF000000"/>
        <rFont val="Arial"/>
        <family val="2"/>
      </rPr>
      <t xml:space="preserve"> </t>
    </r>
    <r>
      <rPr>
        <sz val="10"/>
        <color rgb="FF000000"/>
        <rFont val="Arial"/>
        <family val="2"/>
      </rPr>
      <t xml:space="preserve">DISEÑADOR INDUSTRIAL PARA APOYAR EN EL DESARROLLO DE ACTIVIDADES GRÁFICAS DEL PANÓPTICO DE IBAGUÉ.
</t>
    </r>
    <r>
      <rPr>
        <b/>
        <sz val="10"/>
        <color rgb="FF000000"/>
        <rFont val="Arial"/>
        <family val="2"/>
      </rPr>
      <t xml:space="preserve">Actividad 8. </t>
    </r>
    <r>
      <rPr>
        <sz val="10"/>
        <color rgb="FF000000"/>
        <rFont val="Arial"/>
        <family val="2"/>
      </rPr>
      <t>Contratación y ejecución de actividades de</t>
    </r>
    <r>
      <rPr>
        <b/>
        <sz val="10"/>
        <color rgb="FF000000"/>
        <rFont val="Arial"/>
        <family val="2"/>
      </rPr>
      <t xml:space="preserve"> Luis Fernando Bautista  Contrato 96 de 2022</t>
    </r>
    <r>
      <rPr>
        <sz val="10"/>
        <color rgb="FF000000"/>
        <rFont val="Arial"/>
        <family val="2"/>
      </rPr>
      <t xml:space="preserve"> para realizar TRABAJOS ARTÍSTICOS DE LAS CELDAS 118 Y 184.
</t>
    </r>
    <r>
      <rPr>
        <b/>
        <sz val="10"/>
        <color rgb="FF000000"/>
        <rFont val="Arial"/>
        <family val="2"/>
      </rPr>
      <t xml:space="preserve">Actividad 9. </t>
    </r>
    <r>
      <rPr>
        <sz val="10"/>
        <color rgb="FF000000"/>
        <rFont val="Arial"/>
        <family val="2"/>
      </rPr>
      <t>Contratación y ejecución de actividades de</t>
    </r>
    <r>
      <rPr>
        <b/>
        <sz val="10"/>
        <color rgb="FF000000"/>
        <rFont val="Arial"/>
        <family val="2"/>
      </rPr>
      <t xml:space="preserve"> Natalia Rodriguez  Contrato 105 de 2022 </t>
    </r>
    <r>
      <rPr>
        <sz val="10"/>
        <color rgb="FF000000"/>
        <rFont val="Arial"/>
        <family val="2"/>
      </rPr>
      <t xml:space="preserve">para realizar TRABAJOS ARTÍSTICOS DE LA CELDA 156.
</t>
    </r>
    <r>
      <rPr>
        <b/>
        <sz val="10"/>
        <color rgb="FF000000"/>
        <rFont val="Arial"/>
        <family val="2"/>
      </rPr>
      <t>Actividad 10.</t>
    </r>
    <r>
      <rPr>
        <sz val="10"/>
        <color rgb="FF000000"/>
        <rFont val="Arial"/>
        <family val="2"/>
      </rPr>
      <t xml:space="preserve"> Contratación y ejecución de actividades de </t>
    </r>
    <r>
      <rPr>
        <b/>
        <sz val="10"/>
        <color rgb="FF000000"/>
        <rFont val="Arial"/>
        <family val="2"/>
      </rPr>
      <t>Santiago Cuartas Contrato 103 de 2022</t>
    </r>
    <r>
      <rPr>
        <sz val="10"/>
        <color rgb="FF000000"/>
        <rFont val="Arial"/>
        <family val="2"/>
      </rPr>
      <t xml:space="preserve"> para realizar TRABAJOS ARTÍSTICOS DE LA CELDA 159.
</t>
    </r>
    <r>
      <rPr>
        <b/>
        <sz val="10"/>
        <color rgb="FF000000"/>
        <rFont val="Arial"/>
        <family val="2"/>
      </rPr>
      <t>Actividad 11.</t>
    </r>
    <r>
      <rPr>
        <sz val="10"/>
        <color rgb="FF000000"/>
        <rFont val="Arial"/>
        <family val="2"/>
      </rPr>
      <t xml:space="preserve"> Contratación y ejecución de actividades de </t>
    </r>
    <r>
      <rPr>
        <b/>
        <sz val="10"/>
        <color rgb="FF000000"/>
        <rFont val="Arial"/>
        <family val="2"/>
      </rPr>
      <t>Mairo Alejandro Delgado Contrato 97 de 2022</t>
    </r>
    <r>
      <rPr>
        <sz val="10"/>
        <color rgb="FF000000"/>
        <rFont val="Arial"/>
        <family val="2"/>
      </rPr>
      <t xml:space="preserve"> para realizar TRABAJOS ARTÍSTICOS DE LA CELDA 134.
</t>
    </r>
    <r>
      <rPr>
        <b/>
        <sz val="10"/>
        <color rgb="FF000000"/>
        <rFont val="Arial"/>
        <family val="2"/>
      </rPr>
      <t>Actividad 12</t>
    </r>
    <r>
      <rPr>
        <sz val="10"/>
        <color rgb="FF000000"/>
        <rFont val="Arial"/>
        <family val="2"/>
      </rPr>
      <t xml:space="preserve">. Contratación y ejecución de actividades de </t>
    </r>
    <r>
      <rPr>
        <b/>
        <sz val="10"/>
        <color rgb="FF000000"/>
        <rFont val="Arial"/>
        <family val="2"/>
      </rPr>
      <t>Javier Vengas Contrato 108 de 2022</t>
    </r>
    <r>
      <rPr>
        <sz val="10"/>
        <color rgb="FF000000"/>
        <rFont val="Arial"/>
        <family val="2"/>
      </rPr>
      <t xml:space="preserve"> para realizar TRABAJOS ARTÍSTICOS DE LA CELDA 178.
</t>
    </r>
    <r>
      <rPr>
        <b/>
        <sz val="10"/>
        <color rgb="FF000000"/>
        <rFont val="Arial"/>
        <family val="2"/>
      </rPr>
      <t>Actividad 13.</t>
    </r>
    <r>
      <rPr>
        <sz val="10"/>
        <color rgb="FF000000"/>
        <rFont val="Arial"/>
        <family val="2"/>
      </rPr>
      <t xml:space="preserve"> Contratación y ejecución de actividades de </t>
    </r>
    <r>
      <rPr>
        <b/>
        <sz val="10"/>
        <color rgb="FF000000"/>
        <rFont val="Arial"/>
        <family val="2"/>
      </rPr>
      <t>Mario Rodríguez Contrato 101 de 2022</t>
    </r>
    <r>
      <rPr>
        <sz val="10"/>
        <color rgb="FF000000"/>
        <rFont val="Arial"/>
        <family val="2"/>
      </rPr>
      <t xml:space="preserve"> para realizar TRABAJOS ARTÍSTICOS DE LA CELDA 131.
</t>
    </r>
    <r>
      <rPr>
        <b/>
        <sz val="10"/>
        <color rgb="FF000000"/>
        <rFont val="Arial"/>
        <family val="2"/>
      </rPr>
      <t>Actividad 14.</t>
    </r>
    <r>
      <rPr>
        <sz val="10"/>
        <color rgb="FF000000"/>
        <rFont val="Arial"/>
        <family val="2"/>
      </rPr>
      <t xml:space="preserve"> Se da reinicio al Contrato No. 258 del 04 de 2022, ejecutandose todas las actividades de adquisición e instalación de la primera fase de museografía para el primer piso del Edificio N°1 del Complejo Cultural Panóptico de Ibagué.
</t>
    </r>
    <r>
      <rPr>
        <b/>
        <sz val="10"/>
        <color rgb="FF000000"/>
        <rFont val="Arial"/>
        <family val="2"/>
      </rPr>
      <t>Actividad 15.</t>
    </r>
    <r>
      <rPr>
        <sz val="10"/>
        <color rgb="FF000000"/>
        <rFont val="Arial"/>
        <family val="2"/>
      </rPr>
      <t xml:space="preserve"> Se da reinicio al contrato No. 100 de 2021 referentes a las actividades de Obra en el Panóptico, ejecutandose la totalidad de las actividades.
</t>
    </r>
    <r>
      <rPr>
        <b/>
        <sz val="10"/>
        <color rgb="FF000000"/>
        <rFont val="Arial"/>
        <family val="2"/>
      </rPr>
      <t>Actividad 16.</t>
    </r>
    <r>
      <rPr>
        <sz val="10"/>
        <color rgb="FF000000"/>
        <rFont val="Arial"/>
        <family val="2"/>
      </rPr>
      <t xml:space="preserve"> contrato No. 102 de 2021 interventoría de la obra, ejecutandose la totalidad de las actividades.
</t>
    </r>
    <r>
      <rPr>
        <b/>
        <sz val="10"/>
        <color rgb="FF000000"/>
        <rFont val="Arial"/>
        <family val="2"/>
      </rPr>
      <t>Actividad 17.</t>
    </r>
    <r>
      <rPr>
        <sz val="10"/>
        <color rgb="FF000000"/>
        <rFont val="Arial"/>
        <family val="2"/>
      </rPr>
      <t xml:space="preserve"> Se da reinicio al contrato No. 293 del 2021 ejecutandose todas las actividades de adquisición e instalación de equipos tecnológicos y audiovisuales del primer piso del edificio n°1, el auditorio y la sala de danzas del panóptico de Ibague.
</t>
    </r>
    <r>
      <rPr>
        <b/>
        <sz val="10"/>
        <color rgb="FF000000"/>
        <rFont val="Arial"/>
        <family val="2"/>
      </rPr>
      <t xml:space="preserve">Actividad 18. </t>
    </r>
    <r>
      <rPr>
        <sz val="10"/>
        <color rgb="FF000000"/>
        <rFont val="Arial"/>
        <family val="2"/>
      </rPr>
      <t xml:space="preserve">Contratación y ejecución de actividades de Natalia Calao Contrato 95 de 2022 para realizar la intervención caligráfica y artística de las celdas 102, 104, 105, 107, 108, 111, 119, 136, 185 y 144.
</t>
    </r>
    <r>
      <rPr>
        <b/>
        <sz val="10"/>
        <color rgb="FF000000"/>
        <rFont val="Arial"/>
        <family val="2"/>
      </rPr>
      <t xml:space="preserve">Actividad 19, Contrato 152 de 2022 CONTRATAR UNA ENTIDAD SIN ÁNIMO DE LUCRO PARA EL DESARROLLO DE LAS MANIFESTACIONES ARTÍSTICAS Y CULTURALES A TRAVÉS DE PIEZAS EXPOSITIVAS EN EJECUCIÓN DEL PROYECTO “MUSEO PANÓPTICO DE IBAGUÉ, </t>
    </r>
    <r>
      <rPr>
        <sz val="10"/>
        <color rgb="FF000000"/>
        <rFont val="Arial"/>
        <family val="2"/>
      </rPr>
      <t xml:space="preserve">actividades contratadas y ejecutadas en los meses de mayo y junio por el contratista Museo del Rio Magdalena.
</t>
    </r>
    <r>
      <rPr>
        <b/>
        <sz val="10"/>
        <color rgb="FF000000"/>
        <rFont val="Arial"/>
        <family val="2"/>
      </rPr>
      <t xml:space="preserve">Actividad 20. </t>
    </r>
    <r>
      <rPr>
        <sz val="10"/>
        <color rgb="FF000000"/>
        <rFont val="Arial"/>
        <family val="2"/>
      </rPr>
      <t xml:space="preserve">Se realizó proceso de contratación entre los meses de septiembre y octubre de personal para apoyar las actividades del complejo cultural panóptico de Ibagué por valor de $ 213,375,000
</t>
    </r>
    <r>
      <rPr>
        <b/>
        <sz val="10"/>
        <color rgb="FF000000"/>
        <rFont val="Arial"/>
        <family val="2"/>
      </rPr>
      <t>Actividad 21. S</t>
    </r>
    <r>
      <rPr>
        <sz val="10"/>
        <color rgb="FF000000"/>
        <rFont val="Arial"/>
        <family val="2"/>
      </rPr>
      <t xml:space="preserve">e realizó proceso de selección para la realización de la segunda parte de la museografía por valor de $ 92,800,000.
</t>
    </r>
    <r>
      <rPr>
        <b/>
        <sz val="10"/>
        <color rgb="FF000000"/>
        <rFont val="Arial"/>
        <family val="2"/>
      </rPr>
      <t>Actividad 22</t>
    </r>
    <r>
      <rPr>
        <sz val="10"/>
        <color rgb="FF000000"/>
        <rFont val="Arial"/>
        <family val="2"/>
      </rPr>
      <t xml:space="preserve">. Proceso de selección por concurso de méritos para el contrato No. 335 el 23 de noviembre de 2022 que tiene como objeto "CONTRATAR UNA CONSULTORÍA PARA EL DIAGNÓSTICO, ESTUDIO Y DISEÑO DEL EDIFICIO N°3 DEL COMPLEJO CULTURAL PANÓPTICO DEL MUNICIPIO DE IBAGUÉ, ASÍ COMO LA OBTENCIÓN DE SU VIABILIDAD TÉCNICA EN LA CURADURÍA por valor de $ 140.363.178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</si>
</sst>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19" x14ac:knownFonts="1">
    <font>
      <sz val="10"/>
      <color rgb="FF000000"/>
      <name val="Arial"/>
    </font>
    <font>
      <b/>
      <sz val="10"/>
      <color theme="1"/>
      <name val="Arial"/>
      <family val="2"/>
    </font>
    <font>
      <sz val="10"/>
      <name val="Arial"/>
      <family val="2"/>
    </font>
    <font>
      <sz val="11"/>
      <color theme="1"/>
      <name val="Arial"/>
      <family val="2"/>
    </font>
    <font>
      <sz val="10"/>
      <color theme="1"/>
      <name val="Arial"/>
      <family val="2"/>
    </font>
    <font>
      <sz val="10"/>
      <color theme="0"/>
      <name val="Arial"/>
      <family val="2"/>
    </font>
    <font>
      <b/>
      <sz val="12"/>
      <color theme="1"/>
      <name val="Arial"/>
      <family val="2"/>
    </font>
    <font>
      <b/>
      <sz val="11"/>
      <color theme="1"/>
      <name val="Arial"/>
      <family val="2"/>
    </font>
    <font>
      <sz val="8"/>
      <color theme="1"/>
      <name val="Arial"/>
      <family val="2"/>
    </font>
    <font>
      <b/>
      <sz val="9"/>
      <color theme="1"/>
      <name val="Arial"/>
      <family val="2"/>
    </font>
    <font>
      <sz val="9"/>
      <color theme="1"/>
      <name val="Arial"/>
      <family val="2"/>
    </font>
    <font>
      <sz val="11"/>
      <name val="Arial"/>
      <family val="2"/>
    </font>
    <font>
      <b/>
      <sz val="10"/>
      <name val="Arial"/>
      <family val="2"/>
    </font>
    <font>
      <b/>
      <sz val="14"/>
      <name val="Arial"/>
      <family val="2"/>
    </font>
    <font>
      <sz val="10"/>
      <color rgb="FF000000"/>
      <name val="Arial"/>
      <family val="2"/>
    </font>
    <font>
      <sz val="9"/>
      <color theme="1"/>
      <name val="Arial"/>
      <family val="2"/>
    </font>
    <font>
      <sz val="10"/>
      <color rgb="FF000000"/>
      <name val="Arial"/>
      <family val="2"/>
    </font>
    <font>
      <sz val="9"/>
      <name val="Arial"/>
      <family val="2"/>
    </font>
    <font>
      <b/>
      <sz val="10"/>
      <color rgb="FF000000"/>
      <name val="Arial"/>
      <family val="2"/>
    </font>
  </fonts>
  <fills count="13">
    <fill>
      <patternFill patternType="none"/>
    </fill>
    <fill>
      <patternFill patternType="gray125"/>
    </fill>
    <fill>
      <patternFill patternType="solid">
        <fgColor rgb="FFC0C0C0"/>
        <bgColor rgb="FFC0C0C0"/>
      </patternFill>
    </fill>
    <fill>
      <patternFill patternType="solid">
        <fgColor rgb="FFBDBDBD"/>
        <bgColor rgb="FFBDBDBD"/>
      </patternFill>
    </fill>
    <fill>
      <patternFill patternType="solid">
        <fgColor rgb="FFFFFFFF"/>
        <bgColor rgb="FFFFFFFF"/>
      </patternFill>
    </fill>
    <fill>
      <patternFill patternType="solid">
        <fgColor rgb="FFF3F3F3"/>
        <bgColor rgb="FFF3F3F3"/>
      </patternFill>
    </fill>
    <fill>
      <patternFill patternType="solid">
        <fgColor rgb="FFEAF1DD"/>
        <bgColor rgb="FFEAF1DD"/>
      </patternFill>
    </fill>
    <fill>
      <patternFill patternType="solid">
        <fgColor theme="0"/>
        <bgColor theme="0"/>
      </patternFill>
    </fill>
    <fill>
      <patternFill patternType="solid">
        <fgColor rgb="FF008000"/>
        <bgColor rgb="FF008000"/>
      </patternFill>
    </fill>
    <fill>
      <patternFill patternType="solid">
        <fgColor rgb="FFFFFF00"/>
        <bgColor rgb="FFFFFF00"/>
      </patternFill>
    </fill>
    <fill>
      <patternFill patternType="solid">
        <fgColor rgb="FFFF0000"/>
        <bgColor rgb="FFFF0000"/>
      </patternFill>
    </fill>
    <fill>
      <patternFill patternType="solid">
        <fgColor theme="0"/>
        <bgColor indexed="64"/>
      </patternFill>
    </fill>
    <fill>
      <patternFill patternType="solid">
        <fgColor rgb="FF00B050"/>
        <bgColor indexed="64"/>
      </patternFill>
    </fill>
  </fills>
  <borders count="67">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diagonal/>
    </border>
    <border>
      <left/>
      <right style="medium">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medium">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diagonal/>
    </border>
    <border>
      <left style="medium">
        <color rgb="FF000000"/>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9" fontId="16" fillId="0" borderId="0" applyFont="0" applyFill="0" applyBorder="0" applyAlignment="0" applyProtection="0"/>
  </cellStyleXfs>
  <cellXfs count="140">
    <xf numFmtId="0" fontId="0" fillId="0" borderId="0" xfId="0" applyFont="1" applyAlignment="1"/>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4" fillId="0" borderId="4" xfId="0" applyFont="1" applyBorder="1" applyAlignment="1">
      <alignment horizontal="center" vertical="center" wrapText="1"/>
    </xf>
    <xf numFmtId="0" fontId="4" fillId="0" borderId="9" xfId="0" applyFont="1" applyBorder="1" applyAlignment="1">
      <alignment horizontal="center" vertical="center" wrapText="1"/>
    </xf>
    <xf numFmtId="0" fontId="6" fillId="0" borderId="19" xfId="0" applyFont="1" applyBorder="1" applyAlignment="1">
      <alignment horizontal="center" vertical="center" wrapText="1"/>
    </xf>
    <xf numFmtId="0" fontId="7" fillId="0" borderId="20" xfId="0" applyFont="1" applyBorder="1" applyAlignment="1">
      <alignment horizontal="left" vertical="center" wrapText="1"/>
    </xf>
    <xf numFmtId="0" fontId="6" fillId="4" borderId="24"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6" fillId="5" borderId="29" xfId="0" applyFont="1" applyFill="1" applyBorder="1" applyAlignment="1">
      <alignment horizontal="center" vertical="center" wrapText="1"/>
    </xf>
    <xf numFmtId="0" fontId="6" fillId="5" borderId="33"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6" fillId="5" borderId="24" xfId="0" applyFont="1" applyFill="1" applyBorder="1" applyAlignment="1">
      <alignment horizontal="center" vertical="center" wrapText="1"/>
    </xf>
    <xf numFmtId="0" fontId="6" fillId="5" borderId="27"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6" fillId="4" borderId="37" xfId="0" applyFont="1" applyFill="1" applyBorder="1" applyAlignment="1">
      <alignment horizontal="center" vertical="center" wrapText="1"/>
    </xf>
    <xf numFmtId="0" fontId="6" fillId="5" borderId="34" xfId="0" applyFont="1" applyFill="1" applyBorder="1" applyAlignment="1">
      <alignment horizontal="center" vertical="center" wrapText="1"/>
    </xf>
    <xf numFmtId="0" fontId="6" fillId="5" borderId="37" xfId="0" applyFont="1" applyFill="1" applyBorder="1" applyAlignment="1">
      <alignment horizontal="center" vertical="center" wrapText="1"/>
    </xf>
    <xf numFmtId="0" fontId="1" fillId="4" borderId="37" xfId="0" applyFont="1" applyFill="1" applyBorder="1" applyAlignment="1">
      <alignment horizontal="center" vertical="center" wrapText="1"/>
    </xf>
    <xf numFmtId="0" fontId="1" fillId="4" borderId="43" xfId="0" applyFont="1" applyFill="1" applyBorder="1" applyAlignment="1">
      <alignment horizontal="center" vertical="center" wrapText="1"/>
    </xf>
    <xf numFmtId="0" fontId="1" fillId="0" borderId="0" xfId="0" applyFont="1" applyAlignment="1">
      <alignment horizontal="center"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9" fillId="6" borderId="50"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1" fillId="6" borderId="54" xfId="0" applyFont="1" applyFill="1" applyBorder="1" applyAlignment="1">
      <alignment horizontal="center" vertical="center" wrapText="1"/>
    </xf>
    <xf numFmtId="164" fontId="10" fillId="0" borderId="34" xfId="0" applyNumberFormat="1" applyFont="1" applyBorder="1" applyAlignment="1">
      <alignment horizontal="center" vertical="center" wrapText="1"/>
    </xf>
    <xf numFmtId="0" fontId="4" fillId="7" borderId="37" xfId="0" applyFont="1" applyFill="1" applyBorder="1" applyAlignment="1">
      <alignment vertical="center" wrapText="1"/>
    </xf>
    <xf numFmtId="164" fontId="4" fillId="7" borderId="37" xfId="0" applyNumberFormat="1" applyFont="1" applyFill="1" applyBorder="1" applyAlignment="1">
      <alignment horizontal="center" vertical="center" wrapText="1"/>
    </xf>
    <xf numFmtId="0" fontId="4" fillId="0" borderId="43" xfId="0" applyFont="1" applyBorder="1" applyAlignment="1">
      <alignment vertical="center" wrapText="1"/>
    </xf>
    <xf numFmtId="0" fontId="10" fillId="0" borderId="0" xfId="0" applyFont="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55" xfId="0" applyFont="1" applyBorder="1" applyAlignment="1">
      <alignment horizontal="center" vertical="center" wrapText="1"/>
    </xf>
    <xf numFmtId="0" fontId="4" fillId="8" borderId="37" xfId="0" applyFont="1" applyFill="1" applyBorder="1" applyAlignment="1">
      <alignment horizontal="center" vertical="center" wrapText="1"/>
    </xf>
    <xf numFmtId="9" fontId="4" fillId="9" borderId="37" xfId="0" applyNumberFormat="1" applyFont="1" applyFill="1" applyBorder="1" applyAlignment="1">
      <alignment horizontal="center" vertical="center" wrapText="1"/>
    </xf>
    <xf numFmtId="9" fontId="4" fillId="10" borderId="43" xfId="0" applyNumberFormat="1" applyFont="1" applyFill="1" applyBorder="1" applyAlignment="1">
      <alignment horizontal="center" vertical="center" wrapText="1"/>
    </xf>
    <xf numFmtId="0" fontId="0" fillId="0" borderId="0" xfId="0" applyFont="1" applyAlignment="1"/>
    <xf numFmtId="0" fontId="4" fillId="0" borderId="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4" xfId="0" applyFont="1" applyBorder="1" applyAlignment="1">
      <alignment vertical="center" wrapText="1"/>
    </xf>
    <xf numFmtId="0" fontId="1" fillId="6" borderId="56" xfId="0" applyFont="1" applyFill="1" applyBorder="1" applyAlignment="1">
      <alignment horizontal="center" vertical="center" wrapText="1"/>
    </xf>
    <xf numFmtId="0" fontId="1" fillId="6" borderId="57"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1" fillId="6" borderId="59" xfId="0" applyFont="1" applyFill="1" applyBorder="1" applyAlignment="1">
      <alignment horizontal="center" vertical="center" wrapText="1"/>
    </xf>
    <xf numFmtId="0" fontId="1" fillId="6" borderId="60" xfId="0" applyFont="1" applyFill="1" applyBorder="1" applyAlignment="1">
      <alignment horizontal="center" vertical="center" wrapText="1"/>
    </xf>
    <xf numFmtId="164" fontId="10" fillId="0" borderId="61" xfId="0" applyNumberFormat="1" applyFont="1" applyBorder="1" applyAlignment="1">
      <alignment horizontal="center" vertical="center" wrapText="1"/>
    </xf>
    <xf numFmtId="164" fontId="4" fillId="7" borderId="65" xfId="0" applyNumberFormat="1" applyFont="1" applyFill="1" applyBorder="1" applyAlignment="1">
      <alignment horizontal="center" vertical="center" wrapText="1"/>
    </xf>
    <xf numFmtId="1" fontId="17" fillId="0" borderId="66" xfId="1" applyNumberFormat="1" applyFont="1" applyBorder="1" applyAlignment="1">
      <alignment horizontal="center" vertical="center" wrapText="1"/>
    </xf>
    <xf numFmtId="1" fontId="17" fillId="12" borderId="66" xfId="1" applyNumberFormat="1" applyFont="1" applyFill="1" applyBorder="1" applyAlignment="1">
      <alignment horizontal="center" vertical="center" wrapText="1"/>
    </xf>
    <xf numFmtId="9" fontId="17" fillId="0" borderId="66" xfId="1" applyFont="1" applyFill="1" applyBorder="1" applyAlignment="1">
      <alignment horizontal="center" vertical="center" wrapText="1"/>
    </xf>
    <xf numFmtId="0" fontId="4" fillId="7" borderId="62" xfId="0" applyFont="1" applyFill="1" applyBorder="1" applyAlignment="1">
      <alignment vertical="center" wrapText="1"/>
    </xf>
    <xf numFmtId="0" fontId="6"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1" fillId="6" borderId="58" xfId="0" applyFont="1" applyFill="1" applyBorder="1" applyAlignment="1">
      <alignment horizontal="center" vertical="center" wrapText="1"/>
    </xf>
    <xf numFmtId="0" fontId="2" fillId="0" borderId="57" xfId="0" applyFont="1" applyBorder="1"/>
    <xf numFmtId="0" fontId="14" fillId="7" borderId="63" xfId="0" applyFont="1" applyFill="1" applyBorder="1" applyAlignment="1">
      <alignment horizontal="left" vertical="top" wrapText="1"/>
    </xf>
    <xf numFmtId="0" fontId="2" fillId="0" borderId="64" xfId="0" applyFont="1" applyBorder="1" applyAlignment="1">
      <alignment vertical="top"/>
    </xf>
    <xf numFmtId="0" fontId="10" fillId="7" borderId="63" xfId="0" applyFont="1" applyFill="1" applyBorder="1" applyAlignment="1">
      <alignment horizontal="center" vertical="center" wrapText="1"/>
    </xf>
    <xf numFmtId="0" fontId="15" fillId="7" borderId="64" xfId="0" applyFont="1" applyFill="1" applyBorder="1" applyAlignment="1">
      <alignment horizontal="center" vertical="center" wrapText="1"/>
    </xf>
    <xf numFmtId="0" fontId="4" fillId="0" borderId="4" xfId="0" applyFont="1" applyBorder="1" applyAlignment="1">
      <alignment horizontal="center" vertical="center" wrapText="1"/>
    </xf>
    <xf numFmtId="0" fontId="2" fillId="0" borderId="9" xfId="0" applyFont="1" applyBorder="1"/>
    <xf numFmtId="0" fontId="2" fillId="0" borderId="15" xfId="0" applyFont="1" applyBorder="1"/>
    <xf numFmtId="0" fontId="6" fillId="0" borderId="4" xfId="0" applyFont="1" applyBorder="1" applyAlignment="1">
      <alignment horizontal="center" vertical="center" wrapText="1"/>
    </xf>
    <xf numFmtId="0" fontId="2" fillId="0" borderId="5" xfId="0" applyFont="1" applyBorder="1"/>
    <xf numFmtId="0" fontId="2" fillId="0" borderId="6" xfId="0" applyFont="1" applyBorder="1"/>
    <xf numFmtId="0" fontId="2" fillId="0" borderId="10" xfId="0" applyFont="1" applyBorder="1"/>
    <xf numFmtId="0" fontId="2" fillId="0" borderId="11" xfId="0" applyFont="1" applyBorder="1"/>
    <xf numFmtId="0" fontId="2" fillId="0" borderId="12" xfId="0" applyFont="1" applyBorder="1"/>
    <xf numFmtId="0" fontId="7" fillId="0" borderId="7" xfId="0" applyFont="1" applyBorder="1" applyAlignment="1">
      <alignment horizontal="center" vertical="center" wrapText="1"/>
    </xf>
    <xf numFmtId="0" fontId="2" fillId="0" borderId="8" xfId="0" applyFont="1" applyBorder="1"/>
    <xf numFmtId="0" fontId="7" fillId="0" borderId="13" xfId="0" applyFont="1" applyBorder="1" applyAlignment="1">
      <alignment horizontal="center" vertical="center" wrapText="1"/>
    </xf>
    <xf numFmtId="0" fontId="2" fillId="0" borderId="14" xfId="0" applyFont="1" applyBorder="1"/>
    <xf numFmtId="0" fontId="6" fillId="0" borderId="16" xfId="0" applyFont="1" applyBorder="1" applyAlignment="1">
      <alignment horizontal="center" vertical="center" wrapText="1"/>
    </xf>
    <xf numFmtId="0" fontId="2" fillId="0" borderId="17" xfId="0" applyFont="1" applyBorder="1"/>
    <xf numFmtId="0" fontId="2" fillId="0" borderId="18" xfId="0" applyFont="1" applyBorder="1"/>
    <xf numFmtId="0" fontId="7" fillId="0" borderId="17" xfId="0" applyFont="1" applyBorder="1" applyAlignment="1">
      <alignment horizontal="center" vertical="center" wrapText="1"/>
    </xf>
    <xf numFmtId="0" fontId="6" fillId="4" borderId="38" xfId="0" applyFont="1" applyFill="1" applyBorder="1" applyAlignment="1">
      <alignment horizontal="center" vertical="center" wrapText="1"/>
    </xf>
    <xf numFmtId="0" fontId="2" fillId="5" borderId="44" xfId="0" applyFont="1" applyFill="1" applyBorder="1"/>
    <xf numFmtId="9" fontId="8" fillId="11" borderId="19" xfId="0" applyNumberFormat="1" applyFont="1" applyFill="1" applyBorder="1" applyAlignment="1">
      <alignment horizontal="center" vertical="center" wrapText="1"/>
    </xf>
    <xf numFmtId="0" fontId="2" fillId="11" borderId="19" xfId="0" applyFont="1" applyFill="1" applyBorder="1"/>
    <xf numFmtId="0" fontId="0" fillId="11" borderId="0" xfId="0" applyFont="1" applyFill="1" applyAlignment="1"/>
    <xf numFmtId="0" fontId="6" fillId="4" borderId="39" xfId="0" applyFont="1" applyFill="1" applyBorder="1" applyAlignment="1">
      <alignment horizontal="center" vertical="center" wrapText="1"/>
    </xf>
    <xf numFmtId="0" fontId="2" fillId="4" borderId="40" xfId="0" applyFont="1" applyFill="1" applyBorder="1"/>
    <xf numFmtId="0" fontId="2" fillId="5" borderId="25" xfId="0" applyFont="1" applyFill="1" applyBorder="1"/>
    <xf numFmtId="0" fontId="2" fillId="5" borderId="26" xfId="0" applyFont="1" applyFill="1" applyBorder="1"/>
    <xf numFmtId="9" fontId="8" fillId="4" borderId="41" xfId="0" applyNumberFormat="1" applyFont="1" applyFill="1" applyBorder="1" applyAlignment="1">
      <alignment horizontal="center" vertical="center" wrapText="1"/>
    </xf>
    <xf numFmtId="0" fontId="2" fillId="5" borderId="45" xfId="0" applyFont="1" applyFill="1" applyBorder="1"/>
    <xf numFmtId="0" fontId="6" fillId="4" borderId="42" xfId="0" applyFont="1" applyFill="1" applyBorder="1" applyAlignment="1">
      <alignment horizontal="center" vertical="center" wrapText="1"/>
    </xf>
    <xf numFmtId="0" fontId="2" fillId="5" borderId="46" xfId="0" applyFont="1" applyFill="1" applyBorder="1"/>
    <xf numFmtId="0" fontId="1" fillId="2" borderId="16" xfId="0" applyFont="1" applyFill="1" applyBorder="1" applyAlignment="1">
      <alignment horizontal="center" vertical="center" wrapText="1"/>
    </xf>
    <xf numFmtId="0" fontId="4" fillId="5" borderId="35" xfId="0" applyFont="1" applyFill="1" applyBorder="1" applyAlignment="1">
      <alignment horizontal="center" vertical="center" wrapText="1"/>
    </xf>
    <xf numFmtId="0" fontId="2" fillId="5" borderId="13" xfId="0" applyFont="1" applyFill="1" applyBorder="1"/>
    <xf numFmtId="0" fontId="2" fillId="5" borderId="36" xfId="0" applyFont="1" applyFill="1" applyBorder="1"/>
    <xf numFmtId="0" fontId="2" fillId="5" borderId="14" xfId="0" applyFont="1" applyFill="1" applyBorder="1"/>
    <xf numFmtId="0" fontId="1" fillId="2" borderId="47" xfId="0" applyFont="1" applyFill="1" applyBorder="1" applyAlignment="1">
      <alignment horizontal="center" vertical="center" wrapText="1"/>
    </xf>
    <xf numFmtId="0" fontId="2" fillId="0" borderId="7" xfId="0" applyFont="1" applyBorder="1"/>
    <xf numFmtId="0" fontId="2" fillId="4" borderId="35" xfId="0" applyFont="1" applyFill="1" applyBorder="1" applyAlignment="1">
      <alignment horizontal="center" vertical="center" wrapText="1"/>
    </xf>
    <xf numFmtId="0" fontId="2" fillId="4" borderId="13" xfId="0" applyFont="1" applyFill="1" applyBorder="1"/>
    <xf numFmtId="0" fontId="2" fillId="4" borderId="14" xfId="0" applyFont="1" applyFill="1" applyBorder="1"/>
    <xf numFmtId="0" fontId="4" fillId="4" borderId="35" xfId="0" applyFont="1" applyFill="1" applyBorder="1" applyAlignment="1">
      <alignment horizontal="center" vertical="center" wrapText="1"/>
    </xf>
    <xf numFmtId="0" fontId="2" fillId="4" borderId="36" xfId="0" applyFont="1" applyFill="1" applyBorder="1"/>
    <xf numFmtId="0" fontId="0" fillId="5" borderId="35"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2" fillId="3" borderId="22" xfId="0" applyFont="1" applyFill="1" applyBorder="1"/>
    <xf numFmtId="0" fontId="2" fillId="3" borderId="23" xfId="0" applyFont="1" applyFill="1" applyBorder="1"/>
    <xf numFmtId="0" fontId="4" fillId="4" borderId="25" xfId="0" applyFont="1" applyFill="1" applyBorder="1" applyAlignment="1">
      <alignment horizontal="center" vertical="center" wrapText="1"/>
    </xf>
    <xf numFmtId="0" fontId="2" fillId="4" borderId="11" xfId="0" applyFont="1" applyFill="1" applyBorder="1"/>
    <xf numFmtId="0" fontId="2" fillId="4" borderId="26" xfId="0" applyFont="1" applyFill="1" applyBorder="1"/>
    <xf numFmtId="0" fontId="0" fillId="5" borderId="30" xfId="0" applyFont="1" applyFill="1" applyBorder="1" applyAlignment="1">
      <alignment horizontal="center" vertical="center" wrapText="1"/>
    </xf>
    <xf numFmtId="0" fontId="2" fillId="5" borderId="31" xfId="0" applyFont="1" applyFill="1" applyBorder="1"/>
    <xf numFmtId="0" fontId="2" fillId="5" borderId="32" xfId="0" applyFont="1" applyFill="1" applyBorder="1"/>
    <xf numFmtId="0" fontId="1" fillId="4" borderId="21" xfId="0" applyFont="1" applyFill="1" applyBorder="1" applyAlignment="1">
      <alignment horizontal="center" vertical="center" wrapText="1"/>
    </xf>
    <xf numFmtId="0" fontId="2" fillId="4" borderId="22" xfId="0" applyFont="1" applyFill="1" applyBorder="1"/>
    <xf numFmtId="0" fontId="2" fillId="4" borderId="23" xfId="0" applyFont="1" applyFill="1" applyBorder="1"/>
    <xf numFmtId="0" fontId="0" fillId="5" borderId="25" xfId="0" applyFont="1" applyFill="1" applyBorder="1" applyAlignment="1">
      <alignment horizontal="center" vertical="center" wrapText="1"/>
    </xf>
    <xf numFmtId="0" fontId="2" fillId="5" borderId="11" xfId="0" applyFont="1" applyFill="1" applyBorder="1"/>
    <xf numFmtId="0" fontId="4" fillId="5" borderId="25" xfId="0" applyFont="1" applyFill="1" applyBorder="1" applyAlignment="1">
      <alignment horizontal="center" vertical="center" wrapText="1"/>
    </xf>
    <xf numFmtId="0" fontId="2" fillId="5" borderId="12" xfId="0" applyFont="1" applyFill="1" applyBorder="1"/>
    <xf numFmtId="0" fontId="1" fillId="2" borderId="1" xfId="0" applyFont="1" applyFill="1" applyBorder="1" applyAlignment="1">
      <alignment horizontal="center" vertical="center" wrapText="1"/>
    </xf>
    <xf numFmtId="0" fontId="1" fillId="6" borderId="51" xfId="0" applyFont="1" applyFill="1" applyBorder="1" applyAlignment="1">
      <alignment horizontal="center" vertical="center" wrapText="1"/>
    </xf>
    <xf numFmtId="0" fontId="2" fillId="0" borderId="52" xfId="0" applyFont="1" applyBorder="1"/>
    <xf numFmtId="0" fontId="14" fillId="7" borderId="35" xfId="0" applyFont="1" applyFill="1" applyBorder="1" applyAlignment="1">
      <alignment horizontal="left" vertical="center" wrapText="1"/>
    </xf>
    <xf numFmtId="0" fontId="2" fillId="0" borderId="36" xfId="0" applyFont="1" applyBorder="1"/>
    <xf numFmtId="0" fontId="15" fillId="7" borderId="35" xfId="0" applyFont="1" applyFill="1" applyBorder="1" applyAlignment="1">
      <alignment horizontal="center" vertical="center" wrapText="1"/>
    </xf>
    <xf numFmtId="0" fontId="15" fillId="7" borderId="36" xfId="0" applyFont="1" applyFill="1" applyBorder="1" applyAlignment="1">
      <alignment horizontal="center" vertical="center" wrapText="1"/>
    </xf>
    <xf numFmtId="0" fontId="14" fillId="5" borderId="30" xfId="0" applyFont="1" applyFill="1" applyBorder="1" applyAlignment="1">
      <alignment horizontal="center" vertical="center" wrapText="1"/>
    </xf>
    <xf numFmtId="0" fontId="14" fillId="5" borderId="25" xfId="0" applyFont="1" applyFill="1" applyBorder="1" applyAlignment="1">
      <alignment horizontal="center" vertical="center" wrapText="1"/>
    </xf>
    <xf numFmtId="0" fontId="14" fillId="5" borderId="35" xfId="0" applyFont="1" applyFill="1" applyBorder="1" applyAlignment="1">
      <alignment horizontal="center" vertical="center" wrapText="1"/>
    </xf>
    <xf numFmtId="0" fontId="14" fillId="7" borderId="63" xfId="0" applyFont="1" applyFill="1" applyBorder="1" applyAlignment="1">
      <alignment horizontal="left" vertical="center" wrapText="1"/>
    </xf>
    <xf numFmtId="0" fontId="2" fillId="0" borderId="64" xfId="0" applyFont="1" applyBorder="1"/>
    <xf numFmtId="0" fontId="15" fillId="7" borderId="63" xfId="0" applyFont="1" applyFill="1" applyBorder="1" applyAlignment="1">
      <alignment horizontal="center" vertical="center" wrapText="1"/>
    </xf>
    <xf numFmtId="1" fontId="8" fillId="4" borderId="41" xfId="0" applyNumberFormat="1" applyFont="1" applyFill="1" applyBorder="1" applyAlignment="1">
      <alignment horizontal="center" vertical="center" wrapText="1"/>
    </xf>
    <xf numFmtId="1" fontId="2" fillId="5" borderId="45" xfId="0" applyNumberFormat="1"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Comportamiento del indicador</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2"/>
              </a:solidFill>
              <a:ln>
                <a:noFill/>
              </a:ln>
              <a:effectLst/>
            </c:spPr>
          </c:dPt>
          <c:cat>
            <c:strRef>
              <c:f>'Indicador 1'!$B$23:$C$23</c:f>
              <c:strCache>
                <c:ptCount val="2"/>
                <c:pt idx="0">
                  <c:v>Meta</c:v>
                </c:pt>
                <c:pt idx="1">
                  <c:v>Medición del indicador</c:v>
                </c:pt>
              </c:strCache>
            </c:strRef>
          </c:cat>
          <c:val>
            <c:numRef>
              <c:f>'Indicador 1'!$B$24:$C$24</c:f>
              <c:numCache>
                <c:formatCode>0</c:formatCode>
                <c:ptCount val="2"/>
                <c:pt idx="0">
                  <c:v>70</c:v>
                </c:pt>
                <c:pt idx="1">
                  <c:v>100</c:v>
                </c:pt>
              </c:numCache>
            </c:numRef>
          </c:val>
        </c:ser>
        <c:dLbls>
          <c:showLegendKey val="0"/>
          <c:showVal val="0"/>
          <c:showCatName val="0"/>
          <c:showSerName val="0"/>
          <c:showPercent val="0"/>
          <c:showBubbleSize val="0"/>
        </c:dLbls>
        <c:gapWidth val="219"/>
        <c:overlap val="-27"/>
        <c:axId val="577445088"/>
        <c:axId val="577437472"/>
      </c:barChart>
      <c:catAx>
        <c:axId val="577445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77437472"/>
        <c:crosses val="autoZero"/>
        <c:auto val="1"/>
        <c:lblAlgn val="ctr"/>
        <c:lblOffset val="100"/>
        <c:noMultiLvlLbl val="0"/>
      </c:catAx>
      <c:valAx>
        <c:axId val="5774374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774450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400" b="1" i="0">
                <a:solidFill>
                  <a:srgbClr val="000000"/>
                </a:solidFill>
                <a:latin typeface="+mn-lt"/>
              </a:defRPr>
            </a:pPr>
            <a:r>
              <a:rPr lang="es-CO"/>
              <a:t>COMPORTAMIENTO DEL INDICADOR</a:t>
            </a:r>
          </a:p>
        </c:rich>
      </c:tx>
      <c:layout/>
      <c:overlay val="0"/>
    </c:title>
    <c:autoTitleDeleted val="0"/>
    <c:plotArea>
      <c:layout/>
      <c:barChart>
        <c:barDir val="col"/>
        <c:grouping val="clustered"/>
        <c:varyColors val="1"/>
        <c:ser>
          <c:idx val="0"/>
          <c:order val="0"/>
          <c:tx>
            <c:strRef>
              <c:f>'Indicador 1'!$B$23</c:f>
              <c:strCache>
                <c:ptCount val="1"/>
                <c:pt idx="0">
                  <c:v>Meta</c:v>
                </c:pt>
              </c:strCache>
            </c:strRef>
          </c:tx>
          <c:spPr>
            <a:solidFill>
              <a:srgbClr val="666699"/>
            </a:solidFill>
          </c:spPr>
          <c:invertIfNegative val="1"/>
          <c:cat>
            <c:strRef>
              <c:f>'Indicador 1'!$A$24:$A$24</c:f>
              <c:strCache>
                <c:ptCount val="1"/>
                <c:pt idx="0">
                  <c:v>Anual</c:v>
                </c:pt>
              </c:strCache>
            </c:strRef>
          </c:cat>
          <c:val>
            <c:numRef>
              <c:f>'Indicador 1'!$B$24:$B$24</c:f>
              <c:numCache>
                <c:formatCode>0</c:formatCode>
                <c:ptCount val="1"/>
                <c:pt idx="0">
                  <c:v>70</c:v>
                </c:pt>
              </c:numCache>
            </c:numRef>
          </c:val>
          <c:extLst xmlns:c16r2="http://schemas.microsoft.com/office/drawing/2015/06/chart">
            <c:ext xmlns:c16="http://schemas.microsoft.com/office/drawing/2014/chart" uri="{C3380CC4-5D6E-409C-BE32-E72D297353CC}">
              <c16:uniqueId val="{00000000-A6DC-46A4-A96A-CD24B5D2578C}"/>
            </c:ex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'Indicador 1'!$D$23</c:f>
              <c:strCache>
                <c:ptCount val="1"/>
                <c:pt idx="0">
                  <c:v>% de Cumplim.</c:v>
                </c:pt>
              </c:strCache>
            </c:strRef>
          </c:tx>
          <c:spPr>
            <a:solidFill>
              <a:srgbClr val="993366"/>
            </a:solidFill>
          </c:spPr>
          <c:invertIfNegative val="1"/>
          <c:cat>
            <c:strRef>
              <c:f>'Indicador 1'!$A$24:$A$24</c:f>
              <c:strCache>
                <c:ptCount val="1"/>
                <c:pt idx="0">
                  <c:v>Anual</c:v>
                </c:pt>
              </c:strCache>
            </c:strRef>
          </c:cat>
          <c:val>
            <c:numRef>
              <c:f>'Indicador 1'!$D$24:$D$24</c:f>
              <c:numCache>
                <c:formatCode>0%</c:formatCode>
                <c:ptCount val="1"/>
                <c:pt idx="0">
                  <c:v>1.4285714285714286</c:v>
                </c:pt>
              </c:numCache>
            </c:numRef>
          </c:val>
          <c:extLst xmlns:c16r2="http://schemas.microsoft.com/office/drawing/2015/06/chart">
            <c:ext xmlns:c16="http://schemas.microsoft.com/office/drawing/2014/chart" uri="{C3380CC4-5D6E-409C-BE32-E72D297353CC}">
              <c16:uniqueId val="{00000001-A6DC-46A4-A96A-CD24B5D2578C}"/>
            </c:ex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577446720"/>
        <c:axId val="577441824"/>
      </c:barChart>
      <c:catAx>
        <c:axId val="577446720"/>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577441824"/>
        <c:crosses val="autoZero"/>
        <c:auto val="1"/>
        <c:lblAlgn val="ctr"/>
        <c:lblOffset val="100"/>
        <c:noMultiLvlLbl val="1"/>
      </c:catAx>
      <c:valAx>
        <c:axId val="57744182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CO"/>
              </a:p>
            </c:rich>
          </c:tx>
          <c:layout/>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CO"/>
          </a:p>
        </c:txPr>
        <c:crossAx val="577446720"/>
        <c:crosses val="autoZero"/>
        <c:crossBetween val="between"/>
      </c:valAx>
    </c:plotArea>
    <c:legend>
      <c:legendPos val="r"/>
      <c:layout/>
      <c:overlay val="0"/>
      <c:txPr>
        <a:bodyPr/>
        <a:lstStyle/>
        <a:p>
          <a:pPr lvl="0">
            <a:defRPr b="0">
              <a:solidFill>
                <a:srgbClr val="1A1A1A"/>
              </a:solidFill>
              <a:latin typeface="+mn-lt"/>
            </a:defRPr>
          </a:pPr>
          <a:endParaRPr lang="es-CO"/>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400" b="1" i="0">
                <a:solidFill>
                  <a:srgbClr val="000000"/>
                </a:solidFill>
                <a:latin typeface="+mn-lt"/>
              </a:defRPr>
            </a:pPr>
            <a:r>
              <a:rPr lang="es-CO"/>
              <a:t>COMPORTAMIENTO DEL INDICADOR</a:t>
            </a:r>
          </a:p>
        </c:rich>
      </c:tx>
      <c:layout/>
      <c:overlay val="0"/>
    </c:title>
    <c:autoTitleDeleted val="0"/>
    <c:plotArea>
      <c:layout/>
      <c:barChart>
        <c:barDir val="col"/>
        <c:grouping val="clustered"/>
        <c:varyColors val="1"/>
        <c:ser>
          <c:idx val="0"/>
          <c:order val="0"/>
          <c:tx>
            <c:strRef>
              <c:f>'Indicador 1'!$B$23</c:f>
              <c:strCache>
                <c:ptCount val="1"/>
                <c:pt idx="0">
                  <c:v>Meta</c:v>
                </c:pt>
              </c:strCache>
            </c:strRef>
          </c:tx>
          <c:spPr>
            <a:solidFill>
              <a:srgbClr val="666699"/>
            </a:solidFill>
          </c:spPr>
          <c:invertIfNegative val="1"/>
          <c:cat>
            <c:strRef>
              <c:f>'Indicador 1'!$A$24:$A$24</c:f>
              <c:strCache>
                <c:ptCount val="1"/>
                <c:pt idx="0">
                  <c:v>Anual</c:v>
                </c:pt>
              </c:strCache>
            </c:strRef>
          </c:cat>
          <c:val>
            <c:numRef>
              <c:f>'Indicador 1'!$B$24:$B$24</c:f>
              <c:numCache>
                <c:formatCode>0</c:formatCode>
                <c:ptCount val="1"/>
                <c:pt idx="0">
                  <c:v>70</c:v>
                </c:pt>
              </c:numCache>
            </c:numRef>
          </c:val>
          <c:extLst xmlns:c16r2="http://schemas.microsoft.com/office/drawing/2015/06/chart">
            <c:ext xmlns:c16="http://schemas.microsoft.com/office/drawing/2014/chart" uri="{C3380CC4-5D6E-409C-BE32-E72D297353CC}">
              <c16:uniqueId val="{00000000-1CE0-4076-AB78-C8A52E0DD82B}"/>
            </c:ex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'Indicador 1'!$D$23</c:f>
              <c:strCache>
                <c:ptCount val="1"/>
                <c:pt idx="0">
                  <c:v>% de Cumplim.</c:v>
                </c:pt>
              </c:strCache>
            </c:strRef>
          </c:tx>
          <c:spPr>
            <a:solidFill>
              <a:srgbClr val="993366"/>
            </a:solidFill>
          </c:spPr>
          <c:invertIfNegative val="1"/>
          <c:cat>
            <c:strRef>
              <c:f>'Indicador 1'!$A$24:$A$24</c:f>
              <c:strCache>
                <c:ptCount val="1"/>
                <c:pt idx="0">
                  <c:v>Anual</c:v>
                </c:pt>
              </c:strCache>
            </c:strRef>
          </c:cat>
          <c:val>
            <c:numRef>
              <c:f>'Indicador 1'!$D$24:$D$24</c:f>
              <c:numCache>
                <c:formatCode>0%</c:formatCode>
                <c:ptCount val="1"/>
                <c:pt idx="0">
                  <c:v>1.4285714285714286</c:v>
                </c:pt>
              </c:numCache>
            </c:numRef>
          </c:val>
          <c:extLst xmlns:c16r2="http://schemas.microsoft.com/office/drawing/2015/06/chart">
            <c:ext xmlns:c16="http://schemas.microsoft.com/office/drawing/2014/chart" uri="{C3380CC4-5D6E-409C-BE32-E72D297353CC}">
              <c16:uniqueId val="{00000001-1CE0-4076-AB78-C8A52E0DD82B}"/>
            </c:ex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577439104"/>
        <c:axId val="577446176"/>
      </c:barChart>
      <c:catAx>
        <c:axId val="577439104"/>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577446176"/>
        <c:crosses val="autoZero"/>
        <c:auto val="1"/>
        <c:lblAlgn val="ctr"/>
        <c:lblOffset val="100"/>
        <c:noMultiLvlLbl val="1"/>
      </c:catAx>
      <c:valAx>
        <c:axId val="57744617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CO"/>
              </a:p>
            </c:rich>
          </c:tx>
          <c:layout/>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CO"/>
          </a:p>
        </c:txPr>
        <c:crossAx val="577439104"/>
        <c:crosses val="autoZero"/>
        <c:crossBetween val="between"/>
      </c:valAx>
    </c:plotArea>
    <c:legend>
      <c:legendPos val="r"/>
      <c:layout/>
      <c:overlay val="0"/>
      <c:txPr>
        <a:bodyPr/>
        <a:lstStyle/>
        <a:p>
          <a:pPr lvl="0">
            <a:defRPr b="0">
              <a:solidFill>
                <a:srgbClr val="1A1A1A"/>
              </a:solidFill>
              <a:latin typeface="+mn-lt"/>
            </a:defRPr>
          </a:pPr>
          <a:endParaRPr lang="es-CO"/>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400" b="1" i="0">
                <a:solidFill>
                  <a:srgbClr val="000000"/>
                </a:solidFill>
                <a:latin typeface="+mn-lt"/>
              </a:defRPr>
            </a:pPr>
            <a:r>
              <a:rPr lang="es-CO"/>
              <a:t>COMPORTAMIENTO DEL INDICADOR</a:t>
            </a:r>
          </a:p>
        </c:rich>
      </c:tx>
      <c:layout/>
      <c:overlay val="0"/>
    </c:title>
    <c:autoTitleDeleted val="0"/>
    <c:plotArea>
      <c:layout/>
      <c:barChart>
        <c:barDir val="col"/>
        <c:grouping val="clustered"/>
        <c:varyColors val="1"/>
        <c:ser>
          <c:idx val="0"/>
          <c:order val="0"/>
          <c:tx>
            <c:strRef>
              <c:f>'Indicador 1'!$B$23</c:f>
              <c:strCache>
                <c:ptCount val="1"/>
                <c:pt idx="0">
                  <c:v>Meta</c:v>
                </c:pt>
              </c:strCache>
            </c:strRef>
          </c:tx>
          <c:spPr>
            <a:solidFill>
              <a:srgbClr val="666699"/>
            </a:solidFill>
          </c:spPr>
          <c:invertIfNegative val="1"/>
          <c:cat>
            <c:strRef>
              <c:f>'Indicador 1'!$A$24:$A$24</c:f>
              <c:strCache>
                <c:ptCount val="1"/>
                <c:pt idx="0">
                  <c:v>Anual</c:v>
                </c:pt>
              </c:strCache>
            </c:strRef>
          </c:cat>
          <c:val>
            <c:numRef>
              <c:f>'Indicador 1'!$B$24:$B$24</c:f>
              <c:numCache>
                <c:formatCode>0</c:formatCode>
                <c:ptCount val="1"/>
                <c:pt idx="0">
                  <c:v>70</c:v>
                </c:pt>
              </c:numCache>
            </c:numRef>
          </c:val>
          <c:extLst xmlns:c16r2="http://schemas.microsoft.com/office/drawing/2015/06/chart">
            <c:ext xmlns:c16="http://schemas.microsoft.com/office/drawing/2014/chart" uri="{C3380CC4-5D6E-409C-BE32-E72D297353CC}">
              <c16:uniqueId val="{00000000-372D-41AE-B2D8-65BD27C08ED8}"/>
            </c:ex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'Indicador 1'!$D$23</c:f>
              <c:strCache>
                <c:ptCount val="1"/>
                <c:pt idx="0">
                  <c:v>% de Cumplim.</c:v>
                </c:pt>
              </c:strCache>
            </c:strRef>
          </c:tx>
          <c:spPr>
            <a:solidFill>
              <a:srgbClr val="993366"/>
            </a:solidFill>
          </c:spPr>
          <c:invertIfNegative val="1"/>
          <c:cat>
            <c:strRef>
              <c:f>'Indicador 1'!$A$24:$A$24</c:f>
              <c:strCache>
                <c:ptCount val="1"/>
                <c:pt idx="0">
                  <c:v>Anual</c:v>
                </c:pt>
              </c:strCache>
            </c:strRef>
          </c:cat>
          <c:val>
            <c:numRef>
              <c:f>'Indicador 1'!$D$24:$D$24</c:f>
              <c:numCache>
                <c:formatCode>0%</c:formatCode>
                <c:ptCount val="1"/>
                <c:pt idx="0">
                  <c:v>1.4285714285714286</c:v>
                </c:pt>
              </c:numCache>
            </c:numRef>
          </c:val>
          <c:extLst xmlns:c16r2="http://schemas.microsoft.com/office/drawing/2015/06/chart">
            <c:ext xmlns:c16="http://schemas.microsoft.com/office/drawing/2014/chart" uri="{C3380CC4-5D6E-409C-BE32-E72D297353CC}">
              <c16:uniqueId val="{00000001-372D-41AE-B2D8-65BD27C08ED8}"/>
            </c:ex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577439648"/>
        <c:axId val="577448896"/>
      </c:barChart>
      <c:catAx>
        <c:axId val="577439648"/>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577448896"/>
        <c:crosses val="autoZero"/>
        <c:auto val="1"/>
        <c:lblAlgn val="ctr"/>
        <c:lblOffset val="100"/>
        <c:noMultiLvlLbl val="1"/>
      </c:catAx>
      <c:valAx>
        <c:axId val="57744889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CO"/>
              </a:p>
            </c:rich>
          </c:tx>
          <c:layout/>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CO"/>
          </a:p>
        </c:txPr>
        <c:crossAx val="577439648"/>
        <c:crosses val="autoZero"/>
        <c:crossBetween val="between"/>
      </c:valAx>
    </c:plotArea>
    <c:legend>
      <c:legendPos val="r"/>
      <c:layout/>
      <c:overlay val="0"/>
      <c:txPr>
        <a:bodyPr/>
        <a:lstStyle/>
        <a:p>
          <a:pPr lvl="0">
            <a:defRPr b="0">
              <a:solidFill>
                <a:srgbClr val="1A1A1A"/>
              </a:solidFill>
              <a:latin typeface="+mn-lt"/>
            </a:defRPr>
          </a:pPr>
          <a:endParaRPr lang="es-CO"/>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400" b="1" i="0">
                <a:solidFill>
                  <a:srgbClr val="000000"/>
                </a:solidFill>
                <a:latin typeface="+mn-lt"/>
              </a:defRPr>
            </a:pPr>
            <a:r>
              <a:rPr lang="es-CO"/>
              <a:t>COMPORTAMIENTO DEL INDICADOR</a:t>
            </a:r>
          </a:p>
        </c:rich>
      </c:tx>
      <c:layout/>
      <c:overlay val="0"/>
    </c:title>
    <c:autoTitleDeleted val="0"/>
    <c:plotArea>
      <c:layout/>
      <c:barChart>
        <c:barDir val="col"/>
        <c:grouping val="clustered"/>
        <c:varyColors val="1"/>
        <c:ser>
          <c:idx val="0"/>
          <c:order val="0"/>
          <c:tx>
            <c:strRef>
              <c:f>'Indicador 1'!$B$23</c:f>
              <c:strCache>
                <c:ptCount val="1"/>
                <c:pt idx="0">
                  <c:v>Meta</c:v>
                </c:pt>
              </c:strCache>
            </c:strRef>
          </c:tx>
          <c:spPr>
            <a:solidFill>
              <a:srgbClr val="666699"/>
            </a:solidFill>
          </c:spPr>
          <c:invertIfNegative val="1"/>
          <c:cat>
            <c:strRef>
              <c:f>'Indicador 1'!$A$24:$A$24</c:f>
              <c:strCache>
                <c:ptCount val="1"/>
                <c:pt idx="0">
                  <c:v>Anual</c:v>
                </c:pt>
              </c:strCache>
            </c:strRef>
          </c:cat>
          <c:val>
            <c:numRef>
              <c:f>'Indicador 1'!$B$24:$B$24</c:f>
              <c:numCache>
                <c:formatCode>0</c:formatCode>
                <c:ptCount val="1"/>
                <c:pt idx="0">
                  <c:v>70</c:v>
                </c:pt>
              </c:numCache>
            </c:numRef>
          </c:val>
          <c:extLst xmlns:c16r2="http://schemas.microsoft.com/office/drawing/2015/06/chart">
            <c:ext xmlns:c16="http://schemas.microsoft.com/office/drawing/2014/chart" uri="{C3380CC4-5D6E-409C-BE32-E72D297353CC}">
              <c16:uniqueId val="{00000000-E9AA-40C3-A026-2E72EBC3E06E}"/>
            </c:ex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'Indicador 1'!$D$23</c:f>
              <c:strCache>
                <c:ptCount val="1"/>
                <c:pt idx="0">
                  <c:v>% de Cumplim.</c:v>
                </c:pt>
              </c:strCache>
            </c:strRef>
          </c:tx>
          <c:spPr>
            <a:solidFill>
              <a:srgbClr val="993366"/>
            </a:solidFill>
          </c:spPr>
          <c:invertIfNegative val="1"/>
          <c:cat>
            <c:strRef>
              <c:f>'Indicador 1'!$A$24:$A$24</c:f>
              <c:strCache>
                <c:ptCount val="1"/>
                <c:pt idx="0">
                  <c:v>Anual</c:v>
                </c:pt>
              </c:strCache>
            </c:strRef>
          </c:cat>
          <c:val>
            <c:numRef>
              <c:f>'Indicador 1'!$D$24:$D$24</c:f>
              <c:numCache>
                <c:formatCode>0%</c:formatCode>
                <c:ptCount val="1"/>
                <c:pt idx="0">
                  <c:v>1.4285714285714286</c:v>
                </c:pt>
              </c:numCache>
            </c:numRef>
          </c:val>
          <c:extLst xmlns:c16r2="http://schemas.microsoft.com/office/drawing/2015/06/chart">
            <c:ext xmlns:c16="http://schemas.microsoft.com/office/drawing/2014/chart" uri="{C3380CC4-5D6E-409C-BE32-E72D297353CC}">
              <c16:uniqueId val="{00000001-E9AA-40C3-A026-2E72EBC3E06E}"/>
            </c:ex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577440192"/>
        <c:axId val="577447808"/>
      </c:barChart>
      <c:catAx>
        <c:axId val="577440192"/>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577447808"/>
        <c:crosses val="autoZero"/>
        <c:auto val="1"/>
        <c:lblAlgn val="ctr"/>
        <c:lblOffset val="100"/>
        <c:noMultiLvlLbl val="1"/>
      </c:catAx>
      <c:valAx>
        <c:axId val="57744780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CO"/>
              </a:p>
            </c:rich>
          </c:tx>
          <c:layout/>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CO"/>
          </a:p>
        </c:txPr>
        <c:crossAx val="577440192"/>
        <c:crosses val="autoZero"/>
        <c:crossBetween val="between"/>
      </c:valAx>
    </c:plotArea>
    <c:legend>
      <c:legendPos val="r"/>
      <c:layout/>
      <c:overlay val="0"/>
      <c:txPr>
        <a:bodyPr/>
        <a:lstStyle/>
        <a:p>
          <a:pPr lvl="0">
            <a:defRPr b="0">
              <a:solidFill>
                <a:srgbClr val="1A1A1A"/>
              </a:solidFill>
              <a:latin typeface="+mn-lt"/>
            </a:defRPr>
          </a:pPr>
          <a:endParaRPr lang="es-CO"/>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400" b="1" i="0">
                <a:solidFill>
                  <a:srgbClr val="000000"/>
                </a:solidFill>
                <a:latin typeface="+mn-lt"/>
              </a:defRPr>
            </a:pPr>
            <a:r>
              <a:rPr lang="es-CO"/>
              <a:t>COMPORTAMIENTO DEL INDICADOR</a:t>
            </a:r>
          </a:p>
        </c:rich>
      </c:tx>
      <c:layout/>
      <c:overlay val="0"/>
    </c:title>
    <c:autoTitleDeleted val="0"/>
    <c:plotArea>
      <c:layout/>
      <c:barChart>
        <c:barDir val="col"/>
        <c:grouping val="clustered"/>
        <c:varyColors val="1"/>
        <c:ser>
          <c:idx val="0"/>
          <c:order val="0"/>
          <c:tx>
            <c:strRef>
              <c:f>'Indicador 1'!$B$23</c:f>
              <c:strCache>
                <c:ptCount val="1"/>
                <c:pt idx="0">
                  <c:v>Meta</c:v>
                </c:pt>
              </c:strCache>
            </c:strRef>
          </c:tx>
          <c:spPr>
            <a:solidFill>
              <a:srgbClr val="666699"/>
            </a:solidFill>
          </c:spPr>
          <c:invertIfNegative val="1"/>
          <c:cat>
            <c:strRef>
              <c:f>'Indicador 1'!$A$24:$A$24</c:f>
              <c:strCache>
                <c:ptCount val="1"/>
                <c:pt idx="0">
                  <c:v>Anual</c:v>
                </c:pt>
              </c:strCache>
            </c:strRef>
          </c:cat>
          <c:val>
            <c:numRef>
              <c:f>'Indicador 1'!$B$24:$B$24</c:f>
              <c:numCache>
                <c:formatCode>0</c:formatCode>
                <c:ptCount val="1"/>
                <c:pt idx="0">
                  <c:v>70</c:v>
                </c:pt>
              </c:numCache>
            </c:numRef>
          </c:val>
          <c:extLst xmlns:c16r2="http://schemas.microsoft.com/office/drawing/2015/06/chart">
            <c:ext xmlns:c16="http://schemas.microsoft.com/office/drawing/2014/chart" uri="{C3380CC4-5D6E-409C-BE32-E72D297353CC}">
              <c16:uniqueId val="{00000000-5DE4-4575-8D9A-D36C65693DB6}"/>
            </c:ex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'Indicador 1'!$D$23</c:f>
              <c:strCache>
                <c:ptCount val="1"/>
                <c:pt idx="0">
                  <c:v>% de Cumplim.</c:v>
                </c:pt>
              </c:strCache>
            </c:strRef>
          </c:tx>
          <c:spPr>
            <a:solidFill>
              <a:srgbClr val="993366"/>
            </a:solidFill>
          </c:spPr>
          <c:invertIfNegative val="1"/>
          <c:cat>
            <c:strRef>
              <c:f>'Indicador 1'!$A$24:$A$24</c:f>
              <c:strCache>
                <c:ptCount val="1"/>
                <c:pt idx="0">
                  <c:v>Anual</c:v>
                </c:pt>
              </c:strCache>
            </c:strRef>
          </c:cat>
          <c:val>
            <c:numRef>
              <c:f>'Indicador 1'!$D$24:$D$24</c:f>
              <c:numCache>
                <c:formatCode>0%</c:formatCode>
                <c:ptCount val="1"/>
                <c:pt idx="0">
                  <c:v>1.4285714285714286</c:v>
                </c:pt>
              </c:numCache>
            </c:numRef>
          </c:val>
          <c:extLst xmlns:c16r2="http://schemas.microsoft.com/office/drawing/2015/06/chart">
            <c:ext xmlns:c16="http://schemas.microsoft.com/office/drawing/2014/chart" uri="{C3380CC4-5D6E-409C-BE32-E72D297353CC}">
              <c16:uniqueId val="{00000001-5DE4-4575-8D9A-D36C65693DB6}"/>
            </c:ex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731193072"/>
        <c:axId val="731196880"/>
      </c:barChart>
      <c:catAx>
        <c:axId val="731193072"/>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731196880"/>
        <c:crosses val="autoZero"/>
        <c:auto val="1"/>
        <c:lblAlgn val="ctr"/>
        <c:lblOffset val="100"/>
        <c:noMultiLvlLbl val="1"/>
      </c:catAx>
      <c:valAx>
        <c:axId val="73119688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CO"/>
              </a:p>
            </c:rich>
          </c:tx>
          <c:layout/>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CO"/>
          </a:p>
        </c:txPr>
        <c:crossAx val="731193072"/>
        <c:crosses val="autoZero"/>
        <c:crossBetween val="between"/>
      </c:valAx>
    </c:plotArea>
    <c:legend>
      <c:legendPos val="r"/>
      <c:layout/>
      <c:overlay val="0"/>
      <c:txPr>
        <a:bodyPr/>
        <a:lstStyle/>
        <a:p>
          <a:pPr lvl="0">
            <a:defRPr b="0">
              <a:solidFill>
                <a:srgbClr val="1A1A1A"/>
              </a:solidFill>
              <a:latin typeface="+mn-lt"/>
            </a:defRPr>
          </a:pPr>
          <a:endParaRPr lang="es-CO"/>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400" b="1" i="0">
                <a:solidFill>
                  <a:srgbClr val="000000"/>
                </a:solidFill>
                <a:latin typeface="+mn-lt"/>
              </a:defRPr>
            </a:pPr>
            <a:r>
              <a:rPr lang="es-CO"/>
              <a:t>COMPORTAMIENTO DEL INDICADOR</a:t>
            </a:r>
          </a:p>
        </c:rich>
      </c:tx>
      <c:layout/>
      <c:overlay val="0"/>
    </c:title>
    <c:autoTitleDeleted val="0"/>
    <c:plotArea>
      <c:layout/>
      <c:barChart>
        <c:barDir val="col"/>
        <c:grouping val="clustered"/>
        <c:varyColors val="1"/>
        <c:ser>
          <c:idx val="0"/>
          <c:order val="0"/>
          <c:tx>
            <c:strRef>
              <c:f>'Indicador 1'!$B$23</c:f>
              <c:strCache>
                <c:ptCount val="1"/>
                <c:pt idx="0">
                  <c:v>Meta</c:v>
                </c:pt>
              </c:strCache>
            </c:strRef>
          </c:tx>
          <c:spPr>
            <a:solidFill>
              <a:srgbClr val="666699"/>
            </a:solidFill>
          </c:spPr>
          <c:invertIfNegative val="1"/>
          <c:cat>
            <c:strRef>
              <c:f>'Indicador 1'!$A$24:$A$24</c:f>
              <c:strCache>
                <c:ptCount val="1"/>
                <c:pt idx="0">
                  <c:v>Anual</c:v>
                </c:pt>
              </c:strCache>
            </c:strRef>
          </c:cat>
          <c:val>
            <c:numRef>
              <c:f>'Indicador 1'!$B$24:$B$24</c:f>
              <c:numCache>
                <c:formatCode>0</c:formatCode>
                <c:ptCount val="1"/>
                <c:pt idx="0">
                  <c:v>70</c:v>
                </c:pt>
              </c:numCache>
            </c:numRef>
          </c:val>
          <c:extLst xmlns:c16r2="http://schemas.microsoft.com/office/drawing/2015/06/chart">
            <c:ext xmlns:c16="http://schemas.microsoft.com/office/drawing/2014/chart" uri="{C3380CC4-5D6E-409C-BE32-E72D297353CC}">
              <c16:uniqueId val="{00000000-476C-4181-AD57-6B80705F4657}"/>
            </c:ex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'Indicador 1'!$D$23</c:f>
              <c:strCache>
                <c:ptCount val="1"/>
                <c:pt idx="0">
                  <c:v>% de Cumplim.</c:v>
                </c:pt>
              </c:strCache>
            </c:strRef>
          </c:tx>
          <c:spPr>
            <a:solidFill>
              <a:srgbClr val="993366"/>
            </a:solidFill>
          </c:spPr>
          <c:invertIfNegative val="1"/>
          <c:cat>
            <c:strRef>
              <c:f>'Indicador 1'!$A$24:$A$24</c:f>
              <c:strCache>
                <c:ptCount val="1"/>
                <c:pt idx="0">
                  <c:v>Anual</c:v>
                </c:pt>
              </c:strCache>
            </c:strRef>
          </c:cat>
          <c:val>
            <c:numRef>
              <c:f>'Indicador 1'!$D$24:$D$24</c:f>
              <c:numCache>
                <c:formatCode>0%</c:formatCode>
                <c:ptCount val="1"/>
                <c:pt idx="0">
                  <c:v>1.4285714285714286</c:v>
                </c:pt>
              </c:numCache>
            </c:numRef>
          </c:val>
          <c:extLst xmlns:c16r2="http://schemas.microsoft.com/office/drawing/2015/06/chart">
            <c:ext xmlns:c16="http://schemas.microsoft.com/office/drawing/2014/chart" uri="{C3380CC4-5D6E-409C-BE32-E72D297353CC}">
              <c16:uniqueId val="{00000001-476C-4181-AD57-6B80705F4657}"/>
            </c:ex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731198512"/>
        <c:axId val="731203408"/>
      </c:barChart>
      <c:catAx>
        <c:axId val="731198512"/>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731203408"/>
        <c:crosses val="autoZero"/>
        <c:auto val="1"/>
        <c:lblAlgn val="ctr"/>
        <c:lblOffset val="100"/>
        <c:noMultiLvlLbl val="1"/>
      </c:catAx>
      <c:valAx>
        <c:axId val="73120340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CO"/>
              </a:p>
            </c:rich>
          </c:tx>
          <c:layout/>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CO"/>
          </a:p>
        </c:txPr>
        <c:crossAx val="731198512"/>
        <c:crosses val="autoZero"/>
        <c:crossBetween val="between"/>
      </c:valAx>
    </c:plotArea>
    <c:legend>
      <c:legendPos val="r"/>
      <c:layout/>
      <c:overlay val="0"/>
      <c:txPr>
        <a:bodyPr/>
        <a:lstStyle/>
        <a:p>
          <a:pPr lvl="0">
            <a:defRPr b="0">
              <a:solidFill>
                <a:srgbClr val="1A1A1A"/>
              </a:solidFill>
              <a:latin typeface="+mn-lt"/>
            </a:defRPr>
          </a:pPr>
          <a:endParaRPr lang="es-CO"/>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oneCellAnchor>
    <xdr:from>
      <xdr:col>6</xdr:col>
      <xdr:colOff>-19050</xdr:colOff>
      <xdr:row>17</xdr:row>
      <xdr:rowOff>0</xdr:rowOff>
    </xdr:from>
    <xdr:ext cx="38100" cy="0"/>
    <xdr:grpSp>
      <xdr:nvGrpSpPr>
        <xdr:cNvPr id="2" name="Shape 2">
          <a:extLst>
            <a:ext uri="{FF2B5EF4-FFF2-40B4-BE49-F238E27FC236}">
              <a16:creationId xmlns:a16="http://schemas.microsoft.com/office/drawing/2014/main" xmlns="" id="{00000000-0008-0000-0000-000002000000}"/>
            </a:ext>
          </a:extLst>
        </xdr:cNvPr>
        <xdr:cNvGrpSpPr/>
      </xdr:nvGrpSpPr>
      <xdr:grpSpPr>
        <a:xfrm>
          <a:off x="13016593" y="7551964"/>
          <a:ext cx="38100" cy="0"/>
          <a:chOff x="13077825" y="7172325"/>
          <a:chExt cx="38100" cy="0"/>
        </a:xfrm>
      </xdr:grpSpPr>
      <xdr:cxnSp macro="">
        <xdr:nvCxnSpPr>
          <xdr:cNvPr id="3" name="Shape 3">
            <a:extLst>
              <a:ext uri="{FF2B5EF4-FFF2-40B4-BE49-F238E27FC236}">
                <a16:creationId xmlns:a16="http://schemas.microsoft.com/office/drawing/2014/main" xmlns="" id="{00000000-0008-0000-0000-000003000000}"/>
              </a:ext>
            </a:extLst>
          </xdr:cNvPr>
          <xdr:cNvCxnSpPr/>
        </xdr:nvCxnSpPr>
        <xdr:spPr>
          <a:xfrm>
            <a:off x="5346000" y="3780000"/>
            <a:ext cx="0" cy="0"/>
          </a:xfrm>
          <a:prstGeom prst="straightConnector1">
            <a:avLst/>
          </a:prstGeom>
          <a:noFill/>
          <a:ln w="28575" cap="flat" cmpd="sng">
            <a:solidFill>
              <a:srgbClr val="000000"/>
            </a:solidFill>
            <a:prstDash val="solid"/>
            <a:miter lim="800000"/>
            <a:headEnd type="none" w="med" len="med"/>
            <a:tailEnd type="none" w="med" len="med"/>
          </a:ln>
        </xdr:spPr>
      </xdr:cxnSp>
    </xdr:grpSp>
    <xdr:clientData fLocksWithSheet="0"/>
  </xdr:oneCellAnchor>
  <xdr:twoCellAnchor editAs="oneCell">
    <xdr:from>
      <xdr:col>0</xdr:col>
      <xdr:colOff>0</xdr:colOff>
      <xdr:row>1</xdr:row>
      <xdr:rowOff>0</xdr:rowOff>
    </xdr:from>
    <xdr:to>
      <xdr:col>0</xdr:col>
      <xdr:colOff>1228725</xdr:colOff>
      <xdr:row>2</xdr:row>
      <xdr:rowOff>293034</xdr:rowOff>
    </xdr:to>
    <xdr:pic>
      <xdr:nvPicPr>
        <xdr:cNvPr id="8"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7664" r="4276" b="12413"/>
        <a:stretch>
          <a:fillRect/>
        </a:stretch>
      </xdr:blipFill>
      <xdr:spPr bwMode="auto">
        <a:xfrm>
          <a:off x="0" y="190500"/>
          <a:ext cx="1228725" cy="595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129988</xdr:rowOff>
    </xdr:from>
    <xdr:to>
      <xdr:col>0</xdr:col>
      <xdr:colOff>1228725</xdr:colOff>
      <xdr:row>20</xdr:row>
      <xdr:rowOff>120463</xdr:rowOff>
    </xdr:to>
    <xdr:pic>
      <xdr:nvPicPr>
        <xdr:cNvPr id="9"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7664" r="4276" b="12413"/>
        <a:stretch>
          <a:fillRect/>
        </a:stretch>
      </xdr:blipFill>
      <xdr:spPr bwMode="auto">
        <a:xfrm>
          <a:off x="0" y="7828429"/>
          <a:ext cx="1228725" cy="595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123265</xdr:rowOff>
    </xdr:from>
    <xdr:to>
      <xdr:col>0</xdr:col>
      <xdr:colOff>1228725</xdr:colOff>
      <xdr:row>27</xdr:row>
      <xdr:rowOff>113741</xdr:rowOff>
    </xdr:to>
    <xdr:pic>
      <xdr:nvPicPr>
        <xdr:cNvPr id="10"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7664" r="4276" b="12413"/>
        <a:stretch>
          <a:fillRect/>
        </a:stretch>
      </xdr:blipFill>
      <xdr:spPr bwMode="auto">
        <a:xfrm>
          <a:off x="0" y="12001500"/>
          <a:ext cx="1228725" cy="595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214313</xdr:colOff>
      <xdr:row>29</xdr:row>
      <xdr:rowOff>283367</xdr:rowOff>
    </xdr:from>
    <xdr:to>
      <xdr:col>6</xdr:col>
      <xdr:colOff>666749</xdr:colOff>
      <xdr:row>48</xdr:row>
      <xdr:rowOff>142874</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5</xdr:col>
      <xdr:colOff>1047750</xdr:colOff>
      <xdr:row>30</xdr:row>
      <xdr:rowOff>9525</xdr:rowOff>
    </xdr:from>
    <xdr:ext cx="8410575" cy="4210050"/>
    <xdr:graphicFrame macro="">
      <xdr:nvGraphicFramePr>
        <xdr:cNvPr id="2" name="Chart 1" descr="Chart 0">
          <a:extLst>
            <a:ext uri="{FF2B5EF4-FFF2-40B4-BE49-F238E27FC236}">
              <a16:creationId xmlns:a16="http://schemas.microsoft.com/office/drawing/2014/main" xmlns="" id="{00000000-0008-0000-0000-00009C7B4D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5</xdr:col>
      <xdr:colOff>742950</xdr:colOff>
      <xdr:row>17</xdr:row>
      <xdr:rowOff>0</xdr:rowOff>
    </xdr:from>
    <xdr:ext cx="38100" cy="0"/>
    <xdr:grpSp>
      <xdr:nvGrpSpPr>
        <xdr:cNvPr id="3" name="Shape 2">
          <a:extLst>
            <a:ext uri="{FF2B5EF4-FFF2-40B4-BE49-F238E27FC236}">
              <a16:creationId xmlns:a16="http://schemas.microsoft.com/office/drawing/2014/main" xmlns="" id="{00000000-0008-0000-0000-000002000000}"/>
            </a:ext>
          </a:extLst>
        </xdr:cNvPr>
        <xdr:cNvGrpSpPr/>
      </xdr:nvGrpSpPr>
      <xdr:grpSpPr>
        <a:xfrm>
          <a:off x="5600700" y="7560469"/>
          <a:ext cx="38100" cy="0"/>
          <a:chOff x="13077825" y="7172325"/>
          <a:chExt cx="38100" cy="0"/>
        </a:xfrm>
      </xdr:grpSpPr>
      <xdr:cxnSp macro="">
        <xdr:nvCxnSpPr>
          <xdr:cNvPr id="4" name="Shape 3">
            <a:extLst>
              <a:ext uri="{FF2B5EF4-FFF2-40B4-BE49-F238E27FC236}">
                <a16:creationId xmlns:a16="http://schemas.microsoft.com/office/drawing/2014/main" xmlns="" id="{00000000-0008-0000-0000-000003000000}"/>
              </a:ext>
            </a:extLst>
          </xdr:cNvPr>
          <xdr:cNvCxnSpPr/>
        </xdr:nvCxnSpPr>
        <xdr:spPr>
          <a:xfrm>
            <a:off x="5346000" y="3780000"/>
            <a:ext cx="0" cy="0"/>
          </a:xfrm>
          <a:prstGeom prst="straightConnector1">
            <a:avLst/>
          </a:prstGeom>
          <a:noFill/>
          <a:ln w="28575" cap="flat" cmpd="sng">
            <a:solidFill>
              <a:srgbClr val="000000"/>
            </a:solidFill>
            <a:prstDash val="solid"/>
            <a:miter lim="800000"/>
            <a:headEnd type="none" w="med" len="med"/>
            <a:tailEnd type="none" w="med" len="med"/>
          </a:ln>
        </xdr:spPr>
      </xdr:cxnSp>
    </xdr:grpSp>
    <xdr:clientData fLocksWithSheet="0"/>
  </xdr:oneCellAnchor>
  <xdr:oneCellAnchor>
    <xdr:from>
      <xdr:col>5</xdr:col>
      <xdr:colOff>1047750</xdr:colOff>
      <xdr:row>30</xdr:row>
      <xdr:rowOff>9525</xdr:rowOff>
    </xdr:from>
    <xdr:ext cx="8410575" cy="4210050"/>
    <xdr:graphicFrame macro="">
      <xdr:nvGraphicFramePr>
        <xdr:cNvPr id="8" name="Chart 1" descr="Chart 0">
          <a:extLst>
            <a:ext uri="{FF2B5EF4-FFF2-40B4-BE49-F238E27FC236}">
              <a16:creationId xmlns:a16="http://schemas.microsoft.com/office/drawing/2014/main" xmlns="" id="{00000000-0008-0000-0000-00009C7B4D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5</xdr:col>
      <xdr:colOff>7343775</xdr:colOff>
      <xdr:row>17</xdr:row>
      <xdr:rowOff>0</xdr:rowOff>
    </xdr:from>
    <xdr:ext cx="38100" cy="0"/>
    <xdr:grpSp>
      <xdr:nvGrpSpPr>
        <xdr:cNvPr id="9" name="Shape 2">
          <a:extLst>
            <a:ext uri="{FF2B5EF4-FFF2-40B4-BE49-F238E27FC236}">
              <a16:creationId xmlns:a16="http://schemas.microsoft.com/office/drawing/2014/main" xmlns="" id="{00000000-0008-0000-0000-000002000000}"/>
            </a:ext>
          </a:extLst>
        </xdr:cNvPr>
        <xdr:cNvGrpSpPr/>
      </xdr:nvGrpSpPr>
      <xdr:grpSpPr>
        <a:xfrm>
          <a:off x="12201525" y="7560469"/>
          <a:ext cx="38100" cy="0"/>
          <a:chOff x="13077825" y="7172325"/>
          <a:chExt cx="38100" cy="0"/>
        </a:xfrm>
      </xdr:grpSpPr>
      <xdr:cxnSp macro="">
        <xdr:nvCxnSpPr>
          <xdr:cNvPr id="10" name="Shape 3">
            <a:extLst>
              <a:ext uri="{FF2B5EF4-FFF2-40B4-BE49-F238E27FC236}">
                <a16:creationId xmlns:a16="http://schemas.microsoft.com/office/drawing/2014/main" xmlns="" id="{00000000-0008-0000-0000-000003000000}"/>
              </a:ext>
            </a:extLst>
          </xdr:cNvPr>
          <xdr:cNvCxnSpPr/>
        </xdr:nvCxnSpPr>
        <xdr:spPr>
          <a:xfrm>
            <a:off x="5346000" y="3780000"/>
            <a:ext cx="0" cy="0"/>
          </a:xfrm>
          <a:prstGeom prst="straightConnector1">
            <a:avLst/>
          </a:prstGeom>
          <a:noFill/>
          <a:ln w="28575" cap="flat" cmpd="sng">
            <a:solidFill>
              <a:srgbClr val="000000"/>
            </a:solidFill>
            <a:prstDash val="solid"/>
            <a:miter lim="800000"/>
            <a:headEnd type="none" w="med" len="med"/>
            <a:tailEnd type="none" w="med" len="med"/>
          </a:ln>
        </xdr:spPr>
      </xdr:cxnSp>
    </xdr:grpSp>
    <xdr:clientData fLocksWithSheet="0"/>
  </xdr:oneCellAnchor>
  <xdr:twoCellAnchor editAs="oneCell">
    <xdr:from>
      <xdr:col>0</xdr:col>
      <xdr:colOff>0</xdr:colOff>
      <xdr:row>1</xdr:row>
      <xdr:rowOff>142875</xdr:rowOff>
    </xdr:from>
    <xdr:to>
      <xdr:col>0</xdr:col>
      <xdr:colOff>1228725</xdr:colOff>
      <xdr:row>3</xdr:row>
      <xdr:rowOff>133350</xdr:rowOff>
    </xdr:to>
    <xdr:pic>
      <xdr:nvPicPr>
        <xdr:cNvPr id="14" name="Imagen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t="7664" r="4276" b="12413"/>
        <a:stretch>
          <a:fillRect/>
        </a:stretch>
      </xdr:blipFill>
      <xdr:spPr bwMode="auto">
        <a:xfrm>
          <a:off x="0" y="333375"/>
          <a:ext cx="1228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104775</xdr:rowOff>
    </xdr:from>
    <xdr:to>
      <xdr:col>0</xdr:col>
      <xdr:colOff>1228725</xdr:colOff>
      <xdr:row>20</xdr:row>
      <xdr:rowOff>95250</xdr:rowOff>
    </xdr:to>
    <xdr:pic>
      <xdr:nvPicPr>
        <xdr:cNvPr id="15" name="Imagen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t="7664" r="4276" b="12413"/>
        <a:stretch>
          <a:fillRect/>
        </a:stretch>
      </xdr:blipFill>
      <xdr:spPr bwMode="auto">
        <a:xfrm>
          <a:off x="0" y="7820025"/>
          <a:ext cx="1228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25</xdr:row>
      <xdr:rowOff>142875</xdr:rowOff>
    </xdr:from>
    <xdr:to>
      <xdr:col>0</xdr:col>
      <xdr:colOff>1238250</xdr:colOff>
      <xdr:row>27</xdr:row>
      <xdr:rowOff>133350</xdr:rowOff>
    </xdr:to>
    <xdr:pic>
      <xdr:nvPicPr>
        <xdr:cNvPr id="16" name="Imagen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t="7664" r="4276" b="12413"/>
        <a:stretch>
          <a:fillRect/>
        </a:stretch>
      </xdr:blipFill>
      <xdr:spPr bwMode="auto">
        <a:xfrm>
          <a:off x="9525" y="12039600"/>
          <a:ext cx="1228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5</xdr:col>
      <xdr:colOff>1047750</xdr:colOff>
      <xdr:row>30</xdr:row>
      <xdr:rowOff>9525</xdr:rowOff>
    </xdr:from>
    <xdr:ext cx="8410575" cy="4210050"/>
    <xdr:graphicFrame macro="">
      <xdr:nvGraphicFramePr>
        <xdr:cNvPr id="2" name="Chart 1" descr="Chart 0">
          <a:extLst>
            <a:ext uri="{FF2B5EF4-FFF2-40B4-BE49-F238E27FC236}">
              <a16:creationId xmlns:a16="http://schemas.microsoft.com/office/drawing/2014/main" xmlns="" id="{00000000-0008-0000-0000-00009C7B4D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5</xdr:col>
      <xdr:colOff>742950</xdr:colOff>
      <xdr:row>17</xdr:row>
      <xdr:rowOff>0</xdr:rowOff>
    </xdr:from>
    <xdr:ext cx="38100" cy="0"/>
    <xdr:grpSp>
      <xdr:nvGrpSpPr>
        <xdr:cNvPr id="3" name="Shape 2">
          <a:extLst>
            <a:ext uri="{FF2B5EF4-FFF2-40B4-BE49-F238E27FC236}">
              <a16:creationId xmlns:a16="http://schemas.microsoft.com/office/drawing/2014/main" xmlns="" id="{00000000-0008-0000-0000-000002000000}"/>
            </a:ext>
          </a:extLst>
        </xdr:cNvPr>
        <xdr:cNvGrpSpPr/>
      </xdr:nvGrpSpPr>
      <xdr:grpSpPr>
        <a:xfrm>
          <a:off x="5600700" y="7703344"/>
          <a:ext cx="38100" cy="0"/>
          <a:chOff x="13077825" y="7172325"/>
          <a:chExt cx="38100" cy="0"/>
        </a:xfrm>
      </xdr:grpSpPr>
      <xdr:cxnSp macro="">
        <xdr:nvCxnSpPr>
          <xdr:cNvPr id="4" name="Shape 3">
            <a:extLst>
              <a:ext uri="{FF2B5EF4-FFF2-40B4-BE49-F238E27FC236}">
                <a16:creationId xmlns:a16="http://schemas.microsoft.com/office/drawing/2014/main" xmlns="" id="{00000000-0008-0000-0000-000003000000}"/>
              </a:ext>
            </a:extLst>
          </xdr:cNvPr>
          <xdr:cNvCxnSpPr/>
        </xdr:nvCxnSpPr>
        <xdr:spPr>
          <a:xfrm>
            <a:off x="5346000" y="3780000"/>
            <a:ext cx="0" cy="0"/>
          </a:xfrm>
          <a:prstGeom prst="straightConnector1">
            <a:avLst/>
          </a:prstGeom>
          <a:noFill/>
          <a:ln w="28575" cap="flat" cmpd="sng">
            <a:solidFill>
              <a:srgbClr val="000000"/>
            </a:solidFill>
            <a:prstDash val="solid"/>
            <a:miter lim="800000"/>
            <a:headEnd type="none" w="med" len="med"/>
            <a:tailEnd type="none" w="med" len="med"/>
          </a:ln>
        </xdr:spPr>
      </xdr:cxnSp>
    </xdr:grpSp>
    <xdr:clientData fLocksWithSheet="0"/>
  </xdr:oneCellAnchor>
  <xdr:oneCellAnchor>
    <xdr:from>
      <xdr:col>5</xdr:col>
      <xdr:colOff>1047750</xdr:colOff>
      <xdr:row>30</xdr:row>
      <xdr:rowOff>9525</xdr:rowOff>
    </xdr:from>
    <xdr:ext cx="8410575" cy="4210050"/>
    <xdr:graphicFrame macro="">
      <xdr:nvGraphicFramePr>
        <xdr:cNvPr id="8" name="Chart 1" descr="Chart 0">
          <a:extLst>
            <a:ext uri="{FF2B5EF4-FFF2-40B4-BE49-F238E27FC236}">
              <a16:creationId xmlns:a16="http://schemas.microsoft.com/office/drawing/2014/main" xmlns="" id="{00000000-0008-0000-0000-00009C7B4D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5</xdr:col>
      <xdr:colOff>742950</xdr:colOff>
      <xdr:row>17</xdr:row>
      <xdr:rowOff>0</xdr:rowOff>
    </xdr:from>
    <xdr:ext cx="38100" cy="0"/>
    <xdr:grpSp>
      <xdr:nvGrpSpPr>
        <xdr:cNvPr id="9" name="Shape 2">
          <a:extLst>
            <a:ext uri="{FF2B5EF4-FFF2-40B4-BE49-F238E27FC236}">
              <a16:creationId xmlns:a16="http://schemas.microsoft.com/office/drawing/2014/main" xmlns="" id="{00000000-0008-0000-0000-000002000000}"/>
            </a:ext>
          </a:extLst>
        </xdr:cNvPr>
        <xdr:cNvGrpSpPr/>
      </xdr:nvGrpSpPr>
      <xdr:grpSpPr>
        <a:xfrm>
          <a:off x="5600700" y="7703344"/>
          <a:ext cx="38100" cy="0"/>
          <a:chOff x="13077825" y="7172325"/>
          <a:chExt cx="38100" cy="0"/>
        </a:xfrm>
      </xdr:grpSpPr>
      <xdr:cxnSp macro="">
        <xdr:nvCxnSpPr>
          <xdr:cNvPr id="10" name="Shape 3">
            <a:extLst>
              <a:ext uri="{FF2B5EF4-FFF2-40B4-BE49-F238E27FC236}">
                <a16:creationId xmlns:a16="http://schemas.microsoft.com/office/drawing/2014/main" xmlns="" id="{00000000-0008-0000-0000-000003000000}"/>
              </a:ext>
            </a:extLst>
          </xdr:cNvPr>
          <xdr:cNvCxnSpPr/>
        </xdr:nvCxnSpPr>
        <xdr:spPr>
          <a:xfrm>
            <a:off x="5346000" y="3780000"/>
            <a:ext cx="0" cy="0"/>
          </a:xfrm>
          <a:prstGeom prst="straightConnector1">
            <a:avLst/>
          </a:prstGeom>
          <a:noFill/>
          <a:ln w="28575" cap="flat" cmpd="sng">
            <a:solidFill>
              <a:srgbClr val="000000"/>
            </a:solidFill>
            <a:prstDash val="solid"/>
            <a:miter lim="800000"/>
            <a:headEnd type="none" w="med" len="med"/>
            <a:tailEnd type="none" w="med" len="med"/>
          </a:ln>
        </xdr:spPr>
      </xdr:cxnSp>
    </xdr:grpSp>
    <xdr:clientData fLocksWithSheet="0"/>
  </xdr:oneCellAnchor>
  <xdr:oneCellAnchor>
    <xdr:from>
      <xdr:col>5</xdr:col>
      <xdr:colOff>1047750</xdr:colOff>
      <xdr:row>30</xdr:row>
      <xdr:rowOff>9525</xdr:rowOff>
    </xdr:from>
    <xdr:ext cx="8410575" cy="4210050"/>
    <xdr:graphicFrame macro="">
      <xdr:nvGraphicFramePr>
        <xdr:cNvPr id="14" name="Chart 1" descr="Chart 0">
          <a:extLst>
            <a:ext uri="{FF2B5EF4-FFF2-40B4-BE49-F238E27FC236}">
              <a16:creationId xmlns:a16="http://schemas.microsoft.com/office/drawing/2014/main" xmlns="" id="{00000000-0008-0000-0000-00009C7B4D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5</xdr:col>
      <xdr:colOff>7343775</xdr:colOff>
      <xdr:row>17</xdr:row>
      <xdr:rowOff>0</xdr:rowOff>
    </xdr:from>
    <xdr:ext cx="38100" cy="0"/>
    <xdr:grpSp>
      <xdr:nvGrpSpPr>
        <xdr:cNvPr id="15" name="Shape 2">
          <a:extLst>
            <a:ext uri="{FF2B5EF4-FFF2-40B4-BE49-F238E27FC236}">
              <a16:creationId xmlns:a16="http://schemas.microsoft.com/office/drawing/2014/main" xmlns="" id="{00000000-0008-0000-0000-000002000000}"/>
            </a:ext>
          </a:extLst>
        </xdr:cNvPr>
        <xdr:cNvGrpSpPr/>
      </xdr:nvGrpSpPr>
      <xdr:grpSpPr>
        <a:xfrm>
          <a:off x="12201525" y="7703344"/>
          <a:ext cx="38100" cy="0"/>
          <a:chOff x="13077825" y="7172325"/>
          <a:chExt cx="38100" cy="0"/>
        </a:xfrm>
      </xdr:grpSpPr>
      <xdr:cxnSp macro="">
        <xdr:nvCxnSpPr>
          <xdr:cNvPr id="16" name="Shape 3">
            <a:extLst>
              <a:ext uri="{FF2B5EF4-FFF2-40B4-BE49-F238E27FC236}">
                <a16:creationId xmlns:a16="http://schemas.microsoft.com/office/drawing/2014/main" xmlns="" id="{00000000-0008-0000-0000-000003000000}"/>
              </a:ext>
            </a:extLst>
          </xdr:cNvPr>
          <xdr:cNvCxnSpPr/>
        </xdr:nvCxnSpPr>
        <xdr:spPr>
          <a:xfrm>
            <a:off x="5346000" y="3780000"/>
            <a:ext cx="0" cy="0"/>
          </a:xfrm>
          <a:prstGeom prst="straightConnector1">
            <a:avLst/>
          </a:prstGeom>
          <a:noFill/>
          <a:ln w="28575" cap="flat" cmpd="sng">
            <a:solidFill>
              <a:srgbClr val="000000"/>
            </a:solidFill>
            <a:prstDash val="solid"/>
            <a:miter lim="800000"/>
            <a:headEnd type="none" w="med" len="med"/>
            <a:tailEnd type="none" w="med" len="med"/>
          </a:ln>
        </xdr:spPr>
      </xdr:cxnSp>
    </xdr:grpSp>
    <xdr:clientData fLocksWithSheet="0"/>
  </xdr:oneCellAnchor>
  <xdr:twoCellAnchor editAs="oneCell">
    <xdr:from>
      <xdr:col>0</xdr:col>
      <xdr:colOff>19050</xdr:colOff>
      <xdr:row>1</xdr:row>
      <xdr:rowOff>142875</xdr:rowOff>
    </xdr:from>
    <xdr:to>
      <xdr:col>0</xdr:col>
      <xdr:colOff>1247775</xdr:colOff>
      <xdr:row>3</xdr:row>
      <xdr:rowOff>133350</xdr:rowOff>
    </xdr:to>
    <xdr:pic>
      <xdr:nvPicPr>
        <xdr:cNvPr id="20" name="Imagen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t="7664" r="4276" b="12413"/>
        <a:stretch>
          <a:fillRect/>
        </a:stretch>
      </xdr:blipFill>
      <xdr:spPr bwMode="auto">
        <a:xfrm>
          <a:off x="19050" y="333375"/>
          <a:ext cx="1228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18</xdr:row>
      <xdr:rowOff>85725</xdr:rowOff>
    </xdr:from>
    <xdr:to>
      <xdr:col>0</xdr:col>
      <xdr:colOff>1276350</xdr:colOff>
      <xdr:row>20</xdr:row>
      <xdr:rowOff>76200</xdr:rowOff>
    </xdr:to>
    <xdr:pic>
      <xdr:nvPicPr>
        <xdr:cNvPr id="21" name="Imagen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t="7664" r="4276" b="12413"/>
        <a:stretch>
          <a:fillRect/>
        </a:stretch>
      </xdr:blipFill>
      <xdr:spPr bwMode="auto">
        <a:xfrm>
          <a:off x="47625" y="7715250"/>
          <a:ext cx="1228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25</xdr:row>
      <xdr:rowOff>142875</xdr:rowOff>
    </xdr:from>
    <xdr:to>
      <xdr:col>0</xdr:col>
      <xdr:colOff>1238250</xdr:colOff>
      <xdr:row>27</xdr:row>
      <xdr:rowOff>133350</xdr:rowOff>
    </xdr:to>
    <xdr:pic>
      <xdr:nvPicPr>
        <xdr:cNvPr id="22" name="Imagen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t="7664" r="4276" b="12413"/>
        <a:stretch>
          <a:fillRect/>
        </a:stretch>
      </xdr:blipFill>
      <xdr:spPr bwMode="auto">
        <a:xfrm>
          <a:off x="9525" y="11953875"/>
          <a:ext cx="1228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5</xdr:col>
      <xdr:colOff>1047750</xdr:colOff>
      <xdr:row>30</xdr:row>
      <xdr:rowOff>9525</xdr:rowOff>
    </xdr:from>
    <xdr:ext cx="8410575" cy="4210050"/>
    <xdr:graphicFrame macro="">
      <xdr:nvGraphicFramePr>
        <xdr:cNvPr id="2" name="Chart 1" descr="Chart 0">
          <a:extLst>
            <a:ext uri="{FF2B5EF4-FFF2-40B4-BE49-F238E27FC236}">
              <a16:creationId xmlns:a16="http://schemas.microsoft.com/office/drawing/2014/main" xmlns="" id="{00000000-0008-0000-0000-00009C7B4D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5</xdr:col>
      <xdr:colOff>742950</xdr:colOff>
      <xdr:row>17</xdr:row>
      <xdr:rowOff>0</xdr:rowOff>
    </xdr:from>
    <xdr:ext cx="38100" cy="0"/>
    <xdr:grpSp>
      <xdr:nvGrpSpPr>
        <xdr:cNvPr id="3" name="Shape 2">
          <a:extLst>
            <a:ext uri="{FF2B5EF4-FFF2-40B4-BE49-F238E27FC236}">
              <a16:creationId xmlns:a16="http://schemas.microsoft.com/office/drawing/2014/main" xmlns="" id="{00000000-0008-0000-0000-000002000000}"/>
            </a:ext>
          </a:extLst>
        </xdr:cNvPr>
        <xdr:cNvGrpSpPr/>
      </xdr:nvGrpSpPr>
      <xdr:grpSpPr>
        <a:xfrm>
          <a:off x="5600700" y="7179469"/>
          <a:ext cx="38100" cy="0"/>
          <a:chOff x="13077825" y="7172325"/>
          <a:chExt cx="38100" cy="0"/>
        </a:xfrm>
      </xdr:grpSpPr>
      <xdr:cxnSp macro="">
        <xdr:nvCxnSpPr>
          <xdr:cNvPr id="4" name="Shape 3">
            <a:extLst>
              <a:ext uri="{FF2B5EF4-FFF2-40B4-BE49-F238E27FC236}">
                <a16:creationId xmlns:a16="http://schemas.microsoft.com/office/drawing/2014/main" xmlns="" id="{00000000-0008-0000-0000-000003000000}"/>
              </a:ext>
            </a:extLst>
          </xdr:cNvPr>
          <xdr:cNvCxnSpPr/>
        </xdr:nvCxnSpPr>
        <xdr:spPr>
          <a:xfrm>
            <a:off x="5346000" y="3780000"/>
            <a:ext cx="0" cy="0"/>
          </a:xfrm>
          <a:prstGeom prst="straightConnector1">
            <a:avLst/>
          </a:prstGeom>
          <a:noFill/>
          <a:ln w="28575" cap="flat" cmpd="sng">
            <a:solidFill>
              <a:srgbClr val="000000"/>
            </a:solidFill>
            <a:prstDash val="solid"/>
            <a:miter lim="800000"/>
            <a:headEnd type="none" w="med" len="med"/>
            <a:tailEnd type="none" w="med" len="med"/>
          </a:ln>
        </xdr:spPr>
      </xdr:cxnSp>
    </xdr:grpSp>
    <xdr:clientData fLocksWithSheet="0"/>
  </xdr:oneCellAnchor>
  <xdr:twoCellAnchor editAs="oneCell">
    <xdr:from>
      <xdr:col>0</xdr:col>
      <xdr:colOff>57150</xdr:colOff>
      <xdr:row>1</xdr:row>
      <xdr:rowOff>104775</xdr:rowOff>
    </xdr:from>
    <xdr:to>
      <xdr:col>0</xdr:col>
      <xdr:colOff>1285875</xdr:colOff>
      <xdr:row>3</xdr:row>
      <xdr:rowOff>95250</xdr:rowOff>
    </xdr:to>
    <xdr:pic>
      <xdr:nvPicPr>
        <xdr:cNvPr id="8"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t="7664" r="4276" b="12413"/>
        <a:stretch>
          <a:fillRect/>
        </a:stretch>
      </xdr:blipFill>
      <xdr:spPr bwMode="auto">
        <a:xfrm>
          <a:off x="57150" y="295275"/>
          <a:ext cx="1228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18</xdr:row>
      <xdr:rowOff>123825</xdr:rowOff>
    </xdr:from>
    <xdr:to>
      <xdr:col>0</xdr:col>
      <xdr:colOff>1257300</xdr:colOff>
      <xdr:row>20</xdr:row>
      <xdr:rowOff>114300</xdr:rowOff>
    </xdr:to>
    <xdr:pic>
      <xdr:nvPicPr>
        <xdr:cNvPr id="9"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t="7664" r="4276" b="12413"/>
        <a:stretch>
          <a:fillRect/>
        </a:stretch>
      </xdr:blipFill>
      <xdr:spPr bwMode="auto">
        <a:xfrm>
          <a:off x="28575" y="7467600"/>
          <a:ext cx="1228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25</xdr:row>
      <xdr:rowOff>142875</xdr:rowOff>
    </xdr:from>
    <xdr:to>
      <xdr:col>0</xdr:col>
      <xdr:colOff>1285875</xdr:colOff>
      <xdr:row>27</xdr:row>
      <xdr:rowOff>133350</xdr:rowOff>
    </xdr:to>
    <xdr:pic>
      <xdr:nvPicPr>
        <xdr:cNvPr id="10"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t="7664" r="4276" b="12413"/>
        <a:stretch>
          <a:fillRect/>
        </a:stretch>
      </xdr:blipFill>
      <xdr:spPr bwMode="auto">
        <a:xfrm>
          <a:off x="57150" y="10544175"/>
          <a:ext cx="1228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9"/>
  <sheetViews>
    <sheetView topLeftCell="A19" zoomScale="70" zoomScaleNormal="70" workbookViewId="0">
      <selection activeCell="B8" sqref="B8:H8"/>
    </sheetView>
  </sheetViews>
  <sheetFormatPr baseColWidth="10" defaultColWidth="14.42578125" defaultRowHeight="15" customHeight="1" x14ac:dyDescent="0.2"/>
  <cols>
    <col min="1" max="1" width="20.5703125" customWidth="1"/>
    <col min="2" max="3" width="11.42578125" customWidth="1"/>
    <col min="4" max="4" width="18" customWidth="1"/>
    <col min="5" max="5" width="11.42578125" customWidth="1"/>
    <col min="6" max="6" width="122.5703125" customWidth="1"/>
    <col min="7" max="7" width="20.85546875" customWidth="1"/>
    <col min="8" max="8" width="19.5703125" customWidth="1"/>
    <col min="9" max="10" width="21.5703125" customWidth="1"/>
    <col min="11" max="13" width="11.42578125" hidden="1" customWidth="1"/>
    <col min="14" max="18" width="11.42578125" customWidth="1"/>
    <col min="19" max="26" width="10" customWidth="1"/>
  </cols>
  <sheetData>
    <row r="1" spans="1:26" ht="15" customHeight="1" x14ac:dyDescent="0.2">
      <c r="A1" s="125"/>
      <c r="B1" s="58"/>
      <c r="C1" s="58"/>
      <c r="D1" s="58"/>
      <c r="E1" s="58"/>
      <c r="F1" s="58"/>
      <c r="G1" s="58"/>
      <c r="H1" s="58"/>
      <c r="I1" s="58"/>
      <c r="J1" s="59"/>
      <c r="K1" s="1" t="s">
        <v>0</v>
      </c>
      <c r="L1" s="1" t="s">
        <v>1</v>
      </c>
      <c r="M1" s="1" t="s">
        <v>2</v>
      </c>
      <c r="N1" s="2"/>
      <c r="O1" s="2"/>
      <c r="P1" s="3" t="s">
        <v>3</v>
      </c>
      <c r="Q1" s="2"/>
      <c r="R1" s="2"/>
      <c r="S1" s="2"/>
      <c r="T1" s="2"/>
      <c r="U1" s="2"/>
      <c r="V1" s="2"/>
      <c r="W1" s="2"/>
      <c r="X1" s="2"/>
      <c r="Y1" s="2"/>
      <c r="Z1" s="2"/>
    </row>
    <row r="2" spans="1:26" ht="24" customHeight="1" x14ac:dyDescent="0.2">
      <c r="A2" s="66"/>
      <c r="B2" s="69" t="s">
        <v>4</v>
      </c>
      <c r="C2" s="70"/>
      <c r="D2" s="70"/>
      <c r="E2" s="70"/>
      <c r="F2" s="70"/>
      <c r="G2" s="70"/>
      <c r="H2" s="71"/>
      <c r="I2" s="75" t="s">
        <v>5</v>
      </c>
      <c r="J2" s="76"/>
      <c r="K2" s="1" t="s">
        <v>6</v>
      </c>
      <c r="L2" s="1" t="s">
        <v>7</v>
      </c>
      <c r="M2" s="1" t="s">
        <v>8</v>
      </c>
      <c r="N2" s="2"/>
      <c r="O2" s="2"/>
      <c r="P2" s="3" t="s">
        <v>9</v>
      </c>
      <c r="Q2" s="2"/>
      <c r="R2" s="2"/>
      <c r="S2" s="2"/>
      <c r="T2" s="2"/>
      <c r="U2" s="2"/>
      <c r="V2" s="2"/>
      <c r="W2" s="2"/>
      <c r="X2" s="2"/>
      <c r="Y2" s="2"/>
      <c r="Z2" s="2"/>
    </row>
    <row r="3" spans="1:26" ht="24" customHeight="1" x14ac:dyDescent="0.2">
      <c r="A3" s="67"/>
      <c r="B3" s="72"/>
      <c r="C3" s="73"/>
      <c r="D3" s="73"/>
      <c r="E3" s="73"/>
      <c r="F3" s="73"/>
      <c r="G3" s="73"/>
      <c r="H3" s="74"/>
      <c r="I3" s="77" t="s">
        <v>10</v>
      </c>
      <c r="J3" s="78"/>
      <c r="K3" s="1" t="s">
        <v>11</v>
      </c>
      <c r="L3" s="1"/>
      <c r="M3" s="1" t="s">
        <v>12</v>
      </c>
      <c r="N3" s="2"/>
      <c r="O3" s="2"/>
      <c r="P3" s="3" t="s">
        <v>13</v>
      </c>
      <c r="Q3" s="2"/>
      <c r="R3" s="2"/>
      <c r="S3" s="2"/>
      <c r="T3" s="2"/>
      <c r="U3" s="2"/>
      <c r="V3" s="2"/>
      <c r="W3" s="2"/>
      <c r="X3" s="2"/>
      <c r="Y3" s="2"/>
      <c r="Z3" s="2"/>
    </row>
    <row r="4" spans="1:26" ht="24" customHeight="1" x14ac:dyDescent="0.2">
      <c r="A4" s="68"/>
      <c r="B4" s="79" t="s">
        <v>14</v>
      </c>
      <c r="C4" s="80"/>
      <c r="D4" s="80"/>
      <c r="E4" s="80"/>
      <c r="F4" s="80"/>
      <c r="G4" s="80"/>
      <c r="H4" s="81"/>
      <c r="I4" s="82" t="s">
        <v>15</v>
      </c>
      <c r="J4" s="81"/>
      <c r="K4" s="2"/>
      <c r="L4" s="2"/>
      <c r="M4" s="1" t="s">
        <v>16</v>
      </c>
      <c r="N4" s="2"/>
      <c r="O4" s="2"/>
      <c r="P4" s="3" t="s">
        <v>1</v>
      </c>
      <c r="Q4" s="2"/>
      <c r="R4" s="2"/>
      <c r="S4" s="2"/>
      <c r="T4" s="2"/>
      <c r="U4" s="2"/>
      <c r="V4" s="2"/>
      <c r="W4" s="2"/>
      <c r="X4" s="2"/>
      <c r="Y4" s="2"/>
      <c r="Z4" s="2"/>
    </row>
    <row r="5" spans="1:26" ht="12.75" customHeight="1" x14ac:dyDescent="0.2">
      <c r="A5" s="5"/>
      <c r="B5" s="6"/>
      <c r="C5" s="6"/>
      <c r="D5" s="6"/>
      <c r="E5" s="6"/>
      <c r="F5" s="6"/>
      <c r="G5" s="6"/>
      <c r="H5" s="6"/>
      <c r="I5" s="6"/>
      <c r="J5" s="7"/>
      <c r="K5" s="2"/>
      <c r="L5" s="2"/>
      <c r="M5" s="1"/>
      <c r="N5" s="2"/>
      <c r="O5" s="2"/>
      <c r="P5" s="3" t="s">
        <v>7</v>
      </c>
      <c r="Q5" s="2"/>
      <c r="R5" s="2"/>
      <c r="S5" s="2"/>
      <c r="T5" s="2"/>
      <c r="U5" s="2"/>
      <c r="V5" s="2"/>
      <c r="W5" s="2"/>
      <c r="X5" s="2"/>
      <c r="Y5" s="2"/>
      <c r="Z5" s="2"/>
    </row>
    <row r="6" spans="1:26" ht="27" customHeight="1" x14ac:dyDescent="0.2">
      <c r="A6" s="109" t="s">
        <v>17</v>
      </c>
      <c r="B6" s="110"/>
      <c r="C6" s="110"/>
      <c r="D6" s="110"/>
      <c r="E6" s="110"/>
      <c r="F6" s="110"/>
      <c r="G6" s="110"/>
      <c r="H6" s="110"/>
      <c r="I6" s="110"/>
      <c r="J6" s="111"/>
      <c r="K6" s="2"/>
      <c r="L6" s="2"/>
      <c r="M6" s="2"/>
      <c r="N6" s="2"/>
      <c r="O6" s="2"/>
      <c r="P6" s="2"/>
      <c r="Q6" s="2"/>
      <c r="R6" s="2"/>
      <c r="S6" s="2"/>
      <c r="T6" s="2"/>
      <c r="U6" s="2"/>
      <c r="V6" s="2"/>
      <c r="W6" s="2"/>
      <c r="X6" s="2"/>
      <c r="Y6" s="2"/>
      <c r="Z6" s="2"/>
    </row>
    <row r="7" spans="1:26" ht="33.75" customHeight="1" x14ac:dyDescent="0.2">
      <c r="A7" s="8" t="s">
        <v>18</v>
      </c>
      <c r="B7" s="112" t="s">
        <v>90</v>
      </c>
      <c r="C7" s="113"/>
      <c r="D7" s="113"/>
      <c r="E7" s="113"/>
      <c r="F7" s="113"/>
      <c r="G7" s="113"/>
      <c r="H7" s="114"/>
      <c r="I7" s="9" t="s">
        <v>19</v>
      </c>
      <c r="J7" s="10" t="s">
        <v>3</v>
      </c>
      <c r="K7" s="2"/>
      <c r="L7" s="2"/>
      <c r="M7" s="1"/>
      <c r="N7" s="2"/>
      <c r="O7" s="2"/>
      <c r="P7" s="2"/>
      <c r="Q7" s="2"/>
      <c r="R7" s="2"/>
      <c r="S7" s="2"/>
      <c r="T7" s="2"/>
      <c r="U7" s="2"/>
      <c r="V7" s="2"/>
      <c r="W7" s="2"/>
      <c r="X7" s="2"/>
      <c r="Y7" s="2"/>
      <c r="Z7" s="2"/>
    </row>
    <row r="8" spans="1:26" ht="33.75" customHeight="1" x14ac:dyDescent="0.2">
      <c r="A8" s="11" t="s">
        <v>20</v>
      </c>
      <c r="B8" s="115" t="s">
        <v>64</v>
      </c>
      <c r="C8" s="116"/>
      <c r="D8" s="116"/>
      <c r="E8" s="116"/>
      <c r="F8" s="116"/>
      <c r="G8" s="116"/>
      <c r="H8" s="117"/>
      <c r="I8" s="12" t="s">
        <v>21</v>
      </c>
      <c r="J8" s="13" t="s">
        <v>1</v>
      </c>
      <c r="K8" s="2"/>
      <c r="L8" s="2"/>
      <c r="M8" s="1"/>
      <c r="N8" s="2"/>
      <c r="O8" s="2"/>
      <c r="P8" s="2"/>
      <c r="Q8" s="2"/>
      <c r="R8" s="2"/>
      <c r="S8" s="2"/>
      <c r="T8" s="2"/>
      <c r="U8" s="2"/>
      <c r="V8" s="2"/>
      <c r="W8" s="2"/>
      <c r="X8" s="2"/>
      <c r="Y8" s="2"/>
      <c r="Z8" s="2"/>
    </row>
    <row r="9" spans="1:26" ht="13.5" customHeight="1" x14ac:dyDescent="0.2">
      <c r="A9" s="118"/>
      <c r="B9" s="119"/>
      <c r="C9" s="119"/>
      <c r="D9" s="119"/>
      <c r="E9" s="119"/>
      <c r="F9" s="119"/>
      <c r="G9" s="119"/>
      <c r="H9" s="119"/>
      <c r="I9" s="119"/>
      <c r="J9" s="120"/>
      <c r="K9" s="2"/>
      <c r="L9" s="2"/>
      <c r="M9" s="2"/>
      <c r="N9" s="2"/>
      <c r="O9" s="2"/>
      <c r="P9" s="2"/>
      <c r="Q9" s="2"/>
      <c r="R9" s="2"/>
      <c r="S9" s="2"/>
      <c r="T9" s="2"/>
      <c r="U9" s="2"/>
      <c r="V9" s="2"/>
      <c r="W9" s="2"/>
      <c r="X9" s="2"/>
      <c r="Y9" s="2"/>
      <c r="Z9" s="2"/>
    </row>
    <row r="10" spans="1:26" ht="60" customHeight="1" x14ac:dyDescent="0.2">
      <c r="A10" s="14" t="s">
        <v>22</v>
      </c>
      <c r="B10" s="121" t="s">
        <v>65</v>
      </c>
      <c r="C10" s="122"/>
      <c r="D10" s="122"/>
      <c r="E10" s="122"/>
      <c r="F10" s="91"/>
      <c r="G10" s="15" t="s">
        <v>23</v>
      </c>
      <c r="H10" s="123" t="s">
        <v>68</v>
      </c>
      <c r="I10" s="122"/>
      <c r="J10" s="124"/>
      <c r="K10" s="2"/>
      <c r="L10" s="2"/>
      <c r="M10" s="2"/>
      <c r="N10" s="2"/>
      <c r="O10" s="2"/>
      <c r="P10" s="2"/>
      <c r="Q10" s="2"/>
      <c r="R10" s="2"/>
      <c r="S10" s="2"/>
      <c r="T10" s="2"/>
      <c r="U10" s="2"/>
      <c r="V10" s="2"/>
      <c r="W10" s="2"/>
      <c r="X10" s="2"/>
      <c r="Y10" s="2"/>
      <c r="Z10" s="2"/>
    </row>
    <row r="11" spans="1:26" ht="106.5" customHeight="1" x14ac:dyDescent="0.2">
      <c r="A11" s="16" t="s">
        <v>24</v>
      </c>
      <c r="B11" s="106" t="s">
        <v>25</v>
      </c>
      <c r="C11" s="104"/>
      <c r="D11" s="104"/>
      <c r="E11" s="104"/>
      <c r="F11" s="107"/>
      <c r="G11" s="17" t="s">
        <v>26</v>
      </c>
      <c r="H11" s="103" t="s">
        <v>82</v>
      </c>
      <c r="I11" s="104"/>
      <c r="J11" s="105"/>
      <c r="K11" s="2"/>
      <c r="L11" s="2"/>
      <c r="M11" s="2"/>
      <c r="N11" s="2"/>
      <c r="O11" s="2"/>
      <c r="P11" s="2"/>
      <c r="Q11" s="2"/>
      <c r="R11" s="2"/>
      <c r="S11" s="2"/>
      <c r="T11" s="2"/>
      <c r="U11" s="2"/>
      <c r="V11" s="2"/>
      <c r="W11" s="2"/>
      <c r="X11" s="2"/>
      <c r="Y11" s="2"/>
      <c r="Z11" s="2"/>
    </row>
    <row r="12" spans="1:26" ht="51" customHeight="1" x14ac:dyDescent="0.2">
      <c r="A12" s="18" t="s">
        <v>27</v>
      </c>
      <c r="B12" s="108" t="s">
        <v>84</v>
      </c>
      <c r="C12" s="98"/>
      <c r="D12" s="98"/>
      <c r="E12" s="98"/>
      <c r="F12" s="99"/>
      <c r="G12" s="19" t="s">
        <v>28</v>
      </c>
      <c r="H12" s="97" t="s">
        <v>29</v>
      </c>
      <c r="I12" s="98"/>
      <c r="J12" s="100"/>
      <c r="K12" s="2"/>
      <c r="L12" s="2"/>
      <c r="M12" s="2"/>
      <c r="N12" s="2"/>
      <c r="O12" s="2"/>
      <c r="P12" s="2"/>
      <c r="Q12" s="2"/>
      <c r="R12" s="2"/>
      <c r="S12" s="2"/>
      <c r="T12" s="2"/>
      <c r="U12" s="2"/>
      <c r="V12" s="2"/>
      <c r="W12" s="2"/>
      <c r="X12" s="2"/>
      <c r="Y12" s="2"/>
      <c r="Z12" s="2"/>
    </row>
    <row r="13" spans="1:26" ht="46.5" customHeight="1" x14ac:dyDescent="0.2">
      <c r="A13" s="16" t="s">
        <v>30</v>
      </c>
      <c r="B13" s="106" t="s">
        <v>67</v>
      </c>
      <c r="C13" s="104"/>
      <c r="D13" s="104"/>
      <c r="E13" s="104"/>
      <c r="F13" s="107"/>
      <c r="G13" s="17" t="s">
        <v>32</v>
      </c>
      <c r="H13" s="106" t="s">
        <v>61</v>
      </c>
      <c r="I13" s="104"/>
      <c r="J13" s="105"/>
      <c r="K13" s="2"/>
      <c r="L13" s="2"/>
      <c r="M13" s="2"/>
      <c r="N13" s="2"/>
      <c r="O13" s="2"/>
      <c r="P13" s="2"/>
      <c r="Q13" s="2"/>
      <c r="R13" s="2"/>
      <c r="S13" s="2"/>
      <c r="T13" s="2"/>
      <c r="U13" s="2"/>
      <c r="V13" s="2"/>
      <c r="W13" s="2"/>
      <c r="X13" s="2"/>
      <c r="Y13" s="2"/>
      <c r="Z13" s="2"/>
    </row>
    <row r="14" spans="1:26" ht="44.25" customHeight="1" x14ac:dyDescent="0.2">
      <c r="A14" s="18" t="s">
        <v>33</v>
      </c>
      <c r="B14" s="97" t="s">
        <v>34</v>
      </c>
      <c r="C14" s="98"/>
      <c r="D14" s="98"/>
      <c r="E14" s="98"/>
      <c r="F14" s="99"/>
      <c r="G14" s="19" t="s">
        <v>35</v>
      </c>
      <c r="H14" s="97" t="s">
        <v>34</v>
      </c>
      <c r="I14" s="98"/>
      <c r="J14" s="100"/>
      <c r="K14" s="2"/>
      <c r="L14" s="2"/>
      <c r="M14" s="2"/>
      <c r="N14" s="2"/>
      <c r="O14" s="2"/>
      <c r="P14" s="2"/>
      <c r="Q14" s="2"/>
      <c r="R14" s="2"/>
      <c r="S14" s="2"/>
      <c r="T14" s="2"/>
      <c r="U14" s="2"/>
      <c r="V14" s="2"/>
      <c r="W14" s="2"/>
      <c r="X14" s="2"/>
      <c r="Y14" s="2"/>
      <c r="Z14" s="2"/>
    </row>
    <row r="15" spans="1:26" ht="23.25" customHeight="1" x14ac:dyDescent="0.2">
      <c r="A15" s="83" t="s">
        <v>36</v>
      </c>
      <c r="B15" s="85" t="s">
        <v>83</v>
      </c>
      <c r="C15" s="86"/>
      <c r="D15" s="88" t="s">
        <v>37</v>
      </c>
      <c r="E15" s="89"/>
      <c r="F15" s="92">
        <v>0.7</v>
      </c>
      <c r="G15" s="94" t="s">
        <v>38</v>
      </c>
      <c r="H15" s="20" t="s">
        <v>39</v>
      </c>
      <c r="I15" s="20" t="s">
        <v>40</v>
      </c>
      <c r="J15" s="21" t="s">
        <v>41</v>
      </c>
      <c r="K15" s="2"/>
      <c r="L15" s="2"/>
      <c r="M15" s="2"/>
      <c r="N15" s="2"/>
      <c r="O15" s="2"/>
      <c r="P15" s="22"/>
      <c r="Q15" s="22"/>
      <c r="R15" s="22"/>
      <c r="S15" s="2"/>
      <c r="T15" s="2"/>
      <c r="U15" s="2"/>
      <c r="V15" s="2"/>
      <c r="W15" s="2"/>
      <c r="X15" s="2"/>
      <c r="Y15" s="2"/>
      <c r="Z15" s="2"/>
    </row>
    <row r="16" spans="1:26" ht="41.25" customHeight="1" x14ac:dyDescent="0.2">
      <c r="A16" s="84"/>
      <c r="B16" s="87"/>
      <c r="C16" s="87"/>
      <c r="D16" s="90"/>
      <c r="E16" s="91"/>
      <c r="F16" s="93"/>
      <c r="G16" s="95"/>
      <c r="H16" s="39" t="s">
        <v>42</v>
      </c>
      <c r="I16" s="40" t="s">
        <v>43</v>
      </c>
      <c r="J16" s="41" t="s">
        <v>44</v>
      </c>
      <c r="K16" s="2"/>
      <c r="L16" s="2"/>
      <c r="M16" s="2"/>
      <c r="N16" s="2"/>
      <c r="O16" s="2"/>
      <c r="P16" s="22"/>
      <c r="Q16" s="22"/>
      <c r="R16" s="22"/>
      <c r="S16" s="2"/>
      <c r="T16" s="2"/>
      <c r="U16" s="2"/>
      <c r="V16" s="2"/>
      <c r="W16" s="2"/>
      <c r="X16" s="2"/>
      <c r="Y16" s="2"/>
      <c r="Z16" s="2"/>
    </row>
    <row r="17" spans="1:26" ht="13.5" customHeight="1" x14ac:dyDescent="0.2">
      <c r="A17" s="96"/>
      <c r="B17" s="80"/>
      <c r="C17" s="80"/>
      <c r="D17" s="80"/>
      <c r="E17" s="80"/>
      <c r="F17" s="80"/>
      <c r="G17" s="80"/>
      <c r="H17" s="80"/>
      <c r="I17" s="80"/>
      <c r="J17" s="81"/>
      <c r="K17" s="2"/>
      <c r="L17" s="2"/>
      <c r="M17" s="2"/>
      <c r="N17" s="2"/>
      <c r="O17" s="2"/>
      <c r="P17" s="2"/>
      <c r="Q17" s="2"/>
      <c r="R17" s="2"/>
      <c r="S17" s="2"/>
      <c r="T17" s="2"/>
      <c r="U17" s="2"/>
      <c r="V17" s="2"/>
      <c r="W17" s="2"/>
      <c r="X17" s="2"/>
      <c r="Y17" s="2"/>
      <c r="Z17" s="2"/>
    </row>
    <row r="18" spans="1:26" ht="13.5" customHeight="1" x14ac:dyDescent="0.2">
      <c r="A18" s="101"/>
      <c r="B18" s="102"/>
      <c r="C18" s="102"/>
      <c r="D18" s="102"/>
      <c r="E18" s="102"/>
      <c r="F18" s="102"/>
      <c r="G18" s="102"/>
      <c r="H18" s="102"/>
      <c r="I18" s="102"/>
      <c r="J18" s="76"/>
      <c r="K18" s="2"/>
      <c r="L18" s="2"/>
      <c r="M18" s="2"/>
      <c r="N18" s="2"/>
      <c r="O18" s="2"/>
      <c r="P18" s="2"/>
      <c r="Q18" s="2"/>
      <c r="R18" s="2"/>
      <c r="S18" s="2"/>
      <c r="T18" s="2"/>
      <c r="U18" s="2"/>
      <c r="V18" s="2"/>
      <c r="W18" s="2"/>
      <c r="X18" s="2"/>
      <c r="Y18" s="2"/>
      <c r="Z18" s="2"/>
    </row>
    <row r="19" spans="1:26" ht="24" customHeight="1" x14ac:dyDescent="0.2">
      <c r="A19" s="66"/>
      <c r="B19" s="69" t="s">
        <v>4</v>
      </c>
      <c r="C19" s="70"/>
      <c r="D19" s="70"/>
      <c r="E19" s="70"/>
      <c r="F19" s="70"/>
      <c r="G19" s="70"/>
      <c r="H19" s="71"/>
      <c r="I19" s="75" t="s">
        <v>45</v>
      </c>
      <c r="J19" s="76"/>
      <c r="K19" s="1" t="s">
        <v>6</v>
      </c>
      <c r="L19" s="1" t="s">
        <v>7</v>
      </c>
      <c r="M19" s="1" t="s">
        <v>8</v>
      </c>
      <c r="N19" s="2"/>
      <c r="O19" s="2"/>
      <c r="P19" s="3" t="s">
        <v>9</v>
      </c>
      <c r="Q19" s="2"/>
      <c r="R19" s="2"/>
      <c r="S19" s="2"/>
      <c r="T19" s="2"/>
      <c r="U19" s="2"/>
      <c r="V19" s="2"/>
      <c r="W19" s="2"/>
      <c r="X19" s="2"/>
      <c r="Y19" s="2"/>
      <c r="Z19" s="2"/>
    </row>
    <row r="20" spans="1:26" ht="24" customHeight="1" x14ac:dyDescent="0.2">
      <c r="A20" s="67"/>
      <c r="B20" s="72"/>
      <c r="C20" s="73"/>
      <c r="D20" s="73"/>
      <c r="E20" s="73"/>
      <c r="F20" s="73"/>
      <c r="G20" s="73"/>
      <c r="H20" s="74"/>
      <c r="I20" s="77" t="s">
        <v>46</v>
      </c>
      <c r="J20" s="78"/>
      <c r="K20" s="1" t="s">
        <v>11</v>
      </c>
      <c r="L20" s="1"/>
      <c r="M20" s="1" t="s">
        <v>12</v>
      </c>
      <c r="N20" s="2"/>
      <c r="O20" s="2"/>
      <c r="P20" s="3" t="s">
        <v>13</v>
      </c>
      <c r="Q20" s="2"/>
      <c r="R20" s="2"/>
      <c r="S20" s="2"/>
      <c r="T20" s="2"/>
      <c r="U20" s="2"/>
      <c r="V20" s="2"/>
      <c r="W20" s="2"/>
      <c r="X20" s="2"/>
      <c r="Y20" s="2"/>
      <c r="Z20" s="2"/>
    </row>
    <row r="21" spans="1:26" ht="24" customHeight="1" x14ac:dyDescent="0.2">
      <c r="A21" s="68"/>
      <c r="B21" s="79" t="s">
        <v>14</v>
      </c>
      <c r="C21" s="80"/>
      <c r="D21" s="80"/>
      <c r="E21" s="80"/>
      <c r="F21" s="80"/>
      <c r="G21" s="80"/>
      <c r="H21" s="81"/>
      <c r="I21" s="82" t="s">
        <v>47</v>
      </c>
      <c r="J21" s="81"/>
      <c r="K21" s="2"/>
      <c r="L21" s="2"/>
      <c r="M21" s="1" t="s">
        <v>16</v>
      </c>
      <c r="N21" s="2"/>
      <c r="O21" s="2"/>
      <c r="P21" s="3" t="s">
        <v>1</v>
      </c>
      <c r="Q21" s="2"/>
      <c r="R21" s="2"/>
      <c r="S21" s="2"/>
      <c r="T21" s="2"/>
      <c r="U21" s="2"/>
      <c r="V21" s="2"/>
      <c r="W21" s="2"/>
      <c r="X21" s="2"/>
      <c r="Y21" s="2"/>
      <c r="Z21" s="2"/>
    </row>
    <row r="22" spans="1:26" ht="24.75" customHeight="1" x14ac:dyDescent="0.2">
      <c r="A22" s="57" t="s">
        <v>48</v>
      </c>
      <c r="B22" s="58"/>
      <c r="C22" s="58"/>
      <c r="D22" s="58"/>
      <c r="E22" s="58"/>
      <c r="F22" s="58"/>
      <c r="G22" s="58"/>
      <c r="H22" s="58"/>
      <c r="I22" s="58"/>
      <c r="J22" s="59"/>
      <c r="K22" s="2"/>
      <c r="L22" s="2"/>
      <c r="M22" s="2"/>
      <c r="N22" s="2"/>
      <c r="O22" s="2"/>
      <c r="P22" s="2"/>
      <c r="Q22" s="2"/>
      <c r="R22" s="2"/>
      <c r="S22" s="2"/>
      <c r="T22" s="2"/>
      <c r="U22" s="2"/>
      <c r="V22" s="2"/>
      <c r="W22" s="2"/>
      <c r="X22" s="2"/>
      <c r="Y22" s="2"/>
      <c r="Z22" s="2"/>
    </row>
    <row r="23" spans="1:26" ht="42" customHeight="1" thickBot="1" x14ac:dyDescent="0.25">
      <c r="A23" s="46" t="s">
        <v>49</v>
      </c>
      <c r="B23" s="47" t="s">
        <v>37</v>
      </c>
      <c r="C23" s="47" t="s">
        <v>50</v>
      </c>
      <c r="D23" s="48" t="s">
        <v>51</v>
      </c>
      <c r="E23" s="60" t="s">
        <v>52</v>
      </c>
      <c r="F23" s="61"/>
      <c r="G23" s="60" t="s">
        <v>53</v>
      </c>
      <c r="H23" s="61"/>
      <c r="I23" s="49" t="s">
        <v>54</v>
      </c>
      <c r="J23" s="50" t="s">
        <v>55</v>
      </c>
      <c r="K23" s="2"/>
      <c r="L23" s="2"/>
      <c r="M23" s="2"/>
      <c r="N23" s="2"/>
      <c r="O23" s="2"/>
      <c r="P23" s="2"/>
      <c r="Q23" s="2"/>
      <c r="R23" s="2"/>
      <c r="S23" s="2"/>
      <c r="T23" s="2"/>
      <c r="U23" s="2"/>
      <c r="V23" s="2"/>
      <c r="W23" s="2"/>
      <c r="X23" s="2"/>
      <c r="Y23" s="2"/>
      <c r="Z23" s="2"/>
    </row>
    <row r="24" spans="1:26" ht="408.75" customHeight="1" thickBot="1" x14ac:dyDescent="0.25">
      <c r="A24" s="51" t="s">
        <v>61</v>
      </c>
      <c r="B24" s="53">
        <v>70</v>
      </c>
      <c r="C24" s="54">
        <f>(22/22)*100</f>
        <v>100</v>
      </c>
      <c r="D24" s="55">
        <f>(C24*100%)/B24</f>
        <v>1.4285714285714286</v>
      </c>
      <c r="E24" s="62" t="s">
        <v>94</v>
      </c>
      <c r="F24" s="63"/>
      <c r="G24" s="64" t="s">
        <v>91</v>
      </c>
      <c r="H24" s="65"/>
      <c r="I24" s="56" t="s">
        <v>63</v>
      </c>
      <c r="J24" s="52">
        <v>44926</v>
      </c>
      <c r="K24" s="45"/>
      <c r="L24" s="32"/>
      <c r="M24" s="32"/>
      <c r="N24" s="32"/>
      <c r="O24" s="32"/>
      <c r="P24" s="32"/>
      <c r="Q24" s="32"/>
      <c r="R24" s="32"/>
      <c r="S24" s="32"/>
      <c r="T24" s="32"/>
      <c r="U24" s="32"/>
      <c r="V24" s="32"/>
      <c r="W24" s="32"/>
      <c r="X24" s="32"/>
      <c r="Y24" s="32"/>
      <c r="Z24" s="32"/>
    </row>
    <row r="25" spans="1:26" ht="12" customHeight="1" thickBo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24" customHeight="1" x14ac:dyDescent="0.2">
      <c r="A26" s="66"/>
      <c r="B26" s="69" t="s">
        <v>4</v>
      </c>
      <c r="C26" s="70"/>
      <c r="D26" s="70"/>
      <c r="E26" s="70"/>
      <c r="F26" s="70"/>
      <c r="G26" s="70"/>
      <c r="H26" s="71"/>
      <c r="I26" s="75" t="s">
        <v>57</v>
      </c>
      <c r="J26" s="76"/>
      <c r="K26" s="1" t="s">
        <v>6</v>
      </c>
      <c r="L26" s="1" t="s">
        <v>7</v>
      </c>
      <c r="M26" s="1" t="s">
        <v>8</v>
      </c>
      <c r="N26" s="2"/>
      <c r="O26" s="2"/>
      <c r="P26" s="3" t="s">
        <v>9</v>
      </c>
      <c r="Q26" s="2"/>
      <c r="R26" s="2"/>
      <c r="S26" s="2"/>
      <c r="T26" s="2"/>
      <c r="U26" s="2"/>
      <c r="V26" s="2"/>
      <c r="W26" s="2"/>
      <c r="X26" s="2"/>
      <c r="Y26" s="2"/>
      <c r="Z26" s="2"/>
    </row>
    <row r="27" spans="1:26" ht="24" customHeight="1" x14ac:dyDescent="0.2">
      <c r="A27" s="67"/>
      <c r="B27" s="72"/>
      <c r="C27" s="73"/>
      <c r="D27" s="73"/>
      <c r="E27" s="73"/>
      <c r="F27" s="73"/>
      <c r="G27" s="73"/>
      <c r="H27" s="74"/>
      <c r="I27" s="77" t="s">
        <v>58</v>
      </c>
      <c r="J27" s="78"/>
      <c r="K27" s="1" t="s">
        <v>11</v>
      </c>
      <c r="L27" s="1"/>
      <c r="M27" s="1" t="s">
        <v>12</v>
      </c>
      <c r="N27" s="2"/>
      <c r="O27" s="2"/>
      <c r="P27" s="3" t="s">
        <v>13</v>
      </c>
      <c r="Q27" s="2"/>
      <c r="R27" s="2"/>
      <c r="S27" s="2"/>
      <c r="T27" s="2"/>
      <c r="U27" s="2"/>
      <c r="V27" s="2"/>
      <c r="W27" s="2"/>
      <c r="X27" s="2"/>
      <c r="Y27" s="2"/>
      <c r="Z27" s="2"/>
    </row>
    <row r="28" spans="1:26" ht="24" customHeight="1" x14ac:dyDescent="0.2">
      <c r="A28" s="68"/>
      <c r="B28" s="79" t="s">
        <v>14</v>
      </c>
      <c r="C28" s="80"/>
      <c r="D28" s="80"/>
      <c r="E28" s="80"/>
      <c r="F28" s="80"/>
      <c r="G28" s="80"/>
      <c r="H28" s="81"/>
      <c r="I28" s="82" t="s">
        <v>59</v>
      </c>
      <c r="J28" s="81"/>
      <c r="K28" s="2"/>
      <c r="L28" s="2"/>
      <c r="M28" s="1" t="s">
        <v>16</v>
      </c>
      <c r="N28" s="2"/>
      <c r="O28" s="2"/>
      <c r="P28" s="3" t="s">
        <v>1</v>
      </c>
      <c r="Q28" s="2"/>
      <c r="R28" s="2"/>
      <c r="S28" s="2"/>
      <c r="T28" s="2"/>
      <c r="U28" s="2"/>
      <c r="V28" s="2"/>
      <c r="W28" s="2"/>
      <c r="X28" s="2"/>
      <c r="Y28" s="2"/>
      <c r="Z28" s="2"/>
    </row>
    <row r="29" spans="1:26" ht="24.75" customHeight="1" x14ac:dyDescent="0.2">
      <c r="A29" s="57" t="s">
        <v>60</v>
      </c>
      <c r="B29" s="58"/>
      <c r="C29" s="58"/>
      <c r="D29" s="58"/>
      <c r="E29" s="58"/>
      <c r="F29" s="58"/>
      <c r="G29" s="58"/>
      <c r="H29" s="58"/>
      <c r="I29" s="58"/>
      <c r="J29" s="59"/>
      <c r="K29" s="2"/>
      <c r="L29" s="2"/>
      <c r="M29" s="2"/>
      <c r="N29" s="2"/>
      <c r="O29" s="2"/>
      <c r="P29" s="2"/>
      <c r="Q29" s="2"/>
      <c r="R29" s="2"/>
      <c r="S29" s="2"/>
      <c r="T29" s="2"/>
      <c r="U29" s="2"/>
      <c r="V29" s="2"/>
      <c r="W29" s="2"/>
      <c r="X29" s="2"/>
      <c r="Y29" s="2"/>
      <c r="Z29" s="2"/>
    </row>
    <row r="30" spans="1:26" ht="24.75" customHeight="1" x14ac:dyDescent="0.2">
      <c r="A30" s="4"/>
      <c r="B30" s="33"/>
      <c r="C30" s="33"/>
      <c r="D30" s="33"/>
      <c r="E30" s="33"/>
      <c r="F30" s="33"/>
      <c r="G30" s="33"/>
      <c r="H30" s="33"/>
      <c r="I30" s="33"/>
      <c r="J30" s="34"/>
      <c r="K30" s="2"/>
      <c r="L30" s="2"/>
      <c r="M30" s="2"/>
      <c r="N30" s="2"/>
      <c r="O30" s="2"/>
      <c r="P30" s="2"/>
      <c r="Q30" s="2"/>
      <c r="R30" s="2"/>
      <c r="S30" s="2"/>
      <c r="T30" s="2"/>
      <c r="U30" s="2"/>
      <c r="V30" s="2"/>
      <c r="W30" s="2"/>
      <c r="X30" s="2"/>
      <c r="Y30" s="2"/>
      <c r="Z30" s="2"/>
    </row>
    <row r="31" spans="1:26" ht="24.75" customHeight="1" x14ac:dyDescent="0.2">
      <c r="A31" s="5"/>
      <c r="B31" s="2"/>
      <c r="C31" s="2"/>
      <c r="D31" s="2"/>
      <c r="E31" s="2"/>
      <c r="F31" s="2"/>
      <c r="G31" s="2"/>
      <c r="H31" s="2"/>
      <c r="I31" s="2"/>
      <c r="J31" s="35"/>
      <c r="K31" s="2"/>
      <c r="L31" s="2"/>
      <c r="M31" s="2"/>
      <c r="N31" s="2"/>
      <c r="O31" s="2"/>
      <c r="P31" s="2"/>
      <c r="Q31" s="2"/>
      <c r="R31" s="2"/>
      <c r="S31" s="2"/>
      <c r="T31" s="2"/>
      <c r="U31" s="2"/>
      <c r="V31" s="2"/>
      <c r="W31" s="2"/>
      <c r="X31" s="2"/>
      <c r="Y31" s="2"/>
      <c r="Z31" s="2"/>
    </row>
    <row r="32" spans="1:26" ht="24.75" customHeight="1" x14ac:dyDescent="0.2">
      <c r="A32" s="5"/>
      <c r="B32" s="2"/>
      <c r="C32" s="2"/>
      <c r="D32" s="2"/>
      <c r="E32" s="2"/>
      <c r="F32" s="2"/>
      <c r="G32" s="2"/>
      <c r="H32" s="2"/>
      <c r="I32" s="2"/>
      <c r="J32" s="35"/>
      <c r="K32" s="2"/>
      <c r="L32" s="2"/>
      <c r="M32" s="2"/>
      <c r="N32" s="2"/>
      <c r="O32" s="2"/>
      <c r="P32" s="2"/>
      <c r="Q32" s="2"/>
      <c r="R32" s="2"/>
      <c r="S32" s="2"/>
      <c r="T32" s="2"/>
      <c r="U32" s="2"/>
      <c r="V32" s="2"/>
      <c r="W32" s="2"/>
      <c r="X32" s="2"/>
      <c r="Y32" s="2"/>
      <c r="Z32" s="2"/>
    </row>
    <row r="33" spans="1:26" ht="24.75" customHeight="1" x14ac:dyDescent="0.2">
      <c r="A33" s="5"/>
      <c r="B33" s="2"/>
      <c r="C33" s="2"/>
      <c r="D33" s="2"/>
      <c r="E33" s="2"/>
      <c r="F33" s="2"/>
      <c r="G33" s="2"/>
      <c r="H33" s="2"/>
      <c r="I33" s="2"/>
      <c r="J33" s="35"/>
      <c r="K33" s="2"/>
      <c r="L33" s="2"/>
      <c r="M33" s="2"/>
      <c r="N33" s="2"/>
      <c r="O33" s="2"/>
      <c r="P33" s="2"/>
      <c r="Q33" s="2"/>
      <c r="R33" s="2"/>
      <c r="S33" s="2"/>
      <c r="T33" s="2"/>
      <c r="U33" s="2"/>
      <c r="V33" s="2"/>
      <c r="W33" s="2"/>
      <c r="X33" s="2"/>
      <c r="Y33" s="2"/>
      <c r="Z33" s="2"/>
    </row>
    <row r="34" spans="1:26" ht="24.75" customHeight="1" x14ac:dyDescent="0.2">
      <c r="A34" s="5"/>
      <c r="B34" s="2"/>
      <c r="C34" s="2"/>
      <c r="D34" s="2"/>
      <c r="E34" s="2"/>
      <c r="F34" s="2"/>
      <c r="G34" s="2"/>
      <c r="H34" s="2"/>
      <c r="I34" s="2"/>
      <c r="J34" s="35"/>
      <c r="K34" s="2"/>
      <c r="L34" s="2"/>
      <c r="M34" s="2"/>
      <c r="N34" s="2"/>
      <c r="O34" s="2"/>
      <c r="P34" s="2"/>
      <c r="Q34" s="2"/>
      <c r="R34" s="2"/>
      <c r="S34" s="2"/>
      <c r="T34" s="2"/>
      <c r="U34" s="2"/>
      <c r="V34" s="2"/>
      <c r="W34" s="2"/>
      <c r="X34" s="2"/>
      <c r="Y34" s="2"/>
      <c r="Z34" s="2"/>
    </row>
    <row r="35" spans="1:26" ht="24.75" customHeight="1" x14ac:dyDescent="0.2">
      <c r="A35" s="5"/>
      <c r="B35" s="2"/>
      <c r="C35" s="2"/>
      <c r="D35" s="2"/>
      <c r="E35" s="2"/>
      <c r="F35" s="2"/>
      <c r="G35" s="2"/>
      <c r="H35" s="2"/>
      <c r="I35" s="2"/>
      <c r="J35" s="35"/>
      <c r="K35" s="2"/>
      <c r="L35" s="2"/>
      <c r="M35" s="2"/>
      <c r="N35" s="2"/>
      <c r="O35" s="2"/>
      <c r="P35" s="2"/>
      <c r="Q35" s="2"/>
      <c r="R35" s="2"/>
      <c r="S35" s="2"/>
      <c r="T35" s="2"/>
      <c r="U35" s="2"/>
      <c r="V35" s="2"/>
      <c r="W35" s="2"/>
      <c r="X35" s="2"/>
      <c r="Y35" s="2"/>
      <c r="Z35" s="2"/>
    </row>
    <row r="36" spans="1:26" ht="24.75" customHeight="1" x14ac:dyDescent="0.2">
      <c r="A36" s="5"/>
      <c r="B36" s="2"/>
      <c r="C36" s="2"/>
      <c r="D36" s="2"/>
      <c r="E36" s="2"/>
      <c r="F36" s="2"/>
      <c r="G36" s="2"/>
      <c r="H36" s="2"/>
      <c r="I36" s="2"/>
      <c r="J36" s="35"/>
      <c r="K36" s="2"/>
      <c r="L36" s="2"/>
      <c r="M36" s="2"/>
      <c r="N36" s="2"/>
      <c r="O36" s="2"/>
      <c r="P36" s="2"/>
      <c r="Q36" s="2"/>
      <c r="R36" s="2"/>
      <c r="S36" s="2"/>
      <c r="T36" s="2"/>
      <c r="U36" s="2"/>
      <c r="V36" s="2"/>
      <c r="W36" s="2"/>
      <c r="X36" s="2"/>
      <c r="Y36" s="2"/>
      <c r="Z36" s="2"/>
    </row>
    <row r="37" spans="1:26" ht="24.75" customHeight="1" x14ac:dyDescent="0.2">
      <c r="A37" s="5"/>
      <c r="B37" s="2"/>
      <c r="C37" s="2"/>
      <c r="D37" s="2"/>
      <c r="E37" s="2"/>
      <c r="F37" s="2"/>
      <c r="G37" s="2"/>
      <c r="H37" s="2"/>
      <c r="I37" s="2"/>
      <c r="J37" s="35"/>
      <c r="K37" s="2"/>
      <c r="L37" s="2"/>
      <c r="M37" s="2"/>
      <c r="N37" s="2"/>
      <c r="O37" s="2"/>
      <c r="P37" s="2"/>
      <c r="Q37" s="2"/>
      <c r="R37" s="2"/>
      <c r="S37" s="2"/>
      <c r="T37" s="2"/>
      <c r="U37" s="2"/>
      <c r="V37" s="2"/>
      <c r="W37" s="2"/>
      <c r="X37" s="2"/>
      <c r="Y37" s="2"/>
      <c r="Z37" s="2"/>
    </row>
    <row r="38" spans="1:26" ht="24.75" customHeight="1" x14ac:dyDescent="0.2">
      <c r="A38" s="5"/>
      <c r="B38" s="2"/>
      <c r="C38" s="2"/>
      <c r="D38" s="2"/>
      <c r="E38" s="2"/>
      <c r="F38" s="2"/>
      <c r="G38" s="2"/>
      <c r="H38" s="2"/>
      <c r="I38" s="2"/>
      <c r="J38" s="35"/>
      <c r="K38" s="2"/>
      <c r="L38" s="2"/>
      <c r="M38" s="2"/>
      <c r="N38" s="2"/>
      <c r="O38" s="2"/>
      <c r="P38" s="2"/>
      <c r="Q38" s="2"/>
      <c r="R38" s="2"/>
      <c r="S38" s="2"/>
      <c r="T38" s="2"/>
      <c r="U38" s="2"/>
      <c r="V38" s="2"/>
      <c r="W38" s="2"/>
      <c r="X38" s="2"/>
      <c r="Y38" s="2"/>
      <c r="Z38" s="2"/>
    </row>
    <row r="39" spans="1:26" ht="12.75" customHeight="1" x14ac:dyDescent="0.2">
      <c r="A39" s="5"/>
      <c r="B39" s="2"/>
      <c r="C39" s="2"/>
      <c r="D39" s="2"/>
      <c r="E39" s="2"/>
      <c r="F39" s="2"/>
      <c r="G39" s="2"/>
      <c r="H39" s="2"/>
      <c r="I39" s="2"/>
      <c r="J39" s="35"/>
      <c r="K39" s="2"/>
      <c r="L39" s="2"/>
      <c r="M39" s="2"/>
      <c r="N39" s="2"/>
      <c r="O39" s="2"/>
      <c r="P39" s="2"/>
      <c r="Q39" s="2"/>
      <c r="R39" s="2"/>
      <c r="S39" s="2"/>
      <c r="T39" s="2"/>
      <c r="U39" s="2"/>
      <c r="V39" s="2"/>
      <c r="W39" s="2"/>
      <c r="X39" s="2"/>
      <c r="Y39" s="2"/>
      <c r="Z39" s="2"/>
    </row>
    <row r="40" spans="1:26" ht="12.75" customHeight="1" x14ac:dyDescent="0.2">
      <c r="A40" s="5"/>
      <c r="B40" s="2"/>
      <c r="C40" s="2"/>
      <c r="D40" s="2"/>
      <c r="E40" s="2"/>
      <c r="F40" s="2"/>
      <c r="G40" s="2"/>
      <c r="H40" s="2"/>
      <c r="I40" s="2"/>
      <c r="J40" s="35"/>
      <c r="K40" s="2"/>
      <c r="L40" s="2"/>
      <c r="M40" s="2"/>
      <c r="N40" s="2"/>
      <c r="O40" s="2"/>
      <c r="P40" s="2"/>
      <c r="Q40" s="2"/>
      <c r="R40" s="2"/>
      <c r="S40" s="2"/>
      <c r="T40" s="2"/>
      <c r="U40" s="2"/>
      <c r="V40" s="2"/>
      <c r="W40" s="2"/>
      <c r="X40" s="2"/>
      <c r="Y40" s="2"/>
      <c r="Z40" s="2"/>
    </row>
    <row r="41" spans="1:26" ht="12.75" customHeight="1" x14ac:dyDescent="0.2">
      <c r="A41" s="5"/>
      <c r="B41" s="2"/>
      <c r="C41" s="2"/>
      <c r="D41" s="2"/>
      <c r="E41" s="2"/>
      <c r="F41" s="2"/>
      <c r="G41" s="2"/>
      <c r="H41" s="2"/>
      <c r="I41" s="2"/>
      <c r="J41" s="35"/>
      <c r="K41" s="2"/>
      <c r="L41" s="2"/>
      <c r="M41" s="2"/>
      <c r="N41" s="2"/>
      <c r="O41" s="2"/>
      <c r="P41" s="2"/>
      <c r="Q41" s="2"/>
      <c r="R41" s="2"/>
      <c r="S41" s="2"/>
      <c r="T41" s="2"/>
      <c r="U41" s="2"/>
      <c r="V41" s="2"/>
      <c r="W41" s="2"/>
      <c r="X41" s="2"/>
      <c r="Y41" s="2"/>
      <c r="Z41" s="2"/>
    </row>
    <row r="42" spans="1:26" ht="12.75" customHeight="1" x14ac:dyDescent="0.2">
      <c r="A42" s="5"/>
      <c r="B42" s="2"/>
      <c r="C42" s="2"/>
      <c r="D42" s="2"/>
      <c r="E42" s="2"/>
      <c r="F42" s="2"/>
      <c r="G42" s="2"/>
      <c r="H42" s="2"/>
      <c r="I42" s="2"/>
      <c r="J42" s="35"/>
      <c r="K42" s="2"/>
      <c r="L42" s="2"/>
      <c r="M42" s="2"/>
      <c r="N42" s="2"/>
      <c r="O42" s="2"/>
      <c r="P42" s="2"/>
      <c r="Q42" s="2"/>
      <c r="R42" s="2"/>
      <c r="S42" s="2"/>
      <c r="T42" s="2"/>
      <c r="U42" s="2"/>
      <c r="V42" s="2"/>
      <c r="W42" s="2"/>
      <c r="X42" s="2"/>
      <c r="Y42" s="2"/>
      <c r="Z42" s="2"/>
    </row>
    <row r="43" spans="1:26" ht="12.75" customHeight="1" x14ac:dyDescent="0.2">
      <c r="A43" s="5"/>
      <c r="B43" s="2"/>
      <c r="C43" s="2"/>
      <c r="D43" s="2"/>
      <c r="E43" s="2"/>
      <c r="F43" s="2"/>
      <c r="G43" s="2"/>
      <c r="H43" s="2"/>
      <c r="I43" s="2"/>
      <c r="J43" s="35"/>
      <c r="K43" s="2"/>
      <c r="L43" s="2"/>
      <c r="M43" s="2"/>
      <c r="N43" s="2"/>
      <c r="O43" s="2"/>
      <c r="P43" s="2"/>
      <c r="Q43" s="2"/>
      <c r="R43" s="2"/>
      <c r="S43" s="2"/>
      <c r="T43" s="2"/>
      <c r="U43" s="2"/>
      <c r="V43" s="2"/>
      <c r="W43" s="2"/>
      <c r="X43" s="2"/>
      <c r="Y43" s="2"/>
      <c r="Z43" s="2"/>
    </row>
    <row r="44" spans="1:26" ht="12.75" customHeight="1" x14ac:dyDescent="0.2">
      <c r="A44" s="5"/>
      <c r="B44" s="2"/>
      <c r="C44" s="2"/>
      <c r="D44" s="2"/>
      <c r="E44" s="2"/>
      <c r="F44" s="2"/>
      <c r="G44" s="2"/>
      <c r="H44" s="2"/>
      <c r="I44" s="2"/>
      <c r="J44" s="35"/>
      <c r="K44" s="2"/>
      <c r="L44" s="2"/>
      <c r="M44" s="2"/>
      <c r="N44" s="2"/>
      <c r="O44" s="2"/>
      <c r="P44" s="2"/>
      <c r="Q44" s="2"/>
      <c r="R44" s="2"/>
      <c r="S44" s="2"/>
      <c r="T44" s="2"/>
      <c r="U44" s="2"/>
      <c r="V44" s="2"/>
      <c r="W44" s="2"/>
      <c r="X44" s="2"/>
      <c r="Y44" s="2"/>
      <c r="Z44" s="2"/>
    </row>
    <row r="45" spans="1:26" ht="12.75" customHeight="1" x14ac:dyDescent="0.2">
      <c r="A45" s="5"/>
      <c r="B45" s="2"/>
      <c r="C45" s="2"/>
      <c r="D45" s="2"/>
      <c r="E45" s="2"/>
      <c r="F45" s="2"/>
      <c r="G45" s="2"/>
      <c r="H45" s="2"/>
      <c r="I45" s="2"/>
      <c r="J45" s="35"/>
      <c r="K45" s="2"/>
      <c r="L45" s="2"/>
      <c r="M45" s="2"/>
      <c r="N45" s="2"/>
      <c r="O45" s="2"/>
      <c r="P45" s="2"/>
      <c r="Q45" s="2"/>
      <c r="R45" s="2"/>
      <c r="S45" s="2"/>
      <c r="T45" s="2"/>
      <c r="U45" s="2"/>
      <c r="V45" s="2"/>
      <c r="W45" s="2"/>
      <c r="X45" s="2"/>
      <c r="Y45" s="2"/>
      <c r="Z45" s="2"/>
    </row>
    <row r="46" spans="1:26" ht="12.75" customHeight="1" x14ac:dyDescent="0.2">
      <c r="A46" s="5"/>
      <c r="B46" s="2"/>
      <c r="C46" s="2"/>
      <c r="D46" s="2"/>
      <c r="E46" s="2"/>
      <c r="F46" s="2"/>
      <c r="G46" s="2"/>
      <c r="H46" s="2"/>
      <c r="I46" s="2"/>
      <c r="J46" s="35"/>
      <c r="K46" s="2"/>
      <c r="L46" s="2"/>
      <c r="M46" s="2"/>
      <c r="N46" s="2"/>
      <c r="O46" s="2"/>
      <c r="P46" s="2"/>
      <c r="Q46" s="2"/>
      <c r="R46" s="2"/>
      <c r="S46" s="2"/>
      <c r="T46" s="2"/>
      <c r="U46" s="2"/>
      <c r="V46" s="2"/>
      <c r="W46" s="2"/>
      <c r="X46" s="2"/>
      <c r="Y46" s="2"/>
      <c r="Z46" s="2"/>
    </row>
    <row r="47" spans="1:26" ht="12.75" customHeight="1" x14ac:dyDescent="0.2">
      <c r="A47" s="5"/>
      <c r="B47" s="2"/>
      <c r="C47" s="2"/>
      <c r="D47" s="2"/>
      <c r="E47" s="2"/>
      <c r="F47" s="2"/>
      <c r="G47" s="2"/>
      <c r="H47" s="2"/>
      <c r="I47" s="2"/>
      <c r="J47" s="35"/>
      <c r="K47" s="2"/>
      <c r="L47" s="2"/>
      <c r="M47" s="2"/>
      <c r="N47" s="2"/>
      <c r="O47" s="2"/>
      <c r="P47" s="2"/>
      <c r="Q47" s="2"/>
      <c r="R47" s="2"/>
      <c r="S47" s="2"/>
      <c r="T47" s="2"/>
      <c r="U47" s="2"/>
      <c r="V47" s="2"/>
      <c r="W47" s="2"/>
      <c r="X47" s="2"/>
      <c r="Y47" s="2"/>
      <c r="Z47" s="2"/>
    </row>
    <row r="48" spans="1:26" ht="12.75" customHeight="1" x14ac:dyDescent="0.2">
      <c r="A48" s="5"/>
      <c r="B48" s="2"/>
      <c r="C48" s="2"/>
      <c r="D48" s="2"/>
      <c r="E48" s="2"/>
      <c r="F48" s="2"/>
      <c r="G48" s="2"/>
      <c r="H48" s="2"/>
      <c r="I48" s="2"/>
      <c r="J48" s="35"/>
      <c r="K48" s="2"/>
      <c r="L48" s="2"/>
      <c r="M48" s="2"/>
      <c r="N48" s="2"/>
      <c r="O48" s="2"/>
      <c r="P48" s="2"/>
      <c r="Q48" s="2"/>
      <c r="R48" s="2"/>
      <c r="S48" s="2"/>
      <c r="T48" s="2"/>
      <c r="U48" s="2"/>
      <c r="V48" s="2"/>
      <c r="W48" s="2"/>
      <c r="X48" s="2"/>
      <c r="Y48" s="2"/>
      <c r="Z48" s="2"/>
    </row>
    <row r="49" spans="1:26" ht="12.75" customHeight="1" x14ac:dyDescent="0.2">
      <c r="A49" s="5"/>
      <c r="B49" s="2"/>
      <c r="C49" s="2"/>
      <c r="D49" s="2"/>
      <c r="E49" s="2"/>
      <c r="F49" s="2"/>
      <c r="G49" s="2"/>
      <c r="H49" s="2"/>
      <c r="I49" s="2"/>
      <c r="J49" s="35"/>
      <c r="K49" s="2"/>
      <c r="L49" s="2"/>
      <c r="M49" s="2"/>
      <c r="N49" s="2"/>
      <c r="O49" s="2"/>
      <c r="P49" s="2"/>
      <c r="Q49" s="2"/>
      <c r="R49" s="2"/>
      <c r="S49" s="2"/>
      <c r="T49" s="2"/>
      <c r="U49" s="2"/>
      <c r="V49" s="2"/>
      <c r="W49" s="2"/>
      <c r="X49" s="2"/>
      <c r="Y49" s="2"/>
      <c r="Z49" s="2"/>
    </row>
    <row r="50" spans="1:26" ht="12.75" customHeight="1" x14ac:dyDescent="0.2">
      <c r="A50" s="5"/>
      <c r="B50" s="2"/>
      <c r="C50" s="2"/>
      <c r="D50" s="2"/>
      <c r="E50" s="2"/>
      <c r="F50" s="2"/>
      <c r="G50" s="2"/>
      <c r="H50" s="2"/>
      <c r="I50" s="2"/>
      <c r="J50" s="35"/>
      <c r="K50" s="2"/>
      <c r="L50" s="2"/>
      <c r="M50" s="2"/>
      <c r="N50" s="2"/>
      <c r="O50" s="2"/>
      <c r="P50" s="2"/>
      <c r="Q50" s="2"/>
      <c r="R50" s="2"/>
      <c r="S50" s="2"/>
      <c r="T50" s="2"/>
      <c r="U50" s="2"/>
      <c r="V50" s="2"/>
      <c r="W50" s="2"/>
      <c r="X50" s="2"/>
      <c r="Y50" s="2"/>
      <c r="Z50" s="2"/>
    </row>
    <row r="51" spans="1:26" ht="12.75" customHeight="1" x14ac:dyDescent="0.2">
      <c r="A51" s="5"/>
      <c r="B51" s="2"/>
      <c r="C51" s="2"/>
      <c r="D51" s="2"/>
      <c r="E51" s="2"/>
      <c r="F51" s="2"/>
      <c r="G51" s="2"/>
      <c r="H51" s="2"/>
      <c r="I51" s="2"/>
      <c r="J51" s="35"/>
      <c r="K51" s="2"/>
      <c r="L51" s="2"/>
      <c r="M51" s="2"/>
      <c r="N51" s="2"/>
      <c r="O51" s="2"/>
      <c r="P51" s="2"/>
      <c r="Q51" s="2"/>
      <c r="R51" s="2"/>
      <c r="S51" s="2"/>
      <c r="T51" s="2"/>
      <c r="U51" s="2"/>
      <c r="V51" s="2"/>
      <c r="W51" s="2"/>
      <c r="X51" s="2"/>
      <c r="Y51" s="2"/>
      <c r="Z51" s="2"/>
    </row>
    <row r="52" spans="1:26" ht="13.5" customHeight="1" x14ac:dyDescent="0.2">
      <c r="A52" s="36"/>
      <c r="B52" s="37"/>
      <c r="C52" s="37"/>
      <c r="D52" s="37"/>
      <c r="E52" s="37"/>
      <c r="F52" s="37"/>
      <c r="G52" s="37"/>
      <c r="H52" s="37"/>
      <c r="I52" s="37"/>
      <c r="J52" s="38"/>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sheetData>
  <mergeCells count="46">
    <mergeCell ref="A1:J1"/>
    <mergeCell ref="A2:A4"/>
    <mergeCell ref="B2:H3"/>
    <mergeCell ref="I2:J2"/>
    <mergeCell ref="I3:J3"/>
    <mergeCell ref="B4:H4"/>
    <mergeCell ref="I4:J4"/>
    <mergeCell ref="A6:J6"/>
    <mergeCell ref="B7:H7"/>
    <mergeCell ref="B8:H8"/>
    <mergeCell ref="A9:J9"/>
    <mergeCell ref="B10:F10"/>
    <mergeCell ref="H10:J10"/>
    <mergeCell ref="H11:J11"/>
    <mergeCell ref="B11:F11"/>
    <mergeCell ref="B12:F12"/>
    <mergeCell ref="H12:J12"/>
    <mergeCell ref="B13:F13"/>
    <mergeCell ref="H13:J13"/>
    <mergeCell ref="B14:F14"/>
    <mergeCell ref="H14:J14"/>
    <mergeCell ref="A18:J18"/>
    <mergeCell ref="B19:H20"/>
    <mergeCell ref="I19:J19"/>
    <mergeCell ref="I20:J20"/>
    <mergeCell ref="B21:H21"/>
    <mergeCell ref="I21:J21"/>
    <mergeCell ref="A15:A16"/>
    <mergeCell ref="B15:C16"/>
    <mergeCell ref="D15:E16"/>
    <mergeCell ref="F15:F16"/>
    <mergeCell ref="G15:G16"/>
    <mergeCell ref="A17:J17"/>
    <mergeCell ref="A19:A21"/>
    <mergeCell ref="A29:J29"/>
    <mergeCell ref="A22:J22"/>
    <mergeCell ref="E23:F23"/>
    <mergeCell ref="G23:H23"/>
    <mergeCell ref="E24:F24"/>
    <mergeCell ref="G24:H24"/>
    <mergeCell ref="A26:A28"/>
    <mergeCell ref="B26:H27"/>
    <mergeCell ref="I26:J26"/>
    <mergeCell ref="I27:J27"/>
    <mergeCell ref="B28:H28"/>
    <mergeCell ref="I28:J28"/>
  </mergeCells>
  <dataValidations count="2">
    <dataValidation type="list" allowBlank="1" showInputMessage="1" showErrorMessage="1" prompt=" - " sqref="J7">
      <formula1>G65530:G65532</formula1>
    </dataValidation>
    <dataValidation type="list" allowBlank="1" showInputMessage="1" showErrorMessage="1" prompt=" - " sqref="J8">
      <formula1>$P$4:$P$5</formula1>
    </dataValidation>
  </dataValidations>
  <pageMargins left="0.7" right="0.7" top="0.75" bottom="0.75" header="0" footer="0"/>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9"/>
  <sheetViews>
    <sheetView topLeftCell="A21" zoomScale="80" zoomScaleNormal="80" workbookViewId="0">
      <selection activeCell="D24" sqref="D24"/>
    </sheetView>
  </sheetViews>
  <sheetFormatPr baseColWidth="10" defaultColWidth="14.42578125" defaultRowHeight="15" customHeight="1" x14ac:dyDescent="0.2"/>
  <cols>
    <col min="1" max="1" width="20.5703125" style="42" customWidth="1"/>
    <col min="2" max="3" width="11.42578125" style="42" customWidth="1"/>
    <col min="4" max="4" width="18" style="42" customWidth="1"/>
    <col min="5" max="5" width="11.42578125" style="42" customWidth="1"/>
    <col min="6" max="6" width="110.42578125" style="42" customWidth="1"/>
    <col min="7" max="7" width="20.85546875" style="42" customWidth="1"/>
    <col min="8" max="8" width="19.5703125" style="42" customWidth="1"/>
    <col min="9" max="10" width="21.5703125" style="42" customWidth="1"/>
    <col min="11" max="13" width="11.42578125" style="42" hidden="1" customWidth="1"/>
    <col min="14" max="18" width="11.42578125" style="42" customWidth="1"/>
    <col min="19" max="26" width="10" style="42" customWidth="1"/>
    <col min="27" max="16384" width="14.42578125" style="42"/>
  </cols>
  <sheetData>
    <row r="1" spans="1:26" ht="15" customHeight="1" thickBot="1" x14ac:dyDescent="0.25">
      <c r="A1" s="125"/>
      <c r="B1" s="58"/>
      <c r="C1" s="58"/>
      <c r="D1" s="58"/>
      <c r="E1" s="58"/>
      <c r="F1" s="58"/>
      <c r="G1" s="58"/>
      <c r="H1" s="58"/>
      <c r="I1" s="58"/>
      <c r="J1" s="59"/>
      <c r="K1" s="1" t="s">
        <v>0</v>
      </c>
      <c r="L1" s="1" t="s">
        <v>1</v>
      </c>
      <c r="M1" s="1" t="s">
        <v>2</v>
      </c>
      <c r="N1" s="2"/>
      <c r="O1" s="2"/>
      <c r="P1" s="3" t="s">
        <v>3</v>
      </c>
      <c r="Q1" s="2"/>
      <c r="R1" s="2"/>
      <c r="S1" s="2"/>
      <c r="T1" s="2"/>
      <c r="U1" s="2"/>
      <c r="V1" s="2"/>
      <c r="W1" s="2"/>
      <c r="X1" s="2"/>
      <c r="Y1" s="2"/>
      <c r="Z1" s="2"/>
    </row>
    <row r="2" spans="1:26" ht="24" customHeight="1" x14ac:dyDescent="0.2">
      <c r="A2" s="66"/>
      <c r="B2" s="69" t="s">
        <v>4</v>
      </c>
      <c r="C2" s="70"/>
      <c r="D2" s="70"/>
      <c r="E2" s="70"/>
      <c r="F2" s="70"/>
      <c r="G2" s="70"/>
      <c r="H2" s="71"/>
      <c r="I2" s="75" t="s">
        <v>5</v>
      </c>
      <c r="J2" s="76"/>
      <c r="K2" s="1" t="s">
        <v>6</v>
      </c>
      <c r="L2" s="1" t="s">
        <v>7</v>
      </c>
      <c r="M2" s="1" t="s">
        <v>8</v>
      </c>
      <c r="N2" s="2"/>
      <c r="O2" s="2"/>
      <c r="P2" s="3" t="s">
        <v>9</v>
      </c>
      <c r="Q2" s="2"/>
      <c r="R2" s="2"/>
      <c r="S2" s="2"/>
      <c r="T2" s="2"/>
      <c r="U2" s="2"/>
      <c r="V2" s="2"/>
      <c r="W2" s="2"/>
      <c r="X2" s="2"/>
      <c r="Y2" s="2"/>
      <c r="Z2" s="2"/>
    </row>
    <row r="3" spans="1:26" ht="24" customHeight="1" x14ac:dyDescent="0.2">
      <c r="A3" s="67"/>
      <c r="B3" s="72"/>
      <c r="C3" s="73"/>
      <c r="D3" s="73"/>
      <c r="E3" s="73"/>
      <c r="F3" s="73"/>
      <c r="G3" s="73"/>
      <c r="H3" s="74"/>
      <c r="I3" s="77" t="s">
        <v>10</v>
      </c>
      <c r="J3" s="78"/>
      <c r="K3" s="1" t="s">
        <v>11</v>
      </c>
      <c r="L3" s="1"/>
      <c r="M3" s="1" t="s">
        <v>12</v>
      </c>
      <c r="N3" s="2"/>
      <c r="O3" s="2"/>
      <c r="P3" s="3" t="s">
        <v>13</v>
      </c>
      <c r="Q3" s="2"/>
      <c r="R3" s="2"/>
      <c r="S3" s="2"/>
      <c r="T3" s="2"/>
      <c r="U3" s="2"/>
      <c r="V3" s="2"/>
      <c r="W3" s="2"/>
      <c r="X3" s="2"/>
      <c r="Y3" s="2"/>
      <c r="Z3" s="2"/>
    </row>
    <row r="4" spans="1:26" ht="24" customHeight="1" thickBot="1" x14ac:dyDescent="0.25">
      <c r="A4" s="68"/>
      <c r="B4" s="79" t="s">
        <v>14</v>
      </c>
      <c r="C4" s="80"/>
      <c r="D4" s="80"/>
      <c r="E4" s="80"/>
      <c r="F4" s="80"/>
      <c r="G4" s="80"/>
      <c r="H4" s="81"/>
      <c r="I4" s="82" t="s">
        <v>15</v>
      </c>
      <c r="J4" s="81"/>
      <c r="K4" s="2"/>
      <c r="L4" s="2"/>
      <c r="M4" s="1" t="s">
        <v>16</v>
      </c>
      <c r="N4" s="2"/>
      <c r="O4" s="2"/>
      <c r="P4" s="3" t="s">
        <v>1</v>
      </c>
      <c r="Q4" s="2"/>
      <c r="R4" s="2"/>
      <c r="S4" s="2"/>
      <c r="T4" s="2"/>
      <c r="U4" s="2"/>
      <c r="V4" s="2"/>
      <c r="W4" s="2"/>
      <c r="X4" s="2"/>
      <c r="Y4" s="2"/>
      <c r="Z4" s="2"/>
    </row>
    <row r="5" spans="1:26" ht="12.75" customHeight="1" thickBot="1" x14ac:dyDescent="0.25">
      <c r="A5" s="5"/>
      <c r="B5" s="6"/>
      <c r="C5" s="6"/>
      <c r="D5" s="6"/>
      <c r="E5" s="6"/>
      <c r="F5" s="6"/>
      <c r="G5" s="6"/>
      <c r="H5" s="6"/>
      <c r="I5" s="6"/>
      <c r="J5" s="7"/>
      <c r="K5" s="2"/>
      <c r="L5" s="2"/>
      <c r="M5" s="1"/>
      <c r="N5" s="2"/>
      <c r="O5" s="2"/>
      <c r="P5" s="3" t="s">
        <v>7</v>
      </c>
      <c r="Q5" s="2"/>
      <c r="R5" s="2"/>
      <c r="S5" s="2"/>
      <c r="T5" s="2"/>
      <c r="U5" s="2"/>
      <c r="V5" s="2"/>
      <c r="W5" s="2"/>
      <c r="X5" s="2"/>
      <c r="Y5" s="2"/>
      <c r="Z5" s="2"/>
    </row>
    <row r="6" spans="1:26" ht="27" customHeight="1" thickBot="1" x14ac:dyDescent="0.25">
      <c r="A6" s="109" t="s">
        <v>17</v>
      </c>
      <c r="B6" s="110"/>
      <c r="C6" s="110"/>
      <c r="D6" s="110"/>
      <c r="E6" s="110"/>
      <c r="F6" s="110"/>
      <c r="G6" s="110"/>
      <c r="H6" s="110"/>
      <c r="I6" s="110"/>
      <c r="J6" s="111"/>
      <c r="K6" s="2"/>
      <c r="L6" s="2"/>
      <c r="M6" s="2"/>
      <c r="N6" s="2"/>
      <c r="O6" s="2"/>
      <c r="P6" s="2"/>
      <c r="Q6" s="2"/>
      <c r="R6" s="2"/>
      <c r="S6" s="2"/>
      <c r="T6" s="2"/>
      <c r="U6" s="2"/>
      <c r="V6" s="2"/>
      <c r="W6" s="2"/>
      <c r="X6" s="2"/>
      <c r="Y6" s="2"/>
      <c r="Z6" s="2"/>
    </row>
    <row r="7" spans="1:26" ht="33.75" customHeight="1" x14ac:dyDescent="0.2">
      <c r="A7" s="8" t="s">
        <v>18</v>
      </c>
      <c r="B7" s="112" t="s">
        <v>90</v>
      </c>
      <c r="C7" s="113"/>
      <c r="D7" s="113"/>
      <c r="E7" s="113"/>
      <c r="F7" s="113"/>
      <c r="G7" s="113"/>
      <c r="H7" s="114"/>
      <c r="I7" s="9" t="s">
        <v>19</v>
      </c>
      <c r="J7" s="10" t="s">
        <v>3</v>
      </c>
      <c r="K7" s="2"/>
      <c r="L7" s="2"/>
      <c r="M7" s="1"/>
      <c r="N7" s="2"/>
      <c r="O7" s="2"/>
      <c r="P7" s="2"/>
      <c r="Q7" s="2"/>
      <c r="R7" s="2"/>
      <c r="S7" s="2"/>
      <c r="T7" s="2"/>
      <c r="U7" s="2"/>
      <c r="V7" s="2"/>
      <c r="W7" s="2"/>
      <c r="X7" s="2"/>
      <c r="Y7" s="2"/>
      <c r="Z7" s="2"/>
    </row>
    <row r="8" spans="1:26" ht="33.75" customHeight="1" thickBot="1" x14ac:dyDescent="0.25">
      <c r="A8" s="11" t="s">
        <v>20</v>
      </c>
      <c r="B8" s="132" t="s">
        <v>70</v>
      </c>
      <c r="C8" s="116"/>
      <c r="D8" s="116"/>
      <c r="E8" s="116"/>
      <c r="F8" s="116"/>
      <c r="G8" s="116"/>
      <c r="H8" s="117"/>
      <c r="I8" s="12" t="s">
        <v>21</v>
      </c>
      <c r="J8" s="13" t="s">
        <v>1</v>
      </c>
      <c r="K8" s="2"/>
      <c r="L8" s="2"/>
      <c r="M8" s="1"/>
      <c r="N8" s="2"/>
      <c r="O8" s="2"/>
      <c r="P8" s="2"/>
      <c r="Q8" s="2"/>
      <c r="R8" s="2"/>
      <c r="S8" s="2"/>
      <c r="T8" s="2"/>
      <c r="U8" s="2"/>
      <c r="V8" s="2"/>
      <c r="W8" s="2"/>
      <c r="X8" s="2"/>
      <c r="Y8" s="2"/>
      <c r="Z8" s="2"/>
    </row>
    <row r="9" spans="1:26" ht="13.5" customHeight="1" thickBot="1" x14ac:dyDescent="0.25">
      <c r="A9" s="118"/>
      <c r="B9" s="119"/>
      <c r="C9" s="119"/>
      <c r="D9" s="119"/>
      <c r="E9" s="119"/>
      <c r="F9" s="119"/>
      <c r="G9" s="119"/>
      <c r="H9" s="119"/>
      <c r="I9" s="119"/>
      <c r="J9" s="120"/>
      <c r="K9" s="2"/>
      <c r="L9" s="2"/>
      <c r="M9" s="2"/>
      <c r="N9" s="2"/>
      <c r="O9" s="2"/>
      <c r="P9" s="2"/>
      <c r="Q9" s="2"/>
      <c r="R9" s="2"/>
      <c r="S9" s="2"/>
      <c r="T9" s="2"/>
      <c r="U9" s="2"/>
      <c r="V9" s="2"/>
      <c r="W9" s="2"/>
      <c r="X9" s="2"/>
      <c r="Y9" s="2"/>
      <c r="Z9" s="2"/>
    </row>
    <row r="10" spans="1:26" ht="60" customHeight="1" x14ac:dyDescent="0.2">
      <c r="A10" s="14" t="s">
        <v>22</v>
      </c>
      <c r="B10" s="133" t="s">
        <v>69</v>
      </c>
      <c r="C10" s="122"/>
      <c r="D10" s="122"/>
      <c r="E10" s="122"/>
      <c r="F10" s="91"/>
      <c r="G10" s="15" t="s">
        <v>23</v>
      </c>
      <c r="H10" s="123" t="s">
        <v>74</v>
      </c>
      <c r="I10" s="122"/>
      <c r="J10" s="124"/>
      <c r="K10" s="2"/>
      <c r="L10" s="2"/>
      <c r="M10" s="2"/>
      <c r="N10" s="2"/>
      <c r="O10" s="2"/>
      <c r="P10" s="2"/>
      <c r="Q10" s="2"/>
      <c r="R10" s="2"/>
      <c r="S10" s="2"/>
      <c r="T10" s="2"/>
      <c r="U10" s="2"/>
      <c r="V10" s="2"/>
      <c r="W10" s="2"/>
      <c r="X10" s="2"/>
      <c r="Y10" s="2"/>
      <c r="Z10" s="2"/>
    </row>
    <row r="11" spans="1:26" ht="106.5" customHeight="1" x14ac:dyDescent="0.2">
      <c r="A11" s="16" t="s">
        <v>24</v>
      </c>
      <c r="B11" s="106" t="s">
        <v>25</v>
      </c>
      <c r="C11" s="104"/>
      <c r="D11" s="104"/>
      <c r="E11" s="104"/>
      <c r="F11" s="107"/>
      <c r="G11" s="17" t="s">
        <v>26</v>
      </c>
      <c r="H11" s="103" t="s">
        <v>71</v>
      </c>
      <c r="I11" s="104"/>
      <c r="J11" s="105"/>
      <c r="K11" s="2"/>
      <c r="L11" s="2"/>
      <c r="M11" s="2"/>
      <c r="N11" s="2"/>
      <c r="O11" s="2"/>
      <c r="P11" s="2"/>
      <c r="Q11" s="2"/>
      <c r="R11" s="2"/>
      <c r="S11" s="2"/>
      <c r="T11" s="2"/>
      <c r="U11" s="2"/>
      <c r="V11" s="2"/>
      <c r="W11" s="2"/>
      <c r="X11" s="2"/>
      <c r="Y11" s="2"/>
      <c r="Z11" s="2"/>
    </row>
    <row r="12" spans="1:26" ht="51" customHeight="1" x14ac:dyDescent="0.2">
      <c r="A12" s="18" t="s">
        <v>27</v>
      </c>
      <c r="B12" s="108" t="s">
        <v>80</v>
      </c>
      <c r="C12" s="98"/>
      <c r="D12" s="98"/>
      <c r="E12" s="98"/>
      <c r="F12" s="99"/>
      <c r="G12" s="19" t="s">
        <v>28</v>
      </c>
      <c r="H12" s="97" t="s">
        <v>29</v>
      </c>
      <c r="I12" s="98"/>
      <c r="J12" s="100"/>
      <c r="K12" s="2"/>
      <c r="L12" s="2"/>
      <c r="M12" s="2"/>
      <c r="N12" s="2"/>
      <c r="O12" s="2"/>
      <c r="P12" s="2"/>
      <c r="Q12" s="2"/>
      <c r="R12" s="2"/>
      <c r="S12" s="2"/>
      <c r="T12" s="2"/>
      <c r="U12" s="2"/>
      <c r="V12" s="2"/>
      <c r="W12" s="2"/>
      <c r="X12" s="2"/>
      <c r="Y12" s="2"/>
      <c r="Z12" s="2"/>
    </row>
    <row r="13" spans="1:26" ht="46.5" customHeight="1" x14ac:dyDescent="0.2">
      <c r="A13" s="16" t="s">
        <v>30</v>
      </c>
      <c r="B13" s="106" t="s">
        <v>67</v>
      </c>
      <c r="C13" s="104"/>
      <c r="D13" s="104"/>
      <c r="E13" s="104"/>
      <c r="F13" s="107"/>
      <c r="G13" s="17" t="s">
        <v>32</v>
      </c>
      <c r="H13" s="106" t="s">
        <v>61</v>
      </c>
      <c r="I13" s="104"/>
      <c r="J13" s="105"/>
      <c r="K13" s="2"/>
      <c r="L13" s="2"/>
      <c r="M13" s="2"/>
      <c r="N13" s="2"/>
      <c r="O13" s="2"/>
      <c r="P13" s="2"/>
      <c r="Q13" s="2"/>
      <c r="R13" s="2"/>
      <c r="S13" s="2"/>
      <c r="T13" s="2"/>
      <c r="U13" s="2"/>
      <c r="V13" s="2"/>
      <c r="W13" s="2"/>
      <c r="X13" s="2"/>
      <c r="Y13" s="2"/>
      <c r="Z13" s="2"/>
    </row>
    <row r="14" spans="1:26" ht="44.25" customHeight="1" x14ac:dyDescent="0.2">
      <c r="A14" s="18" t="s">
        <v>33</v>
      </c>
      <c r="B14" s="97" t="s">
        <v>34</v>
      </c>
      <c r="C14" s="98"/>
      <c r="D14" s="98"/>
      <c r="E14" s="98"/>
      <c r="F14" s="99"/>
      <c r="G14" s="19" t="s">
        <v>35</v>
      </c>
      <c r="H14" s="97" t="s">
        <v>34</v>
      </c>
      <c r="I14" s="98"/>
      <c r="J14" s="100"/>
      <c r="K14" s="2"/>
      <c r="L14" s="2"/>
      <c r="M14" s="2"/>
      <c r="N14" s="2"/>
      <c r="O14" s="2"/>
      <c r="P14" s="2"/>
      <c r="Q14" s="2"/>
      <c r="R14" s="2"/>
      <c r="S14" s="2"/>
      <c r="T14" s="2"/>
      <c r="U14" s="2"/>
      <c r="V14" s="2"/>
      <c r="W14" s="2"/>
      <c r="X14" s="2"/>
      <c r="Y14" s="2"/>
      <c r="Z14" s="2"/>
    </row>
    <row r="15" spans="1:26" ht="23.25" customHeight="1" x14ac:dyDescent="0.2">
      <c r="A15" s="83" t="s">
        <v>36</v>
      </c>
      <c r="B15" s="85" t="s">
        <v>66</v>
      </c>
      <c r="C15" s="86"/>
      <c r="D15" s="88" t="s">
        <v>37</v>
      </c>
      <c r="E15" s="89"/>
      <c r="F15" s="92">
        <v>1</v>
      </c>
      <c r="G15" s="94" t="s">
        <v>38</v>
      </c>
      <c r="H15" s="20" t="s">
        <v>39</v>
      </c>
      <c r="I15" s="20" t="s">
        <v>40</v>
      </c>
      <c r="J15" s="21" t="s">
        <v>41</v>
      </c>
      <c r="K15" s="2"/>
      <c r="L15" s="2"/>
      <c r="M15" s="2"/>
      <c r="N15" s="2"/>
      <c r="O15" s="2"/>
      <c r="P15" s="22"/>
      <c r="Q15" s="22"/>
      <c r="R15" s="22"/>
      <c r="S15" s="2"/>
      <c r="T15" s="2"/>
      <c r="U15" s="2"/>
      <c r="V15" s="2"/>
      <c r="W15" s="2"/>
      <c r="X15" s="2"/>
      <c r="Y15" s="2"/>
      <c r="Z15" s="2"/>
    </row>
    <row r="16" spans="1:26" ht="41.25" customHeight="1" x14ac:dyDescent="0.2">
      <c r="A16" s="84"/>
      <c r="B16" s="87"/>
      <c r="C16" s="87"/>
      <c r="D16" s="90"/>
      <c r="E16" s="91"/>
      <c r="F16" s="93"/>
      <c r="G16" s="95"/>
      <c r="H16" s="39" t="s">
        <v>42</v>
      </c>
      <c r="I16" s="40" t="s">
        <v>43</v>
      </c>
      <c r="J16" s="41" t="s">
        <v>44</v>
      </c>
      <c r="K16" s="2"/>
      <c r="L16" s="2"/>
      <c r="M16" s="2"/>
      <c r="N16" s="2"/>
      <c r="O16" s="2"/>
      <c r="P16" s="22"/>
      <c r="Q16" s="22"/>
      <c r="R16" s="22"/>
      <c r="S16" s="2"/>
      <c r="T16" s="2"/>
      <c r="U16" s="2"/>
      <c r="V16" s="2"/>
      <c r="W16" s="2"/>
      <c r="X16" s="2"/>
      <c r="Y16" s="2"/>
      <c r="Z16" s="2"/>
    </row>
    <row r="17" spans="1:26" ht="13.5" customHeight="1" thickBot="1" x14ac:dyDescent="0.25">
      <c r="A17" s="96"/>
      <c r="B17" s="80"/>
      <c r="C17" s="80"/>
      <c r="D17" s="80"/>
      <c r="E17" s="80"/>
      <c r="F17" s="80"/>
      <c r="G17" s="80"/>
      <c r="H17" s="80"/>
      <c r="I17" s="80"/>
      <c r="J17" s="81"/>
      <c r="K17" s="2"/>
      <c r="L17" s="2"/>
      <c r="M17" s="2"/>
      <c r="N17" s="2"/>
      <c r="O17" s="2"/>
      <c r="P17" s="2"/>
      <c r="Q17" s="2"/>
      <c r="R17" s="2"/>
      <c r="S17" s="2"/>
      <c r="T17" s="2"/>
      <c r="U17" s="2"/>
      <c r="V17" s="2"/>
      <c r="W17" s="2"/>
      <c r="X17" s="2"/>
      <c r="Y17" s="2"/>
      <c r="Z17" s="2"/>
    </row>
    <row r="18" spans="1:26" ht="13.5" customHeight="1" thickBot="1" x14ac:dyDescent="0.25">
      <c r="A18" s="101"/>
      <c r="B18" s="102"/>
      <c r="C18" s="102"/>
      <c r="D18" s="102"/>
      <c r="E18" s="102"/>
      <c r="F18" s="102"/>
      <c r="G18" s="102"/>
      <c r="H18" s="102"/>
      <c r="I18" s="102"/>
      <c r="J18" s="76"/>
      <c r="K18" s="2"/>
      <c r="L18" s="2"/>
      <c r="M18" s="2"/>
      <c r="N18" s="2"/>
      <c r="O18" s="2"/>
      <c r="P18" s="2"/>
      <c r="Q18" s="2"/>
      <c r="R18" s="2"/>
      <c r="S18" s="2"/>
      <c r="T18" s="2"/>
      <c r="U18" s="2"/>
      <c r="V18" s="2"/>
      <c r="W18" s="2"/>
      <c r="X18" s="2"/>
      <c r="Y18" s="2"/>
      <c r="Z18" s="2"/>
    </row>
    <row r="19" spans="1:26" ht="24" customHeight="1" x14ac:dyDescent="0.2">
      <c r="A19" s="66"/>
      <c r="B19" s="69" t="s">
        <v>4</v>
      </c>
      <c r="C19" s="70"/>
      <c r="D19" s="70"/>
      <c r="E19" s="70"/>
      <c r="F19" s="70"/>
      <c r="G19" s="70"/>
      <c r="H19" s="71"/>
      <c r="I19" s="75" t="s">
        <v>5</v>
      </c>
      <c r="J19" s="76"/>
      <c r="K19" s="1" t="s">
        <v>6</v>
      </c>
      <c r="L19" s="1" t="s">
        <v>7</v>
      </c>
      <c r="M19" s="1" t="s">
        <v>8</v>
      </c>
      <c r="N19" s="2"/>
      <c r="O19" s="2"/>
      <c r="P19" s="3" t="s">
        <v>9</v>
      </c>
      <c r="Q19" s="2"/>
      <c r="R19" s="2"/>
      <c r="S19" s="2"/>
      <c r="T19" s="2"/>
      <c r="U19" s="2"/>
      <c r="V19" s="2"/>
      <c r="W19" s="2"/>
      <c r="X19" s="2"/>
      <c r="Y19" s="2"/>
      <c r="Z19" s="2"/>
    </row>
    <row r="20" spans="1:26" ht="24" customHeight="1" x14ac:dyDescent="0.2">
      <c r="A20" s="67"/>
      <c r="B20" s="72"/>
      <c r="C20" s="73"/>
      <c r="D20" s="73"/>
      <c r="E20" s="73"/>
      <c r="F20" s="73"/>
      <c r="G20" s="73"/>
      <c r="H20" s="74"/>
      <c r="I20" s="77" t="s">
        <v>10</v>
      </c>
      <c r="J20" s="78"/>
      <c r="K20" s="1" t="s">
        <v>11</v>
      </c>
      <c r="L20" s="1"/>
      <c r="M20" s="1" t="s">
        <v>12</v>
      </c>
      <c r="N20" s="2"/>
      <c r="O20" s="2"/>
      <c r="P20" s="3" t="s">
        <v>13</v>
      </c>
      <c r="Q20" s="2"/>
      <c r="R20" s="2"/>
      <c r="S20" s="2"/>
      <c r="T20" s="2"/>
      <c r="U20" s="2"/>
      <c r="V20" s="2"/>
      <c r="W20" s="2"/>
      <c r="X20" s="2"/>
      <c r="Y20" s="2"/>
      <c r="Z20" s="2"/>
    </row>
    <row r="21" spans="1:26" ht="24" customHeight="1" thickBot="1" x14ac:dyDescent="0.25">
      <c r="A21" s="68"/>
      <c r="B21" s="79" t="s">
        <v>14</v>
      </c>
      <c r="C21" s="80"/>
      <c r="D21" s="80"/>
      <c r="E21" s="80"/>
      <c r="F21" s="80"/>
      <c r="G21" s="80"/>
      <c r="H21" s="81"/>
      <c r="I21" s="82" t="s">
        <v>15</v>
      </c>
      <c r="J21" s="81"/>
      <c r="K21" s="2"/>
      <c r="L21" s="2"/>
      <c r="M21" s="1" t="s">
        <v>16</v>
      </c>
      <c r="N21" s="2"/>
      <c r="O21" s="2"/>
      <c r="P21" s="3" t="s">
        <v>1</v>
      </c>
      <c r="Q21" s="2"/>
      <c r="R21" s="2"/>
      <c r="S21" s="2"/>
      <c r="T21" s="2"/>
      <c r="U21" s="2"/>
      <c r="V21" s="2"/>
      <c r="W21" s="2"/>
      <c r="X21" s="2"/>
      <c r="Y21" s="2"/>
      <c r="Z21" s="2"/>
    </row>
    <row r="22" spans="1:26" ht="24.75" customHeight="1" thickBot="1" x14ac:dyDescent="0.25">
      <c r="A22" s="57" t="s">
        <v>48</v>
      </c>
      <c r="B22" s="58"/>
      <c r="C22" s="58"/>
      <c r="D22" s="58"/>
      <c r="E22" s="58"/>
      <c r="F22" s="58"/>
      <c r="G22" s="58"/>
      <c r="H22" s="58"/>
      <c r="I22" s="58"/>
      <c r="J22" s="59"/>
      <c r="K22" s="2"/>
      <c r="L22" s="2"/>
      <c r="M22" s="2"/>
      <c r="N22" s="2"/>
      <c r="O22" s="2"/>
      <c r="P22" s="2"/>
      <c r="Q22" s="2"/>
      <c r="R22" s="2"/>
      <c r="S22" s="2"/>
      <c r="T22" s="2"/>
      <c r="U22" s="2"/>
      <c r="V22" s="2"/>
      <c r="W22" s="2"/>
      <c r="X22" s="2"/>
      <c r="Y22" s="2"/>
      <c r="Z22" s="2"/>
    </row>
    <row r="23" spans="1:26" ht="42" customHeight="1" thickBot="1" x14ac:dyDescent="0.25">
      <c r="A23" s="23" t="s">
        <v>49</v>
      </c>
      <c r="B23" s="24" t="s">
        <v>37</v>
      </c>
      <c r="C23" s="24" t="s">
        <v>50</v>
      </c>
      <c r="D23" s="25" t="s">
        <v>51</v>
      </c>
      <c r="E23" s="126" t="s">
        <v>52</v>
      </c>
      <c r="F23" s="127"/>
      <c r="G23" s="126" t="s">
        <v>53</v>
      </c>
      <c r="H23" s="127"/>
      <c r="I23" s="26" t="s">
        <v>54</v>
      </c>
      <c r="J23" s="27" t="s">
        <v>55</v>
      </c>
      <c r="K23" s="2"/>
      <c r="L23" s="2"/>
      <c r="M23" s="2"/>
      <c r="N23" s="2"/>
      <c r="O23" s="2"/>
      <c r="P23" s="2"/>
      <c r="Q23" s="2"/>
      <c r="R23" s="2"/>
      <c r="S23" s="2"/>
      <c r="T23" s="2"/>
      <c r="U23" s="2"/>
      <c r="V23" s="2"/>
      <c r="W23" s="2"/>
      <c r="X23" s="2"/>
      <c r="Y23" s="2"/>
      <c r="Z23" s="2"/>
    </row>
    <row r="24" spans="1:26" ht="272.25" customHeight="1" thickBot="1" x14ac:dyDescent="0.25">
      <c r="A24" s="28" t="s">
        <v>61</v>
      </c>
      <c r="B24" s="53">
        <v>100</v>
      </c>
      <c r="C24" s="54">
        <f>(1/1)*100</f>
        <v>100</v>
      </c>
      <c r="D24" s="55">
        <f>(C24*100%)/B24</f>
        <v>1</v>
      </c>
      <c r="E24" s="128" t="s">
        <v>93</v>
      </c>
      <c r="F24" s="129"/>
      <c r="G24" s="130" t="s">
        <v>62</v>
      </c>
      <c r="H24" s="131"/>
      <c r="I24" s="29" t="s">
        <v>56</v>
      </c>
      <c r="J24" s="30">
        <v>44926</v>
      </c>
      <c r="K24" s="31"/>
      <c r="L24" s="32"/>
      <c r="M24" s="32"/>
      <c r="N24" s="32"/>
      <c r="O24" s="32"/>
      <c r="P24" s="32"/>
      <c r="Q24" s="32"/>
      <c r="R24" s="32"/>
      <c r="S24" s="32"/>
      <c r="T24" s="32"/>
      <c r="U24" s="32"/>
      <c r="V24" s="32"/>
      <c r="W24" s="32"/>
      <c r="X24" s="32"/>
      <c r="Y24" s="32"/>
      <c r="Z24" s="32"/>
    </row>
    <row r="25" spans="1:26" ht="12" customHeight="1" thickBo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24" customHeight="1" x14ac:dyDescent="0.2">
      <c r="A26" s="66"/>
      <c r="B26" s="69" t="s">
        <v>4</v>
      </c>
      <c r="C26" s="70"/>
      <c r="D26" s="70"/>
      <c r="E26" s="70"/>
      <c r="F26" s="70"/>
      <c r="G26" s="70"/>
      <c r="H26" s="71"/>
      <c r="I26" s="75" t="s">
        <v>5</v>
      </c>
      <c r="J26" s="76"/>
      <c r="K26" s="1" t="s">
        <v>6</v>
      </c>
      <c r="L26" s="1" t="s">
        <v>7</v>
      </c>
      <c r="M26" s="1" t="s">
        <v>8</v>
      </c>
      <c r="N26" s="2"/>
      <c r="O26" s="2"/>
      <c r="P26" s="3" t="s">
        <v>9</v>
      </c>
      <c r="Q26" s="2"/>
      <c r="R26" s="2"/>
      <c r="S26" s="2"/>
      <c r="T26" s="2"/>
      <c r="U26" s="2"/>
      <c r="V26" s="2"/>
      <c r="W26" s="2"/>
      <c r="X26" s="2"/>
      <c r="Y26" s="2"/>
      <c r="Z26" s="2"/>
    </row>
    <row r="27" spans="1:26" ht="24" customHeight="1" x14ac:dyDescent="0.2">
      <c r="A27" s="67"/>
      <c r="B27" s="72"/>
      <c r="C27" s="73"/>
      <c r="D27" s="73"/>
      <c r="E27" s="73"/>
      <c r="F27" s="73"/>
      <c r="G27" s="73"/>
      <c r="H27" s="74"/>
      <c r="I27" s="77" t="s">
        <v>10</v>
      </c>
      <c r="J27" s="78"/>
      <c r="K27" s="1" t="s">
        <v>11</v>
      </c>
      <c r="L27" s="1"/>
      <c r="M27" s="1" t="s">
        <v>12</v>
      </c>
      <c r="N27" s="2"/>
      <c r="O27" s="2"/>
      <c r="P27" s="3" t="s">
        <v>13</v>
      </c>
      <c r="Q27" s="2"/>
      <c r="R27" s="2"/>
      <c r="S27" s="2"/>
      <c r="T27" s="2"/>
      <c r="U27" s="2"/>
      <c r="V27" s="2"/>
      <c r="W27" s="2"/>
      <c r="X27" s="2"/>
      <c r="Y27" s="2"/>
      <c r="Z27" s="2"/>
    </row>
    <row r="28" spans="1:26" ht="24" customHeight="1" thickBot="1" x14ac:dyDescent="0.25">
      <c r="A28" s="68"/>
      <c r="B28" s="79" t="s">
        <v>14</v>
      </c>
      <c r="C28" s="80"/>
      <c r="D28" s="80"/>
      <c r="E28" s="80"/>
      <c r="F28" s="80"/>
      <c r="G28" s="80"/>
      <c r="H28" s="81"/>
      <c r="I28" s="82" t="s">
        <v>15</v>
      </c>
      <c r="J28" s="81"/>
      <c r="K28" s="2"/>
      <c r="L28" s="2"/>
      <c r="M28" s="1" t="s">
        <v>16</v>
      </c>
      <c r="N28" s="2"/>
      <c r="O28" s="2"/>
      <c r="P28" s="3" t="s">
        <v>1</v>
      </c>
      <c r="Q28" s="2"/>
      <c r="R28" s="2"/>
      <c r="S28" s="2"/>
      <c r="T28" s="2"/>
      <c r="U28" s="2"/>
      <c r="V28" s="2"/>
      <c r="W28" s="2"/>
      <c r="X28" s="2"/>
      <c r="Y28" s="2"/>
      <c r="Z28" s="2"/>
    </row>
    <row r="29" spans="1:26" ht="24.75" customHeight="1" thickBot="1" x14ac:dyDescent="0.25">
      <c r="A29" s="57" t="s">
        <v>60</v>
      </c>
      <c r="B29" s="58"/>
      <c r="C29" s="58"/>
      <c r="D29" s="58"/>
      <c r="E29" s="58"/>
      <c r="F29" s="58"/>
      <c r="G29" s="58"/>
      <c r="H29" s="58"/>
      <c r="I29" s="58"/>
      <c r="J29" s="59"/>
      <c r="K29" s="2"/>
      <c r="L29" s="2"/>
      <c r="M29" s="2"/>
      <c r="N29" s="2"/>
      <c r="O29" s="2"/>
      <c r="P29" s="2"/>
      <c r="Q29" s="2"/>
      <c r="R29" s="2"/>
      <c r="S29" s="2"/>
      <c r="T29" s="2"/>
      <c r="U29" s="2"/>
      <c r="V29" s="2"/>
      <c r="W29" s="2"/>
      <c r="X29" s="2"/>
      <c r="Y29" s="2"/>
      <c r="Z29" s="2"/>
    </row>
    <row r="30" spans="1:26" ht="24.75" customHeight="1" x14ac:dyDescent="0.2">
      <c r="A30" s="44"/>
      <c r="B30" s="33"/>
      <c r="C30" s="33"/>
      <c r="D30" s="33"/>
      <c r="E30" s="33"/>
      <c r="F30" s="33"/>
      <c r="G30" s="33"/>
      <c r="H30" s="33"/>
      <c r="I30" s="33"/>
      <c r="J30" s="34"/>
      <c r="K30" s="2"/>
      <c r="L30" s="2"/>
      <c r="M30" s="2"/>
      <c r="N30" s="2"/>
      <c r="O30" s="2"/>
      <c r="P30" s="2"/>
      <c r="Q30" s="2"/>
      <c r="R30" s="2"/>
      <c r="S30" s="2"/>
      <c r="T30" s="2"/>
      <c r="U30" s="2"/>
      <c r="V30" s="2"/>
      <c r="W30" s="2"/>
      <c r="X30" s="2"/>
      <c r="Y30" s="2"/>
      <c r="Z30" s="2"/>
    </row>
    <row r="31" spans="1:26" ht="24.75" customHeight="1" x14ac:dyDescent="0.2">
      <c r="A31" s="5"/>
      <c r="B31" s="2"/>
      <c r="C31" s="2"/>
      <c r="D31" s="2"/>
      <c r="E31" s="2"/>
      <c r="F31" s="2"/>
      <c r="G31" s="2"/>
      <c r="H31" s="2"/>
      <c r="I31" s="2"/>
      <c r="J31" s="35"/>
      <c r="K31" s="2"/>
      <c r="L31" s="2"/>
      <c r="M31" s="2"/>
      <c r="N31" s="2"/>
      <c r="O31" s="2"/>
      <c r="P31" s="2"/>
      <c r="Q31" s="2"/>
      <c r="R31" s="2"/>
      <c r="S31" s="2"/>
      <c r="T31" s="2"/>
      <c r="U31" s="2"/>
      <c r="V31" s="2"/>
      <c r="W31" s="2"/>
      <c r="X31" s="2"/>
      <c r="Y31" s="2"/>
      <c r="Z31" s="2"/>
    </row>
    <row r="32" spans="1:26" ht="24.75" customHeight="1" x14ac:dyDescent="0.2">
      <c r="A32" s="5"/>
      <c r="B32" s="2"/>
      <c r="C32" s="2"/>
      <c r="D32" s="2"/>
      <c r="E32" s="2"/>
      <c r="F32" s="2"/>
      <c r="G32" s="2"/>
      <c r="H32" s="2"/>
      <c r="I32" s="2"/>
      <c r="J32" s="35"/>
      <c r="K32" s="2"/>
      <c r="L32" s="2"/>
      <c r="M32" s="2"/>
      <c r="N32" s="2"/>
      <c r="O32" s="2"/>
      <c r="P32" s="2"/>
      <c r="Q32" s="2"/>
      <c r="R32" s="2"/>
      <c r="S32" s="2"/>
      <c r="T32" s="2"/>
      <c r="U32" s="2"/>
      <c r="V32" s="2"/>
      <c r="W32" s="2"/>
      <c r="X32" s="2"/>
      <c r="Y32" s="2"/>
      <c r="Z32" s="2"/>
    </row>
    <row r="33" spans="1:26" ht="24.75" customHeight="1" x14ac:dyDescent="0.2">
      <c r="A33" s="5"/>
      <c r="B33" s="2"/>
      <c r="C33" s="2"/>
      <c r="D33" s="2"/>
      <c r="E33" s="2"/>
      <c r="F33" s="2"/>
      <c r="G33" s="2"/>
      <c r="H33" s="2"/>
      <c r="I33" s="2"/>
      <c r="J33" s="35"/>
      <c r="K33" s="2"/>
      <c r="L33" s="2"/>
      <c r="M33" s="2"/>
      <c r="N33" s="2"/>
      <c r="O33" s="2"/>
      <c r="P33" s="2"/>
      <c r="Q33" s="2"/>
      <c r="R33" s="2"/>
      <c r="S33" s="2"/>
      <c r="T33" s="2"/>
      <c r="U33" s="2"/>
      <c r="V33" s="2"/>
      <c r="W33" s="2"/>
      <c r="X33" s="2"/>
      <c r="Y33" s="2"/>
      <c r="Z33" s="2"/>
    </row>
    <row r="34" spans="1:26" ht="24.75" customHeight="1" x14ac:dyDescent="0.2">
      <c r="A34" s="5"/>
      <c r="B34" s="2"/>
      <c r="C34" s="2"/>
      <c r="D34" s="2"/>
      <c r="E34" s="2"/>
      <c r="F34" s="2"/>
      <c r="G34" s="2"/>
      <c r="H34" s="2"/>
      <c r="I34" s="2"/>
      <c r="J34" s="35"/>
      <c r="K34" s="2"/>
      <c r="L34" s="2"/>
      <c r="M34" s="2"/>
      <c r="N34" s="2"/>
      <c r="O34" s="2"/>
      <c r="P34" s="2"/>
      <c r="Q34" s="2"/>
      <c r="R34" s="2"/>
      <c r="S34" s="2"/>
      <c r="T34" s="2"/>
      <c r="U34" s="2"/>
      <c r="V34" s="2"/>
      <c r="W34" s="2"/>
      <c r="X34" s="2"/>
      <c r="Y34" s="2"/>
      <c r="Z34" s="2"/>
    </row>
    <row r="35" spans="1:26" ht="24.75" customHeight="1" x14ac:dyDescent="0.2">
      <c r="A35" s="5"/>
      <c r="B35" s="2"/>
      <c r="C35" s="2"/>
      <c r="D35" s="2"/>
      <c r="E35" s="2"/>
      <c r="F35" s="2"/>
      <c r="G35" s="2"/>
      <c r="H35" s="2"/>
      <c r="I35" s="2"/>
      <c r="J35" s="35"/>
      <c r="K35" s="2"/>
      <c r="L35" s="2"/>
      <c r="M35" s="2"/>
      <c r="N35" s="2"/>
      <c r="O35" s="2"/>
      <c r="P35" s="2"/>
      <c r="Q35" s="2"/>
      <c r="R35" s="2"/>
      <c r="S35" s="2"/>
      <c r="T35" s="2"/>
      <c r="U35" s="2"/>
      <c r="V35" s="2"/>
      <c r="W35" s="2"/>
      <c r="X35" s="2"/>
      <c r="Y35" s="2"/>
      <c r="Z35" s="2"/>
    </row>
    <row r="36" spans="1:26" ht="24.75" customHeight="1" x14ac:dyDescent="0.2">
      <c r="A36" s="5"/>
      <c r="B36" s="2"/>
      <c r="C36" s="2"/>
      <c r="D36" s="2"/>
      <c r="E36" s="2"/>
      <c r="F36" s="2"/>
      <c r="G36" s="2"/>
      <c r="H36" s="2"/>
      <c r="I36" s="2"/>
      <c r="J36" s="35"/>
      <c r="K36" s="2"/>
      <c r="L36" s="2"/>
      <c r="M36" s="2"/>
      <c r="N36" s="2"/>
      <c r="O36" s="2"/>
      <c r="P36" s="2"/>
      <c r="Q36" s="2"/>
      <c r="R36" s="2"/>
      <c r="S36" s="2"/>
      <c r="T36" s="2"/>
      <c r="U36" s="2"/>
      <c r="V36" s="2"/>
      <c r="W36" s="2"/>
      <c r="X36" s="2"/>
      <c r="Y36" s="2"/>
      <c r="Z36" s="2"/>
    </row>
    <row r="37" spans="1:26" ht="24.75" customHeight="1" x14ac:dyDescent="0.2">
      <c r="A37" s="5"/>
      <c r="B37" s="2"/>
      <c r="C37" s="2"/>
      <c r="D37" s="2"/>
      <c r="E37" s="2"/>
      <c r="F37" s="2"/>
      <c r="G37" s="2"/>
      <c r="H37" s="2"/>
      <c r="I37" s="2"/>
      <c r="J37" s="35"/>
      <c r="K37" s="2"/>
      <c r="L37" s="2"/>
      <c r="M37" s="2"/>
      <c r="N37" s="2"/>
      <c r="O37" s="2"/>
      <c r="P37" s="2"/>
      <c r="Q37" s="2"/>
      <c r="R37" s="2"/>
      <c r="S37" s="2"/>
      <c r="T37" s="2"/>
      <c r="U37" s="2"/>
      <c r="V37" s="2"/>
      <c r="W37" s="2"/>
      <c r="X37" s="2"/>
      <c r="Y37" s="2"/>
      <c r="Z37" s="2"/>
    </row>
    <row r="38" spans="1:26" ht="24.75" customHeight="1" x14ac:dyDescent="0.2">
      <c r="A38" s="5"/>
      <c r="B38" s="2"/>
      <c r="C38" s="2"/>
      <c r="D38" s="2"/>
      <c r="E38" s="2"/>
      <c r="F38" s="2"/>
      <c r="G38" s="2"/>
      <c r="H38" s="2"/>
      <c r="I38" s="2"/>
      <c r="J38" s="35"/>
      <c r="K38" s="2"/>
      <c r="L38" s="2"/>
      <c r="M38" s="2"/>
      <c r="N38" s="2"/>
      <c r="O38" s="2"/>
      <c r="P38" s="2"/>
      <c r="Q38" s="2"/>
      <c r="R38" s="2"/>
      <c r="S38" s="2"/>
      <c r="T38" s="2"/>
      <c r="U38" s="2"/>
      <c r="V38" s="2"/>
      <c r="W38" s="2"/>
      <c r="X38" s="2"/>
      <c r="Y38" s="2"/>
      <c r="Z38" s="2"/>
    </row>
    <row r="39" spans="1:26" ht="12.75" customHeight="1" x14ac:dyDescent="0.2">
      <c r="A39" s="5"/>
      <c r="B39" s="2"/>
      <c r="C39" s="2"/>
      <c r="D39" s="2"/>
      <c r="E39" s="2"/>
      <c r="F39" s="2"/>
      <c r="G39" s="2"/>
      <c r="H39" s="2"/>
      <c r="I39" s="2"/>
      <c r="J39" s="35"/>
      <c r="K39" s="2"/>
      <c r="L39" s="2"/>
      <c r="M39" s="2"/>
      <c r="N39" s="2"/>
      <c r="O39" s="2"/>
      <c r="P39" s="2"/>
      <c r="Q39" s="2"/>
      <c r="R39" s="2"/>
      <c r="S39" s="2"/>
      <c r="T39" s="2"/>
      <c r="U39" s="2"/>
      <c r="V39" s="2"/>
      <c r="W39" s="2"/>
      <c r="X39" s="2"/>
      <c r="Y39" s="2"/>
      <c r="Z39" s="2"/>
    </row>
    <row r="40" spans="1:26" ht="12.75" customHeight="1" x14ac:dyDescent="0.2">
      <c r="A40" s="5"/>
      <c r="B40" s="2"/>
      <c r="C40" s="2"/>
      <c r="D40" s="2"/>
      <c r="E40" s="2"/>
      <c r="F40" s="2"/>
      <c r="G40" s="2"/>
      <c r="H40" s="2"/>
      <c r="I40" s="2"/>
      <c r="J40" s="35"/>
      <c r="K40" s="2"/>
      <c r="L40" s="2"/>
      <c r="M40" s="2"/>
      <c r="N40" s="2"/>
      <c r="O40" s="2"/>
      <c r="P40" s="2"/>
      <c r="Q40" s="2"/>
      <c r="R40" s="2"/>
      <c r="S40" s="2"/>
      <c r="T40" s="2"/>
      <c r="U40" s="2"/>
      <c r="V40" s="2"/>
      <c r="W40" s="2"/>
      <c r="X40" s="2"/>
      <c r="Y40" s="2"/>
      <c r="Z40" s="2"/>
    </row>
    <row r="41" spans="1:26" ht="12.75" customHeight="1" x14ac:dyDescent="0.2">
      <c r="A41" s="5"/>
      <c r="B41" s="2"/>
      <c r="C41" s="2"/>
      <c r="D41" s="2"/>
      <c r="E41" s="2"/>
      <c r="F41" s="2"/>
      <c r="G41" s="2"/>
      <c r="H41" s="2"/>
      <c r="I41" s="2"/>
      <c r="J41" s="35"/>
      <c r="K41" s="2"/>
      <c r="L41" s="2"/>
      <c r="M41" s="2"/>
      <c r="N41" s="2"/>
      <c r="O41" s="2"/>
      <c r="P41" s="2"/>
      <c r="Q41" s="2"/>
      <c r="R41" s="2"/>
      <c r="S41" s="2"/>
      <c r="T41" s="2"/>
      <c r="U41" s="2"/>
      <c r="V41" s="2"/>
      <c r="W41" s="2"/>
      <c r="X41" s="2"/>
      <c r="Y41" s="2"/>
      <c r="Z41" s="2"/>
    </row>
    <row r="42" spans="1:26" ht="12.75" customHeight="1" x14ac:dyDescent="0.2">
      <c r="A42" s="5"/>
      <c r="B42" s="2"/>
      <c r="C42" s="2"/>
      <c r="D42" s="2"/>
      <c r="E42" s="2"/>
      <c r="F42" s="2"/>
      <c r="G42" s="2"/>
      <c r="H42" s="2"/>
      <c r="I42" s="2"/>
      <c r="J42" s="35"/>
      <c r="K42" s="2"/>
      <c r="L42" s="2"/>
      <c r="M42" s="2"/>
      <c r="N42" s="2"/>
      <c r="O42" s="2"/>
      <c r="P42" s="2"/>
      <c r="Q42" s="2"/>
      <c r="R42" s="2"/>
      <c r="S42" s="2"/>
      <c r="T42" s="2"/>
      <c r="U42" s="2"/>
      <c r="V42" s="2"/>
      <c r="W42" s="2"/>
      <c r="X42" s="2"/>
      <c r="Y42" s="2"/>
      <c r="Z42" s="2"/>
    </row>
    <row r="43" spans="1:26" ht="12.75" customHeight="1" x14ac:dyDescent="0.2">
      <c r="A43" s="5"/>
      <c r="B43" s="2"/>
      <c r="C43" s="2"/>
      <c r="D43" s="2"/>
      <c r="E43" s="2"/>
      <c r="F43" s="2"/>
      <c r="G43" s="2"/>
      <c r="H43" s="2"/>
      <c r="I43" s="2"/>
      <c r="J43" s="35"/>
      <c r="K43" s="2"/>
      <c r="L43" s="2"/>
      <c r="M43" s="2"/>
      <c r="N43" s="2"/>
      <c r="O43" s="2"/>
      <c r="P43" s="2"/>
      <c r="Q43" s="2"/>
      <c r="R43" s="2"/>
      <c r="S43" s="2"/>
      <c r="T43" s="2"/>
      <c r="U43" s="2"/>
      <c r="V43" s="2"/>
      <c r="W43" s="2"/>
      <c r="X43" s="2"/>
      <c r="Y43" s="2"/>
      <c r="Z43" s="2"/>
    </row>
    <row r="44" spans="1:26" ht="12.75" customHeight="1" x14ac:dyDescent="0.2">
      <c r="A44" s="5"/>
      <c r="B44" s="2"/>
      <c r="C44" s="2"/>
      <c r="D44" s="2"/>
      <c r="E44" s="2"/>
      <c r="F44" s="2"/>
      <c r="G44" s="2"/>
      <c r="H44" s="2"/>
      <c r="I44" s="2"/>
      <c r="J44" s="35"/>
      <c r="K44" s="2"/>
      <c r="L44" s="2"/>
      <c r="M44" s="2"/>
      <c r="N44" s="2"/>
      <c r="O44" s="2"/>
      <c r="P44" s="2"/>
      <c r="Q44" s="2"/>
      <c r="R44" s="2"/>
      <c r="S44" s="2"/>
      <c r="T44" s="2"/>
      <c r="U44" s="2"/>
      <c r="V44" s="2"/>
      <c r="W44" s="2"/>
      <c r="X44" s="2"/>
      <c r="Y44" s="2"/>
      <c r="Z44" s="2"/>
    </row>
    <row r="45" spans="1:26" ht="12.75" customHeight="1" x14ac:dyDescent="0.2">
      <c r="A45" s="5"/>
      <c r="B45" s="2"/>
      <c r="C45" s="2"/>
      <c r="D45" s="2"/>
      <c r="E45" s="2"/>
      <c r="F45" s="2"/>
      <c r="G45" s="2"/>
      <c r="H45" s="2"/>
      <c r="I45" s="2"/>
      <c r="J45" s="35"/>
      <c r="K45" s="2"/>
      <c r="L45" s="2"/>
      <c r="M45" s="2"/>
      <c r="N45" s="2"/>
      <c r="O45" s="2"/>
      <c r="P45" s="2"/>
      <c r="Q45" s="2"/>
      <c r="R45" s="2"/>
      <c r="S45" s="2"/>
      <c r="T45" s="2"/>
      <c r="U45" s="2"/>
      <c r="V45" s="2"/>
      <c r="W45" s="2"/>
      <c r="X45" s="2"/>
      <c r="Y45" s="2"/>
      <c r="Z45" s="2"/>
    </row>
    <row r="46" spans="1:26" ht="12.75" customHeight="1" x14ac:dyDescent="0.2">
      <c r="A46" s="5"/>
      <c r="B46" s="2"/>
      <c r="C46" s="2"/>
      <c r="D46" s="2"/>
      <c r="E46" s="2"/>
      <c r="F46" s="2"/>
      <c r="G46" s="2"/>
      <c r="H46" s="2"/>
      <c r="I46" s="2"/>
      <c r="J46" s="35"/>
      <c r="K46" s="2"/>
      <c r="L46" s="2"/>
      <c r="M46" s="2"/>
      <c r="N46" s="2"/>
      <c r="O46" s="2"/>
      <c r="P46" s="2"/>
      <c r="Q46" s="2"/>
      <c r="R46" s="2"/>
      <c r="S46" s="2"/>
      <c r="T46" s="2"/>
      <c r="U46" s="2"/>
      <c r="V46" s="2"/>
      <c r="W46" s="2"/>
      <c r="X46" s="2"/>
      <c r="Y46" s="2"/>
      <c r="Z46" s="2"/>
    </row>
    <row r="47" spans="1:26" ht="12.75" customHeight="1" x14ac:dyDescent="0.2">
      <c r="A47" s="5"/>
      <c r="B47" s="2"/>
      <c r="C47" s="2"/>
      <c r="D47" s="2"/>
      <c r="E47" s="2"/>
      <c r="F47" s="2"/>
      <c r="G47" s="2"/>
      <c r="H47" s="2"/>
      <c r="I47" s="2"/>
      <c r="J47" s="35"/>
      <c r="K47" s="2"/>
      <c r="L47" s="2"/>
      <c r="M47" s="2"/>
      <c r="N47" s="2"/>
      <c r="O47" s="2"/>
      <c r="P47" s="2"/>
      <c r="Q47" s="2"/>
      <c r="R47" s="2"/>
      <c r="S47" s="2"/>
      <c r="T47" s="2"/>
      <c r="U47" s="2"/>
      <c r="V47" s="2"/>
      <c r="W47" s="2"/>
      <c r="X47" s="2"/>
      <c r="Y47" s="2"/>
      <c r="Z47" s="2"/>
    </row>
    <row r="48" spans="1:26" ht="12.75" customHeight="1" x14ac:dyDescent="0.2">
      <c r="A48" s="5"/>
      <c r="B48" s="2"/>
      <c r="C48" s="2"/>
      <c r="D48" s="2"/>
      <c r="E48" s="2"/>
      <c r="F48" s="2"/>
      <c r="G48" s="2"/>
      <c r="H48" s="2"/>
      <c r="I48" s="2"/>
      <c r="J48" s="35"/>
      <c r="K48" s="2"/>
      <c r="L48" s="2"/>
      <c r="M48" s="2"/>
      <c r="N48" s="2"/>
      <c r="O48" s="2"/>
      <c r="P48" s="2"/>
      <c r="Q48" s="2"/>
      <c r="R48" s="2"/>
      <c r="S48" s="2"/>
      <c r="T48" s="2"/>
      <c r="U48" s="2"/>
      <c r="V48" s="2"/>
      <c r="W48" s="2"/>
      <c r="X48" s="2"/>
      <c r="Y48" s="2"/>
      <c r="Z48" s="2"/>
    </row>
    <row r="49" spans="1:26" ht="12.75" customHeight="1" x14ac:dyDescent="0.2">
      <c r="A49" s="5"/>
      <c r="B49" s="2"/>
      <c r="C49" s="2"/>
      <c r="D49" s="2"/>
      <c r="E49" s="2"/>
      <c r="F49" s="2"/>
      <c r="G49" s="2"/>
      <c r="H49" s="2"/>
      <c r="I49" s="2"/>
      <c r="J49" s="35"/>
      <c r="K49" s="2"/>
      <c r="L49" s="2"/>
      <c r="M49" s="2"/>
      <c r="N49" s="2"/>
      <c r="O49" s="2"/>
      <c r="P49" s="2"/>
      <c r="Q49" s="2"/>
      <c r="R49" s="2"/>
      <c r="S49" s="2"/>
      <c r="T49" s="2"/>
      <c r="U49" s="2"/>
      <c r="V49" s="2"/>
      <c r="W49" s="2"/>
      <c r="X49" s="2"/>
      <c r="Y49" s="2"/>
      <c r="Z49" s="2"/>
    </row>
    <row r="50" spans="1:26" ht="12.75" customHeight="1" x14ac:dyDescent="0.2">
      <c r="A50" s="5"/>
      <c r="B50" s="2"/>
      <c r="C50" s="2"/>
      <c r="D50" s="2"/>
      <c r="E50" s="2"/>
      <c r="F50" s="2"/>
      <c r="G50" s="2"/>
      <c r="H50" s="2"/>
      <c r="I50" s="2"/>
      <c r="J50" s="35"/>
      <c r="K50" s="2"/>
      <c r="L50" s="2"/>
      <c r="M50" s="2"/>
      <c r="N50" s="2"/>
      <c r="O50" s="2"/>
      <c r="P50" s="2"/>
      <c r="Q50" s="2"/>
      <c r="R50" s="2"/>
      <c r="S50" s="2"/>
      <c r="T50" s="2"/>
      <c r="U50" s="2"/>
      <c r="V50" s="2"/>
      <c r="W50" s="2"/>
      <c r="X50" s="2"/>
      <c r="Y50" s="2"/>
      <c r="Z50" s="2"/>
    </row>
    <row r="51" spans="1:26" ht="12.75" customHeight="1" x14ac:dyDescent="0.2">
      <c r="A51" s="5"/>
      <c r="B51" s="2"/>
      <c r="C51" s="2"/>
      <c r="D51" s="2"/>
      <c r="E51" s="2"/>
      <c r="F51" s="2"/>
      <c r="G51" s="2"/>
      <c r="H51" s="2"/>
      <c r="I51" s="2"/>
      <c r="J51" s="35"/>
      <c r="K51" s="2"/>
      <c r="L51" s="2"/>
      <c r="M51" s="2"/>
      <c r="N51" s="2"/>
      <c r="O51" s="2"/>
      <c r="P51" s="2"/>
      <c r="Q51" s="2"/>
      <c r="R51" s="2"/>
      <c r="S51" s="2"/>
      <c r="T51" s="2"/>
      <c r="U51" s="2"/>
      <c r="V51" s="2"/>
      <c r="W51" s="2"/>
      <c r="X51" s="2"/>
      <c r="Y51" s="2"/>
      <c r="Z51" s="2"/>
    </row>
    <row r="52" spans="1:26" ht="13.5" customHeight="1" thickBot="1" x14ac:dyDescent="0.25">
      <c r="A52" s="36"/>
      <c r="B52" s="37"/>
      <c r="C52" s="37"/>
      <c r="D52" s="37"/>
      <c r="E52" s="37"/>
      <c r="F52" s="37"/>
      <c r="G52" s="37"/>
      <c r="H52" s="37"/>
      <c r="I52" s="37"/>
      <c r="J52" s="38"/>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sheetData>
  <mergeCells count="46">
    <mergeCell ref="A1:J1"/>
    <mergeCell ref="A2:A4"/>
    <mergeCell ref="B2:H3"/>
    <mergeCell ref="I2:J2"/>
    <mergeCell ref="I3:J3"/>
    <mergeCell ref="B4:H4"/>
    <mergeCell ref="I4:J4"/>
    <mergeCell ref="A6:J6"/>
    <mergeCell ref="B7:H7"/>
    <mergeCell ref="B8:H8"/>
    <mergeCell ref="A9:J9"/>
    <mergeCell ref="B10:F10"/>
    <mergeCell ref="H10:J10"/>
    <mergeCell ref="B11:F11"/>
    <mergeCell ref="H11:J11"/>
    <mergeCell ref="B12:F12"/>
    <mergeCell ref="H12:J12"/>
    <mergeCell ref="B13:F13"/>
    <mergeCell ref="H13:J13"/>
    <mergeCell ref="B14:F14"/>
    <mergeCell ref="H14:J14"/>
    <mergeCell ref="A15:A16"/>
    <mergeCell ref="B15:C16"/>
    <mergeCell ref="D15:E16"/>
    <mergeCell ref="F15:F16"/>
    <mergeCell ref="G15:G16"/>
    <mergeCell ref="A22:J22"/>
    <mergeCell ref="E23:F23"/>
    <mergeCell ref="G23:H23"/>
    <mergeCell ref="E24:F24"/>
    <mergeCell ref="G24:H24"/>
    <mergeCell ref="A17:J17"/>
    <mergeCell ref="A18:J18"/>
    <mergeCell ref="A19:A21"/>
    <mergeCell ref="B19:H20"/>
    <mergeCell ref="I19:J19"/>
    <mergeCell ref="I20:J20"/>
    <mergeCell ref="B21:H21"/>
    <mergeCell ref="I21:J21"/>
    <mergeCell ref="A29:J29"/>
    <mergeCell ref="A26:A28"/>
    <mergeCell ref="B26:H27"/>
    <mergeCell ref="I26:J26"/>
    <mergeCell ref="I27:J27"/>
    <mergeCell ref="B28:H28"/>
    <mergeCell ref="I28:J28"/>
  </mergeCells>
  <dataValidations count="2">
    <dataValidation type="list" allowBlank="1" showInputMessage="1" showErrorMessage="1" prompt=" - " sqref="J8">
      <formula1>$P$4:$P$5</formula1>
    </dataValidation>
    <dataValidation type="list" allowBlank="1" showInputMessage="1" showErrorMessage="1" prompt=" - " sqref="J7">
      <formula1>G65530:G65532</formula1>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9"/>
  <sheetViews>
    <sheetView topLeftCell="A36" zoomScale="80" zoomScaleNormal="80" workbookViewId="0">
      <selection activeCell="E24" sqref="E24:F24"/>
    </sheetView>
  </sheetViews>
  <sheetFormatPr baseColWidth="10" defaultColWidth="14.42578125" defaultRowHeight="15" customHeight="1" x14ac:dyDescent="0.2"/>
  <cols>
    <col min="1" max="1" width="20.5703125" style="42" customWidth="1"/>
    <col min="2" max="3" width="11.42578125" style="42" customWidth="1"/>
    <col min="4" max="4" width="18" style="42" customWidth="1"/>
    <col min="5" max="5" width="11.42578125" style="42" customWidth="1"/>
    <col min="6" max="6" width="110.42578125" style="42" customWidth="1"/>
    <col min="7" max="7" width="20.85546875" style="42" customWidth="1"/>
    <col min="8" max="8" width="19.5703125" style="42" customWidth="1"/>
    <col min="9" max="10" width="21.5703125" style="42" customWidth="1"/>
    <col min="11" max="13" width="11.42578125" style="42" hidden="1" customWidth="1"/>
    <col min="14" max="18" width="11.42578125" style="42" customWidth="1"/>
    <col min="19" max="26" width="10" style="42" customWidth="1"/>
    <col min="27" max="16384" width="14.42578125" style="42"/>
  </cols>
  <sheetData>
    <row r="1" spans="1:26" ht="15" customHeight="1" thickBot="1" x14ac:dyDescent="0.25">
      <c r="A1" s="125"/>
      <c r="B1" s="58"/>
      <c r="C1" s="58"/>
      <c r="D1" s="58"/>
      <c r="E1" s="58"/>
      <c r="F1" s="58"/>
      <c r="G1" s="58"/>
      <c r="H1" s="58"/>
      <c r="I1" s="58"/>
      <c r="J1" s="59"/>
      <c r="K1" s="1" t="s">
        <v>0</v>
      </c>
      <c r="L1" s="1" t="s">
        <v>1</v>
      </c>
      <c r="M1" s="1" t="s">
        <v>2</v>
      </c>
      <c r="N1" s="2"/>
      <c r="O1" s="2"/>
      <c r="P1" s="3" t="s">
        <v>3</v>
      </c>
      <c r="Q1" s="2"/>
      <c r="R1" s="2"/>
      <c r="S1" s="2"/>
      <c r="T1" s="2"/>
      <c r="U1" s="2"/>
      <c r="V1" s="2"/>
      <c r="W1" s="2"/>
      <c r="X1" s="2"/>
      <c r="Y1" s="2"/>
      <c r="Z1" s="2"/>
    </row>
    <row r="2" spans="1:26" ht="24" customHeight="1" x14ac:dyDescent="0.2">
      <c r="A2" s="66"/>
      <c r="B2" s="69" t="s">
        <v>4</v>
      </c>
      <c r="C2" s="70"/>
      <c r="D2" s="70"/>
      <c r="E2" s="70"/>
      <c r="F2" s="70"/>
      <c r="G2" s="70"/>
      <c r="H2" s="71"/>
      <c r="I2" s="75" t="s">
        <v>5</v>
      </c>
      <c r="J2" s="76"/>
      <c r="K2" s="1" t="s">
        <v>6</v>
      </c>
      <c r="L2" s="1" t="s">
        <v>7</v>
      </c>
      <c r="M2" s="1" t="s">
        <v>8</v>
      </c>
      <c r="N2" s="2"/>
      <c r="O2" s="2"/>
      <c r="P2" s="3" t="s">
        <v>9</v>
      </c>
      <c r="Q2" s="2"/>
      <c r="R2" s="2"/>
      <c r="S2" s="2"/>
      <c r="T2" s="2"/>
      <c r="U2" s="2"/>
      <c r="V2" s="2"/>
      <c r="W2" s="2"/>
      <c r="X2" s="2"/>
      <c r="Y2" s="2"/>
      <c r="Z2" s="2"/>
    </row>
    <row r="3" spans="1:26" ht="24" customHeight="1" x14ac:dyDescent="0.2">
      <c r="A3" s="67"/>
      <c r="B3" s="72"/>
      <c r="C3" s="73"/>
      <c r="D3" s="73"/>
      <c r="E3" s="73"/>
      <c r="F3" s="73"/>
      <c r="G3" s="73"/>
      <c r="H3" s="74"/>
      <c r="I3" s="77" t="s">
        <v>10</v>
      </c>
      <c r="J3" s="78"/>
      <c r="K3" s="1" t="s">
        <v>11</v>
      </c>
      <c r="L3" s="1"/>
      <c r="M3" s="1" t="s">
        <v>12</v>
      </c>
      <c r="N3" s="2"/>
      <c r="O3" s="2"/>
      <c r="P3" s="3" t="s">
        <v>13</v>
      </c>
      <c r="Q3" s="2"/>
      <c r="R3" s="2"/>
      <c r="S3" s="2"/>
      <c r="T3" s="2"/>
      <c r="U3" s="2"/>
      <c r="V3" s="2"/>
      <c r="W3" s="2"/>
      <c r="X3" s="2"/>
      <c r="Y3" s="2"/>
      <c r="Z3" s="2"/>
    </row>
    <row r="4" spans="1:26" ht="24" customHeight="1" thickBot="1" x14ac:dyDescent="0.25">
      <c r="A4" s="68"/>
      <c r="B4" s="79" t="s">
        <v>14</v>
      </c>
      <c r="C4" s="80"/>
      <c r="D4" s="80"/>
      <c r="E4" s="80"/>
      <c r="F4" s="80"/>
      <c r="G4" s="80"/>
      <c r="H4" s="81"/>
      <c r="I4" s="82" t="s">
        <v>15</v>
      </c>
      <c r="J4" s="81"/>
      <c r="K4" s="2"/>
      <c r="L4" s="2"/>
      <c r="M4" s="1" t="s">
        <v>16</v>
      </c>
      <c r="N4" s="2"/>
      <c r="O4" s="2"/>
      <c r="P4" s="3" t="s">
        <v>1</v>
      </c>
      <c r="Q4" s="2"/>
      <c r="R4" s="2"/>
      <c r="S4" s="2"/>
      <c r="T4" s="2"/>
      <c r="U4" s="2"/>
      <c r="V4" s="2"/>
      <c r="W4" s="2"/>
      <c r="X4" s="2"/>
      <c r="Y4" s="2"/>
      <c r="Z4" s="2"/>
    </row>
    <row r="5" spans="1:26" ht="12.75" customHeight="1" thickBot="1" x14ac:dyDescent="0.25">
      <c r="A5" s="5"/>
      <c r="B5" s="6"/>
      <c r="C5" s="6"/>
      <c r="D5" s="6"/>
      <c r="E5" s="6"/>
      <c r="F5" s="6"/>
      <c r="G5" s="6"/>
      <c r="H5" s="6"/>
      <c r="I5" s="6"/>
      <c r="J5" s="7"/>
      <c r="K5" s="2"/>
      <c r="L5" s="2"/>
      <c r="M5" s="1"/>
      <c r="N5" s="2"/>
      <c r="O5" s="2"/>
      <c r="P5" s="3" t="s">
        <v>7</v>
      </c>
      <c r="Q5" s="2"/>
      <c r="R5" s="2"/>
      <c r="S5" s="2"/>
      <c r="T5" s="2"/>
      <c r="U5" s="2"/>
      <c r="V5" s="2"/>
      <c r="W5" s="2"/>
      <c r="X5" s="2"/>
      <c r="Y5" s="2"/>
      <c r="Z5" s="2"/>
    </row>
    <row r="6" spans="1:26" ht="27" customHeight="1" thickBot="1" x14ac:dyDescent="0.25">
      <c r="A6" s="109" t="s">
        <v>17</v>
      </c>
      <c r="B6" s="110"/>
      <c r="C6" s="110"/>
      <c r="D6" s="110"/>
      <c r="E6" s="110"/>
      <c r="F6" s="110"/>
      <c r="G6" s="110"/>
      <c r="H6" s="110"/>
      <c r="I6" s="110"/>
      <c r="J6" s="111"/>
      <c r="K6" s="2"/>
      <c r="L6" s="2"/>
      <c r="M6" s="2"/>
      <c r="N6" s="2"/>
      <c r="O6" s="2"/>
      <c r="P6" s="2"/>
      <c r="Q6" s="2"/>
      <c r="R6" s="2"/>
      <c r="S6" s="2"/>
      <c r="T6" s="2"/>
      <c r="U6" s="2"/>
      <c r="V6" s="2"/>
      <c r="W6" s="2"/>
      <c r="X6" s="2"/>
      <c r="Y6" s="2"/>
      <c r="Z6" s="2"/>
    </row>
    <row r="7" spans="1:26" ht="33.75" customHeight="1" x14ac:dyDescent="0.2">
      <c r="A7" s="8" t="s">
        <v>18</v>
      </c>
      <c r="B7" s="112" t="s">
        <v>90</v>
      </c>
      <c r="C7" s="113"/>
      <c r="D7" s="113"/>
      <c r="E7" s="113"/>
      <c r="F7" s="113"/>
      <c r="G7" s="113"/>
      <c r="H7" s="114"/>
      <c r="I7" s="9" t="s">
        <v>19</v>
      </c>
      <c r="J7" s="10" t="s">
        <v>3</v>
      </c>
      <c r="K7" s="2"/>
      <c r="L7" s="2"/>
      <c r="M7" s="1"/>
      <c r="N7" s="2"/>
      <c r="O7" s="2"/>
      <c r="P7" s="2"/>
      <c r="Q7" s="2"/>
      <c r="R7" s="2"/>
      <c r="S7" s="2"/>
      <c r="T7" s="2"/>
      <c r="U7" s="2"/>
      <c r="V7" s="2"/>
      <c r="W7" s="2"/>
      <c r="X7" s="2"/>
      <c r="Y7" s="2"/>
      <c r="Z7" s="2"/>
    </row>
    <row r="8" spans="1:26" ht="33.75" customHeight="1" thickBot="1" x14ac:dyDescent="0.25">
      <c r="A8" s="11" t="s">
        <v>20</v>
      </c>
      <c r="B8" s="132" t="s">
        <v>72</v>
      </c>
      <c r="C8" s="116"/>
      <c r="D8" s="116"/>
      <c r="E8" s="116"/>
      <c r="F8" s="116"/>
      <c r="G8" s="116"/>
      <c r="H8" s="117"/>
      <c r="I8" s="12" t="s">
        <v>21</v>
      </c>
      <c r="J8" s="13" t="s">
        <v>1</v>
      </c>
      <c r="K8" s="2"/>
      <c r="L8" s="2"/>
      <c r="M8" s="1"/>
      <c r="N8" s="2"/>
      <c r="O8" s="2"/>
      <c r="P8" s="2"/>
      <c r="Q8" s="2"/>
      <c r="R8" s="2"/>
      <c r="S8" s="2"/>
      <c r="T8" s="2"/>
      <c r="U8" s="2"/>
      <c r="V8" s="2"/>
      <c r="W8" s="2"/>
      <c r="X8" s="2"/>
      <c r="Y8" s="2"/>
      <c r="Z8" s="2"/>
    </row>
    <row r="9" spans="1:26" ht="13.5" customHeight="1" thickBot="1" x14ac:dyDescent="0.25">
      <c r="A9" s="118"/>
      <c r="B9" s="119"/>
      <c r="C9" s="119"/>
      <c r="D9" s="119"/>
      <c r="E9" s="119"/>
      <c r="F9" s="119"/>
      <c r="G9" s="119"/>
      <c r="H9" s="119"/>
      <c r="I9" s="119"/>
      <c r="J9" s="120"/>
      <c r="K9" s="2"/>
      <c r="L9" s="2"/>
      <c r="M9" s="2"/>
      <c r="N9" s="2"/>
      <c r="O9" s="2"/>
      <c r="P9" s="2"/>
      <c r="Q9" s="2"/>
      <c r="R9" s="2"/>
      <c r="S9" s="2"/>
      <c r="T9" s="2"/>
      <c r="U9" s="2"/>
      <c r="V9" s="2"/>
      <c r="W9" s="2"/>
      <c r="X9" s="2"/>
      <c r="Y9" s="2"/>
      <c r="Z9" s="2"/>
    </row>
    <row r="10" spans="1:26" ht="60" customHeight="1" x14ac:dyDescent="0.2">
      <c r="A10" s="14" t="s">
        <v>22</v>
      </c>
      <c r="B10" s="133" t="s">
        <v>73</v>
      </c>
      <c r="C10" s="122"/>
      <c r="D10" s="122"/>
      <c r="E10" s="122"/>
      <c r="F10" s="91"/>
      <c r="G10" s="15" t="s">
        <v>23</v>
      </c>
      <c r="H10" s="123" t="s">
        <v>75</v>
      </c>
      <c r="I10" s="122"/>
      <c r="J10" s="124"/>
      <c r="K10" s="2"/>
      <c r="L10" s="2"/>
      <c r="M10" s="2"/>
      <c r="N10" s="2"/>
      <c r="O10" s="2"/>
      <c r="P10" s="2"/>
      <c r="Q10" s="2"/>
      <c r="R10" s="2"/>
      <c r="S10" s="2"/>
      <c r="T10" s="2"/>
      <c r="U10" s="2"/>
      <c r="V10" s="2"/>
      <c r="W10" s="2"/>
      <c r="X10" s="2"/>
      <c r="Y10" s="2"/>
      <c r="Z10" s="2"/>
    </row>
    <row r="11" spans="1:26" ht="118.5" customHeight="1" x14ac:dyDescent="0.2">
      <c r="A11" s="16" t="s">
        <v>24</v>
      </c>
      <c r="B11" s="106" t="s">
        <v>25</v>
      </c>
      <c r="C11" s="104"/>
      <c r="D11" s="104"/>
      <c r="E11" s="104"/>
      <c r="F11" s="107"/>
      <c r="G11" s="17" t="s">
        <v>26</v>
      </c>
      <c r="H11" s="103" t="s">
        <v>87</v>
      </c>
      <c r="I11" s="104"/>
      <c r="J11" s="105"/>
      <c r="K11" s="2"/>
      <c r="L11" s="2"/>
      <c r="M11" s="2"/>
      <c r="N11" s="2"/>
      <c r="O11" s="2"/>
      <c r="P11" s="2"/>
      <c r="Q11" s="2"/>
      <c r="R11" s="2"/>
      <c r="S11" s="2"/>
      <c r="T11" s="2"/>
      <c r="U11" s="2"/>
      <c r="V11" s="2"/>
      <c r="W11" s="2"/>
      <c r="X11" s="2"/>
      <c r="Y11" s="2"/>
      <c r="Z11" s="2"/>
    </row>
    <row r="12" spans="1:26" ht="51" customHeight="1" x14ac:dyDescent="0.2">
      <c r="A12" s="18" t="s">
        <v>27</v>
      </c>
      <c r="B12" s="134" t="s">
        <v>86</v>
      </c>
      <c r="C12" s="98"/>
      <c r="D12" s="98"/>
      <c r="E12" s="98"/>
      <c r="F12" s="99"/>
      <c r="G12" s="19" t="s">
        <v>28</v>
      </c>
      <c r="H12" s="97" t="s">
        <v>29</v>
      </c>
      <c r="I12" s="98"/>
      <c r="J12" s="100"/>
      <c r="K12" s="2"/>
      <c r="L12" s="2"/>
      <c r="M12" s="2"/>
      <c r="N12" s="2"/>
      <c r="O12" s="2"/>
      <c r="P12" s="2"/>
      <c r="Q12" s="2"/>
      <c r="R12" s="2"/>
      <c r="S12" s="2"/>
      <c r="T12" s="2"/>
      <c r="U12" s="2"/>
      <c r="V12" s="2"/>
      <c r="W12" s="2"/>
      <c r="X12" s="2"/>
      <c r="Y12" s="2"/>
      <c r="Z12" s="2"/>
    </row>
    <row r="13" spans="1:26" ht="46.5" customHeight="1" x14ac:dyDescent="0.2">
      <c r="A13" s="16" t="s">
        <v>30</v>
      </c>
      <c r="B13" s="106" t="s">
        <v>67</v>
      </c>
      <c r="C13" s="104"/>
      <c r="D13" s="104"/>
      <c r="E13" s="104"/>
      <c r="F13" s="107"/>
      <c r="G13" s="17" t="s">
        <v>32</v>
      </c>
      <c r="H13" s="106" t="s">
        <v>61</v>
      </c>
      <c r="I13" s="104"/>
      <c r="J13" s="105"/>
      <c r="K13" s="2"/>
      <c r="L13" s="2"/>
      <c r="M13" s="2"/>
      <c r="N13" s="2"/>
      <c r="O13" s="2"/>
      <c r="P13" s="2"/>
      <c r="Q13" s="2"/>
      <c r="R13" s="2"/>
      <c r="S13" s="2"/>
      <c r="T13" s="2"/>
      <c r="U13" s="2"/>
      <c r="V13" s="2"/>
      <c r="W13" s="2"/>
      <c r="X13" s="2"/>
      <c r="Y13" s="2"/>
      <c r="Z13" s="2"/>
    </row>
    <row r="14" spans="1:26" ht="44.25" customHeight="1" x14ac:dyDescent="0.2">
      <c r="A14" s="18" t="s">
        <v>33</v>
      </c>
      <c r="B14" s="97" t="s">
        <v>34</v>
      </c>
      <c r="C14" s="98"/>
      <c r="D14" s="98"/>
      <c r="E14" s="98"/>
      <c r="F14" s="99"/>
      <c r="G14" s="19" t="s">
        <v>35</v>
      </c>
      <c r="H14" s="97" t="s">
        <v>34</v>
      </c>
      <c r="I14" s="98"/>
      <c r="J14" s="100"/>
      <c r="K14" s="2"/>
      <c r="L14" s="2"/>
      <c r="M14" s="2"/>
      <c r="N14" s="2"/>
      <c r="O14" s="2"/>
      <c r="P14" s="2"/>
      <c r="Q14" s="2"/>
      <c r="R14" s="2"/>
      <c r="S14" s="2"/>
      <c r="T14" s="2"/>
      <c r="U14" s="2"/>
      <c r="V14" s="2"/>
      <c r="W14" s="2"/>
      <c r="X14" s="2"/>
      <c r="Y14" s="2"/>
      <c r="Z14" s="2"/>
    </row>
    <row r="15" spans="1:26" ht="23.25" customHeight="1" x14ac:dyDescent="0.2">
      <c r="A15" s="83" t="s">
        <v>36</v>
      </c>
      <c r="B15" s="85" t="s">
        <v>66</v>
      </c>
      <c r="C15" s="86"/>
      <c r="D15" s="88" t="s">
        <v>37</v>
      </c>
      <c r="E15" s="89"/>
      <c r="F15" s="92">
        <v>1</v>
      </c>
      <c r="G15" s="94" t="s">
        <v>38</v>
      </c>
      <c r="H15" s="20" t="s">
        <v>39</v>
      </c>
      <c r="I15" s="20" t="s">
        <v>40</v>
      </c>
      <c r="J15" s="21" t="s">
        <v>41</v>
      </c>
      <c r="K15" s="2"/>
      <c r="L15" s="2"/>
      <c r="M15" s="2"/>
      <c r="N15" s="2"/>
      <c r="O15" s="2"/>
      <c r="P15" s="22"/>
      <c r="Q15" s="22"/>
      <c r="R15" s="22"/>
      <c r="S15" s="2"/>
      <c r="T15" s="2"/>
      <c r="U15" s="2"/>
      <c r="V15" s="2"/>
      <c r="W15" s="2"/>
      <c r="X15" s="2"/>
      <c r="Y15" s="2"/>
      <c r="Z15" s="2"/>
    </row>
    <row r="16" spans="1:26" ht="41.25" customHeight="1" x14ac:dyDescent="0.2">
      <c r="A16" s="84"/>
      <c r="B16" s="87"/>
      <c r="C16" s="87"/>
      <c r="D16" s="90"/>
      <c r="E16" s="91"/>
      <c r="F16" s="93"/>
      <c r="G16" s="95"/>
      <c r="H16" s="39" t="s">
        <v>42</v>
      </c>
      <c r="I16" s="40" t="s">
        <v>43</v>
      </c>
      <c r="J16" s="41" t="s">
        <v>44</v>
      </c>
      <c r="K16" s="2"/>
      <c r="L16" s="2"/>
      <c r="M16" s="2"/>
      <c r="N16" s="2"/>
      <c r="O16" s="2"/>
      <c r="P16" s="22"/>
      <c r="Q16" s="22"/>
      <c r="R16" s="22"/>
      <c r="S16" s="2"/>
      <c r="T16" s="2"/>
      <c r="U16" s="2"/>
      <c r="V16" s="2"/>
      <c r="W16" s="2"/>
      <c r="X16" s="2"/>
      <c r="Y16" s="2"/>
      <c r="Z16" s="2"/>
    </row>
    <row r="17" spans="1:26" ht="13.5" customHeight="1" thickBot="1" x14ac:dyDescent="0.25">
      <c r="A17" s="96"/>
      <c r="B17" s="80"/>
      <c r="C17" s="80"/>
      <c r="D17" s="80"/>
      <c r="E17" s="80"/>
      <c r="F17" s="80"/>
      <c r="G17" s="80"/>
      <c r="H17" s="80"/>
      <c r="I17" s="80"/>
      <c r="J17" s="81"/>
      <c r="K17" s="2"/>
      <c r="L17" s="2"/>
      <c r="M17" s="2"/>
      <c r="N17" s="2"/>
      <c r="O17" s="2"/>
      <c r="P17" s="2"/>
      <c r="Q17" s="2"/>
      <c r="R17" s="2"/>
      <c r="S17" s="2"/>
      <c r="T17" s="2"/>
      <c r="U17" s="2"/>
      <c r="V17" s="2"/>
      <c r="W17" s="2"/>
      <c r="X17" s="2"/>
      <c r="Y17" s="2"/>
      <c r="Z17" s="2"/>
    </row>
    <row r="18" spans="1:26" ht="13.5" customHeight="1" thickBot="1" x14ac:dyDescent="0.25">
      <c r="A18" s="101"/>
      <c r="B18" s="102"/>
      <c r="C18" s="102"/>
      <c r="D18" s="102"/>
      <c r="E18" s="102"/>
      <c r="F18" s="102"/>
      <c r="G18" s="102"/>
      <c r="H18" s="102"/>
      <c r="I18" s="102"/>
      <c r="J18" s="76"/>
      <c r="K18" s="2"/>
      <c r="L18" s="2"/>
      <c r="M18" s="2"/>
      <c r="N18" s="2"/>
      <c r="O18" s="2"/>
      <c r="P18" s="2"/>
      <c r="Q18" s="2"/>
      <c r="R18" s="2"/>
      <c r="S18" s="2"/>
      <c r="T18" s="2"/>
      <c r="U18" s="2"/>
      <c r="V18" s="2"/>
      <c r="W18" s="2"/>
      <c r="X18" s="2"/>
      <c r="Y18" s="2"/>
      <c r="Z18" s="2"/>
    </row>
    <row r="19" spans="1:26" ht="24" customHeight="1" x14ac:dyDescent="0.2">
      <c r="A19" s="66"/>
      <c r="B19" s="69" t="s">
        <v>4</v>
      </c>
      <c r="C19" s="70"/>
      <c r="D19" s="70"/>
      <c r="E19" s="70"/>
      <c r="F19" s="70"/>
      <c r="G19" s="70"/>
      <c r="H19" s="71"/>
      <c r="I19" s="75" t="s">
        <v>5</v>
      </c>
      <c r="J19" s="76"/>
      <c r="K19" s="1" t="s">
        <v>6</v>
      </c>
      <c r="L19" s="1" t="s">
        <v>7</v>
      </c>
      <c r="M19" s="1" t="s">
        <v>8</v>
      </c>
      <c r="N19" s="2"/>
      <c r="O19" s="2"/>
      <c r="P19" s="3" t="s">
        <v>9</v>
      </c>
      <c r="Q19" s="2"/>
      <c r="R19" s="2"/>
      <c r="S19" s="2"/>
      <c r="T19" s="2"/>
      <c r="U19" s="2"/>
      <c r="V19" s="2"/>
      <c r="W19" s="2"/>
      <c r="X19" s="2"/>
      <c r="Y19" s="2"/>
      <c r="Z19" s="2"/>
    </row>
    <row r="20" spans="1:26" ht="24" customHeight="1" x14ac:dyDescent="0.2">
      <c r="A20" s="67"/>
      <c r="B20" s="72"/>
      <c r="C20" s="73"/>
      <c r="D20" s="73"/>
      <c r="E20" s="73"/>
      <c r="F20" s="73"/>
      <c r="G20" s="73"/>
      <c r="H20" s="74"/>
      <c r="I20" s="77" t="s">
        <v>10</v>
      </c>
      <c r="J20" s="78"/>
      <c r="K20" s="1" t="s">
        <v>11</v>
      </c>
      <c r="L20" s="1"/>
      <c r="M20" s="1" t="s">
        <v>12</v>
      </c>
      <c r="N20" s="2"/>
      <c r="O20" s="2"/>
      <c r="P20" s="3" t="s">
        <v>13</v>
      </c>
      <c r="Q20" s="2"/>
      <c r="R20" s="2"/>
      <c r="S20" s="2"/>
      <c r="T20" s="2"/>
      <c r="U20" s="2"/>
      <c r="V20" s="2"/>
      <c r="W20" s="2"/>
      <c r="X20" s="2"/>
      <c r="Y20" s="2"/>
      <c r="Z20" s="2"/>
    </row>
    <row r="21" spans="1:26" ht="24" customHeight="1" thickBot="1" x14ac:dyDescent="0.25">
      <c r="A21" s="68"/>
      <c r="B21" s="79" t="s">
        <v>14</v>
      </c>
      <c r="C21" s="80"/>
      <c r="D21" s="80"/>
      <c r="E21" s="80"/>
      <c r="F21" s="80"/>
      <c r="G21" s="80"/>
      <c r="H21" s="81"/>
      <c r="I21" s="82" t="s">
        <v>15</v>
      </c>
      <c r="J21" s="81"/>
      <c r="K21" s="2"/>
      <c r="L21" s="2"/>
      <c r="M21" s="1" t="s">
        <v>16</v>
      </c>
      <c r="N21" s="2"/>
      <c r="O21" s="2"/>
      <c r="P21" s="3" t="s">
        <v>1</v>
      </c>
      <c r="Q21" s="2"/>
      <c r="R21" s="2"/>
      <c r="S21" s="2"/>
      <c r="T21" s="2"/>
      <c r="U21" s="2"/>
      <c r="V21" s="2"/>
      <c r="W21" s="2"/>
      <c r="X21" s="2"/>
      <c r="Y21" s="2"/>
      <c r="Z21" s="2"/>
    </row>
    <row r="22" spans="1:26" ht="24.75" customHeight="1" thickBot="1" x14ac:dyDescent="0.25">
      <c r="A22" s="57" t="s">
        <v>48</v>
      </c>
      <c r="B22" s="58"/>
      <c r="C22" s="58"/>
      <c r="D22" s="58"/>
      <c r="E22" s="58"/>
      <c r="F22" s="58"/>
      <c r="G22" s="58"/>
      <c r="H22" s="58"/>
      <c r="I22" s="58"/>
      <c r="J22" s="59"/>
      <c r="K22" s="2"/>
      <c r="L22" s="2"/>
      <c r="M22" s="2"/>
      <c r="N22" s="2"/>
      <c r="O22" s="2"/>
      <c r="P22" s="2"/>
      <c r="Q22" s="2"/>
      <c r="R22" s="2"/>
      <c r="S22" s="2"/>
      <c r="T22" s="2"/>
      <c r="U22" s="2"/>
      <c r="V22" s="2"/>
      <c r="W22" s="2"/>
      <c r="X22" s="2"/>
      <c r="Y22" s="2"/>
      <c r="Z22" s="2"/>
    </row>
    <row r="23" spans="1:26" ht="42" customHeight="1" thickBot="1" x14ac:dyDescent="0.25">
      <c r="A23" s="46" t="s">
        <v>49</v>
      </c>
      <c r="B23" s="47" t="s">
        <v>37</v>
      </c>
      <c r="C23" s="47" t="s">
        <v>50</v>
      </c>
      <c r="D23" s="48" t="s">
        <v>51</v>
      </c>
      <c r="E23" s="60" t="s">
        <v>52</v>
      </c>
      <c r="F23" s="61"/>
      <c r="G23" s="60" t="s">
        <v>53</v>
      </c>
      <c r="H23" s="61"/>
      <c r="I23" s="49" t="s">
        <v>54</v>
      </c>
      <c r="J23" s="50" t="s">
        <v>55</v>
      </c>
      <c r="K23" s="2"/>
      <c r="L23" s="2"/>
      <c r="M23" s="2"/>
      <c r="N23" s="2"/>
      <c r="O23" s="2"/>
      <c r="P23" s="2"/>
      <c r="Q23" s="2"/>
      <c r="R23" s="2"/>
      <c r="S23" s="2"/>
      <c r="T23" s="2"/>
      <c r="U23" s="2"/>
      <c r="V23" s="2"/>
      <c r="W23" s="2"/>
      <c r="X23" s="2"/>
      <c r="Y23" s="2"/>
      <c r="Z23" s="2"/>
    </row>
    <row r="24" spans="1:26" ht="324.75" customHeight="1" thickBot="1" x14ac:dyDescent="0.25">
      <c r="A24" s="51" t="s">
        <v>61</v>
      </c>
      <c r="B24" s="53">
        <v>100</v>
      </c>
      <c r="C24" s="54">
        <f>(35/35)*100</f>
        <v>100</v>
      </c>
      <c r="D24" s="55">
        <f>(C24*100%)/B24</f>
        <v>1</v>
      </c>
      <c r="E24" s="62" t="s">
        <v>92</v>
      </c>
      <c r="F24" s="63"/>
      <c r="G24" s="64" t="s">
        <v>89</v>
      </c>
      <c r="H24" s="65"/>
      <c r="I24" s="56" t="s">
        <v>63</v>
      </c>
      <c r="J24" s="52">
        <v>44926</v>
      </c>
      <c r="K24" s="45"/>
      <c r="L24" s="32"/>
      <c r="M24" s="32"/>
      <c r="N24" s="32"/>
      <c r="O24" s="32"/>
      <c r="P24" s="32"/>
      <c r="Q24" s="32"/>
      <c r="R24" s="32"/>
      <c r="S24" s="32"/>
      <c r="T24" s="32"/>
      <c r="U24" s="32"/>
      <c r="V24" s="32"/>
      <c r="W24" s="32"/>
      <c r="X24" s="32"/>
      <c r="Y24" s="32"/>
      <c r="Z24" s="32"/>
    </row>
    <row r="25" spans="1:26" ht="12" customHeight="1" thickBo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24" customHeight="1" x14ac:dyDescent="0.2">
      <c r="A26" s="66"/>
      <c r="B26" s="69" t="s">
        <v>4</v>
      </c>
      <c r="C26" s="70"/>
      <c r="D26" s="70"/>
      <c r="E26" s="70"/>
      <c r="F26" s="70"/>
      <c r="G26" s="70"/>
      <c r="H26" s="71"/>
      <c r="I26" s="75" t="s">
        <v>5</v>
      </c>
      <c r="J26" s="76"/>
      <c r="K26" s="1" t="s">
        <v>6</v>
      </c>
      <c r="L26" s="1" t="s">
        <v>7</v>
      </c>
      <c r="M26" s="1" t="s">
        <v>8</v>
      </c>
      <c r="N26" s="2"/>
      <c r="O26" s="2"/>
      <c r="P26" s="3" t="s">
        <v>9</v>
      </c>
      <c r="Q26" s="2"/>
      <c r="R26" s="2"/>
      <c r="S26" s="2"/>
      <c r="T26" s="2"/>
      <c r="U26" s="2"/>
      <c r="V26" s="2"/>
      <c r="W26" s="2"/>
      <c r="X26" s="2"/>
      <c r="Y26" s="2"/>
      <c r="Z26" s="2"/>
    </row>
    <row r="27" spans="1:26" ht="24" customHeight="1" x14ac:dyDescent="0.2">
      <c r="A27" s="67"/>
      <c r="B27" s="72"/>
      <c r="C27" s="73"/>
      <c r="D27" s="73"/>
      <c r="E27" s="73"/>
      <c r="F27" s="73"/>
      <c r="G27" s="73"/>
      <c r="H27" s="74"/>
      <c r="I27" s="77" t="s">
        <v>10</v>
      </c>
      <c r="J27" s="78"/>
      <c r="K27" s="1" t="s">
        <v>11</v>
      </c>
      <c r="L27" s="1"/>
      <c r="M27" s="1" t="s">
        <v>12</v>
      </c>
      <c r="N27" s="2"/>
      <c r="O27" s="2"/>
      <c r="P27" s="3" t="s">
        <v>13</v>
      </c>
      <c r="Q27" s="2"/>
      <c r="R27" s="2"/>
      <c r="S27" s="2"/>
      <c r="T27" s="2"/>
      <c r="U27" s="2"/>
      <c r="V27" s="2"/>
      <c r="W27" s="2"/>
      <c r="X27" s="2"/>
      <c r="Y27" s="2"/>
      <c r="Z27" s="2"/>
    </row>
    <row r="28" spans="1:26" ht="24" customHeight="1" thickBot="1" x14ac:dyDescent="0.25">
      <c r="A28" s="68"/>
      <c r="B28" s="79" t="s">
        <v>14</v>
      </c>
      <c r="C28" s="80"/>
      <c r="D28" s="80"/>
      <c r="E28" s="80"/>
      <c r="F28" s="80"/>
      <c r="G28" s="80"/>
      <c r="H28" s="81"/>
      <c r="I28" s="82" t="s">
        <v>15</v>
      </c>
      <c r="J28" s="81"/>
      <c r="K28" s="2"/>
      <c r="L28" s="2"/>
      <c r="M28" s="1" t="s">
        <v>16</v>
      </c>
      <c r="N28" s="2"/>
      <c r="O28" s="2"/>
      <c r="P28" s="3" t="s">
        <v>1</v>
      </c>
      <c r="Q28" s="2"/>
      <c r="R28" s="2"/>
      <c r="S28" s="2"/>
      <c r="T28" s="2"/>
      <c r="U28" s="2"/>
      <c r="V28" s="2"/>
      <c r="W28" s="2"/>
      <c r="X28" s="2"/>
      <c r="Y28" s="2"/>
      <c r="Z28" s="2"/>
    </row>
    <row r="29" spans="1:26" ht="24.75" customHeight="1" thickBot="1" x14ac:dyDescent="0.25">
      <c r="A29" s="57" t="s">
        <v>60</v>
      </c>
      <c r="B29" s="58"/>
      <c r="C29" s="58"/>
      <c r="D29" s="58"/>
      <c r="E29" s="58"/>
      <c r="F29" s="58"/>
      <c r="G29" s="58"/>
      <c r="H29" s="58"/>
      <c r="I29" s="58"/>
      <c r="J29" s="59"/>
      <c r="K29" s="2"/>
      <c r="L29" s="2"/>
      <c r="M29" s="2"/>
      <c r="N29" s="2"/>
      <c r="O29" s="2"/>
      <c r="P29" s="2"/>
      <c r="Q29" s="2"/>
      <c r="R29" s="2"/>
      <c r="S29" s="2"/>
      <c r="T29" s="2"/>
      <c r="U29" s="2"/>
      <c r="V29" s="2"/>
      <c r="W29" s="2"/>
      <c r="X29" s="2"/>
      <c r="Y29" s="2"/>
      <c r="Z29" s="2"/>
    </row>
    <row r="30" spans="1:26" ht="24.75" customHeight="1" x14ac:dyDescent="0.2">
      <c r="A30" s="44"/>
      <c r="B30" s="33"/>
      <c r="C30" s="33"/>
      <c r="D30" s="33"/>
      <c r="E30" s="33"/>
      <c r="F30" s="33"/>
      <c r="G30" s="33"/>
      <c r="H30" s="33"/>
      <c r="I30" s="33"/>
      <c r="J30" s="34"/>
      <c r="K30" s="2"/>
      <c r="L30" s="2"/>
      <c r="M30" s="2"/>
      <c r="N30" s="2"/>
      <c r="O30" s="2"/>
      <c r="P30" s="2"/>
      <c r="Q30" s="2"/>
      <c r="R30" s="2"/>
      <c r="S30" s="2"/>
      <c r="T30" s="2"/>
      <c r="U30" s="2"/>
      <c r="V30" s="2"/>
      <c r="W30" s="2"/>
      <c r="X30" s="2"/>
      <c r="Y30" s="2"/>
      <c r="Z30" s="2"/>
    </row>
    <row r="31" spans="1:26" ht="24.75" customHeight="1" x14ac:dyDescent="0.2">
      <c r="A31" s="5"/>
      <c r="B31" s="2"/>
      <c r="C31" s="2"/>
      <c r="D31" s="2"/>
      <c r="E31" s="2"/>
      <c r="F31" s="2"/>
      <c r="G31" s="2"/>
      <c r="H31" s="2"/>
      <c r="I31" s="2"/>
      <c r="J31" s="35"/>
      <c r="K31" s="2"/>
      <c r="L31" s="2"/>
      <c r="M31" s="2"/>
      <c r="N31" s="2"/>
      <c r="O31" s="2"/>
      <c r="P31" s="2"/>
      <c r="Q31" s="2"/>
      <c r="R31" s="2"/>
      <c r="S31" s="2"/>
      <c r="T31" s="2"/>
      <c r="U31" s="2"/>
      <c r="V31" s="2"/>
      <c r="W31" s="2"/>
      <c r="X31" s="2"/>
      <c r="Y31" s="2"/>
      <c r="Z31" s="2"/>
    </row>
    <row r="32" spans="1:26" ht="24.75" customHeight="1" x14ac:dyDescent="0.2">
      <c r="A32" s="5"/>
      <c r="B32" s="2"/>
      <c r="C32" s="2"/>
      <c r="D32" s="2"/>
      <c r="E32" s="2"/>
      <c r="F32" s="2"/>
      <c r="G32" s="2"/>
      <c r="H32" s="2"/>
      <c r="I32" s="2"/>
      <c r="J32" s="35"/>
      <c r="K32" s="2"/>
      <c r="L32" s="2"/>
      <c r="M32" s="2"/>
      <c r="N32" s="2"/>
      <c r="O32" s="2"/>
      <c r="P32" s="2"/>
      <c r="Q32" s="2"/>
      <c r="R32" s="2"/>
      <c r="S32" s="2"/>
      <c r="T32" s="2"/>
      <c r="U32" s="2"/>
      <c r="V32" s="2"/>
      <c r="W32" s="2"/>
      <c r="X32" s="2"/>
      <c r="Y32" s="2"/>
      <c r="Z32" s="2"/>
    </row>
    <row r="33" spans="1:26" ht="24.75" customHeight="1" x14ac:dyDescent="0.2">
      <c r="A33" s="5"/>
      <c r="B33" s="2"/>
      <c r="C33" s="2"/>
      <c r="D33" s="2"/>
      <c r="E33" s="2"/>
      <c r="F33" s="2"/>
      <c r="G33" s="2"/>
      <c r="H33" s="2"/>
      <c r="I33" s="2"/>
      <c r="J33" s="35"/>
      <c r="K33" s="2"/>
      <c r="L33" s="2"/>
      <c r="M33" s="2"/>
      <c r="N33" s="2"/>
      <c r="O33" s="2"/>
      <c r="P33" s="2"/>
      <c r="Q33" s="2"/>
      <c r="R33" s="2"/>
      <c r="S33" s="2"/>
      <c r="T33" s="2"/>
      <c r="U33" s="2"/>
      <c r="V33" s="2"/>
      <c r="W33" s="2"/>
      <c r="X33" s="2"/>
      <c r="Y33" s="2"/>
      <c r="Z33" s="2"/>
    </row>
    <row r="34" spans="1:26" ht="24.75" customHeight="1" x14ac:dyDescent="0.2">
      <c r="A34" s="5"/>
      <c r="B34" s="2"/>
      <c r="C34" s="2"/>
      <c r="D34" s="2"/>
      <c r="E34" s="2"/>
      <c r="F34" s="2"/>
      <c r="G34" s="2"/>
      <c r="H34" s="2"/>
      <c r="I34" s="2"/>
      <c r="J34" s="35"/>
      <c r="K34" s="2"/>
      <c r="L34" s="2"/>
      <c r="M34" s="2"/>
      <c r="N34" s="2"/>
      <c r="O34" s="2"/>
      <c r="P34" s="2"/>
      <c r="Q34" s="2"/>
      <c r="R34" s="2"/>
      <c r="S34" s="2"/>
      <c r="T34" s="2"/>
      <c r="U34" s="2"/>
      <c r="V34" s="2"/>
      <c r="W34" s="2"/>
      <c r="X34" s="2"/>
      <c r="Y34" s="2"/>
      <c r="Z34" s="2"/>
    </row>
    <row r="35" spans="1:26" ht="24.75" customHeight="1" x14ac:dyDescent="0.2">
      <c r="A35" s="5"/>
      <c r="B35" s="2"/>
      <c r="C35" s="2"/>
      <c r="D35" s="2"/>
      <c r="E35" s="2"/>
      <c r="F35" s="2"/>
      <c r="G35" s="2"/>
      <c r="H35" s="2"/>
      <c r="I35" s="2"/>
      <c r="J35" s="35"/>
      <c r="K35" s="2"/>
      <c r="L35" s="2"/>
      <c r="M35" s="2"/>
      <c r="N35" s="2"/>
      <c r="O35" s="2"/>
      <c r="P35" s="2"/>
      <c r="Q35" s="2"/>
      <c r="R35" s="2"/>
      <c r="S35" s="2"/>
      <c r="T35" s="2"/>
      <c r="U35" s="2"/>
      <c r="V35" s="2"/>
      <c r="W35" s="2"/>
      <c r="X35" s="2"/>
      <c r="Y35" s="2"/>
      <c r="Z35" s="2"/>
    </row>
    <row r="36" spans="1:26" ht="24.75" customHeight="1" x14ac:dyDescent="0.2">
      <c r="A36" s="5"/>
      <c r="B36" s="2"/>
      <c r="C36" s="2"/>
      <c r="D36" s="2"/>
      <c r="E36" s="2"/>
      <c r="F36" s="2"/>
      <c r="G36" s="2"/>
      <c r="H36" s="2"/>
      <c r="I36" s="2"/>
      <c r="J36" s="35"/>
      <c r="K36" s="2"/>
      <c r="L36" s="2"/>
      <c r="M36" s="2"/>
      <c r="N36" s="2"/>
      <c r="O36" s="2"/>
      <c r="P36" s="2"/>
      <c r="Q36" s="2"/>
      <c r="R36" s="2"/>
      <c r="S36" s="2"/>
      <c r="T36" s="2"/>
      <c r="U36" s="2"/>
      <c r="V36" s="2"/>
      <c r="W36" s="2"/>
      <c r="X36" s="2"/>
      <c r="Y36" s="2"/>
      <c r="Z36" s="2"/>
    </row>
    <row r="37" spans="1:26" ht="24.75" customHeight="1" x14ac:dyDescent="0.2">
      <c r="A37" s="5"/>
      <c r="B37" s="2"/>
      <c r="C37" s="2"/>
      <c r="D37" s="2"/>
      <c r="E37" s="2"/>
      <c r="F37" s="2"/>
      <c r="G37" s="2"/>
      <c r="H37" s="2"/>
      <c r="I37" s="2"/>
      <c r="J37" s="35"/>
      <c r="K37" s="2"/>
      <c r="L37" s="2"/>
      <c r="M37" s="2"/>
      <c r="N37" s="2"/>
      <c r="O37" s="2"/>
      <c r="P37" s="2"/>
      <c r="Q37" s="2"/>
      <c r="R37" s="2"/>
      <c r="S37" s="2"/>
      <c r="T37" s="2"/>
      <c r="U37" s="2"/>
      <c r="V37" s="2"/>
      <c r="W37" s="2"/>
      <c r="X37" s="2"/>
      <c r="Y37" s="2"/>
      <c r="Z37" s="2"/>
    </row>
    <row r="38" spans="1:26" ht="24.75" customHeight="1" x14ac:dyDescent="0.2">
      <c r="A38" s="5"/>
      <c r="B38" s="2"/>
      <c r="C38" s="2"/>
      <c r="D38" s="2"/>
      <c r="E38" s="2"/>
      <c r="F38" s="2"/>
      <c r="G38" s="2"/>
      <c r="H38" s="2"/>
      <c r="I38" s="2"/>
      <c r="J38" s="35"/>
      <c r="K38" s="2"/>
      <c r="L38" s="2"/>
      <c r="M38" s="2"/>
      <c r="N38" s="2"/>
      <c r="O38" s="2"/>
      <c r="P38" s="2"/>
      <c r="Q38" s="2"/>
      <c r="R38" s="2"/>
      <c r="S38" s="2"/>
      <c r="T38" s="2"/>
      <c r="U38" s="2"/>
      <c r="V38" s="2"/>
      <c r="W38" s="2"/>
      <c r="X38" s="2"/>
      <c r="Y38" s="2"/>
      <c r="Z38" s="2"/>
    </row>
    <row r="39" spans="1:26" ht="12.75" customHeight="1" x14ac:dyDescent="0.2">
      <c r="A39" s="5"/>
      <c r="B39" s="2"/>
      <c r="C39" s="2"/>
      <c r="D39" s="2"/>
      <c r="E39" s="2"/>
      <c r="F39" s="2"/>
      <c r="G39" s="2"/>
      <c r="H39" s="2"/>
      <c r="I39" s="2"/>
      <c r="J39" s="35"/>
      <c r="K39" s="2"/>
      <c r="L39" s="2"/>
      <c r="M39" s="2"/>
      <c r="N39" s="2"/>
      <c r="O39" s="2"/>
      <c r="P39" s="2"/>
      <c r="Q39" s="2"/>
      <c r="R39" s="2"/>
      <c r="S39" s="2"/>
      <c r="T39" s="2"/>
      <c r="U39" s="2"/>
      <c r="V39" s="2"/>
      <c r="W39" s="2"/>
      <c r="X39" s="2"/>
      <c r="Y39" s="2"/>
      <c r="Z39" s="2"/>
    </row>
    <row r="40" spans="1:26" ht="12.75" customHeight="1" x14ac:dyDescent="0.2">
      <c r="A40" s="5"/>
      <c r="B40" s="2"/>
      <c r="C40" s="2"/>
      <c r="D40" s="2"/>
      <c r="E40" s="2"/>
      <c r="F40" s="2"/>
      <c r="G40" s="2"/>
      <c r="H40" s="2"/>
      <c r="I40" s="2"/>
      <c r="J40" s="35"/>
      <c r="K40" s="2"/>
      <c r="L40" s="2"/>
      <c r="M40" s="2"/>
      <c r="N40" s="2"/>
      <c r="O40" s="2"/>
      <c r="P40" s="2"/>
      <c r="Q40" s="2"/>
      <c r="R40" s="2"/>
      <c r="S40" s="2"/>
      <c r="T40" s="2"/>
      <c r="U40" s="2"/>
      <c r="V40" s="2"/>
      <c r="W40" s="2"/>
      <c r="X40" s="2"/>
      <c r="Y40" s="2"/>
      <c r="Z40" s="2"/>
    </row>
    <row r="41" spans="1:26" ht="12.75" customHeight="1" x14ac:dyDescent="0.2">
      <c r="A41" s="5"/>
      <c r="B41" s="2"/>
      <c r="C41" s="2"/>
      <c r="D41" s="2"/>
      <c r="E41" s="2"/>
      <c r="F41" s="2"/>
      <c r="G41" s="2"/>
      <c r="H41" s="2"/>
      <c r="I41" s="2"/>
      <c r="J41" s="35"/>
      <c r="K41" s="2"/>
      <c r="L41" s="2"/>
      <c r="M41" s="2"/>
      <c r="N41" s="2"/>
      <c r="O41" s="2"/>
      <c r="P41" s="2"/>
      <c r="Q41" s="2"/>
      <c r="R41" s="2"/>
      <c r="S41" s="2"/>
      <c r="T41" s="2"/>
      <c r="U41" s="2"/>
      <c r="V41" s="2"/>
      <c r="W41" s="2"/>
      <c r="X41" s="2"/>
      <c r="Y41" s="2"/>
      <c r="Z41" s="2"/>
    </row>
    <row r="42" spans="1:26" ht="12.75" customHeight="1" x14ac:dyDescent="0.2">
      <c r="A42" s="5"/>
      <c r="B42" s="2"/>
      <c r="C42" s="2"/>
      <c r="D42" s="2"/>
      <c r="E42" s="2"/>
      <c r="F42" s="2"/>
      <c r="G42" s="2"/>
      <c r="H42" s="2"/>
      <c r="I42" s="2"/>
      <c r="J42" s="35"/>
      <c r="K42" s="2"/>
      <c r="L42" s="2"/>
      <c r="M42" s="2"/>
      <c r="N42" s="2"/>
      <c r="O42" s="2"/>
      <c r="P42" s="2"/>
      <c r="Q42" s="2"/>
      <c r="R42" s="2"/>
      <c r="S42" s="2"/>
      <c r="T42" s="2"/>
      <c r="U42" s="2"/>
      <c r="V42" s="2"/>
      <c r="W42" s="2"/>
      <c r="X42" s="2"/>
      <c r="Y42" s="2"/>
      <c r="Z42" s="2"/>
    </row>
    <row r="43" spans="1:26" ht="12.75" customHeight="1" x14ac:dyDescent="0.2">
      <c r="A43" s="5"/>
      <c r="B43" s="2"/>
      <c r="C43" s="2"/>
      <c r="D43" s="2"/>
      <c r="E43" s="2"/>
      <c r="F43" s="2"/>
      <c r="G43" s="2"/>
      <c r="H43" s="2"/>
      <c r="I43" s="2"/>
      <c r="J43" s="35"/>
      <c r="K43" s="2"/>
      <c r="L43" s="2"/>
      <c r="M43" s="2"/>
      <c r="N43" s="2"/>
      <c r="O43" s="2"/>
      <c r="P43" s="2"/>
      <c r="Q43" s="2"/>
      <c r="R43" s="2"/>
      <c r="S43" s="2"/>
      <c r="T43" s="2"/>
      <c r="U43" s="2"/>
      <c r="V43" s="2"/>
      <c r="W43" s="2"/>
      <c r="X43" s="2"/>
      <c r="Y43" s="2"/>
      <c r="Z43" s="2"/>
    </row>
    <row r="44" spans="1:26" ht="12.75" customHeight="1" x14ac:dyDescent="0.2">
      <c r="A44" s="5"/>
      <c r="B44" s="2"/>
      <c r="C44" s="2"/>
      <c r="D44" s="2"/>
      <c r="E44" s="2"/>
      <c r="F44" s="2"/>
      <c r="G44" s="2"/>
      <c r="H44" s="2"/>
      <c r="I44" s="2"/>
      <c r="J44" s="35"/>
      <c r="K44" s="2"/>
      <c r="L44" s="2"/>
      <c r="M44" s="2"/>
      <c r="N44" s="2"/>
      <c r="O44" s="2"/>
      <c r="P44" s="2"/>
      <c r="Q44" s="2"/>
      <c r="R44" s="2"/>
      <c r="S44" s="2"/>
      <c r="T44" s="2"/>
      <c r="U44" s="2"/>
      <c r="V44" s="2"/>
      <c r="W44" s="2"/>
      <c r="X44" s="2"/>
      <c r="Y44" s="2"/>
      <c r="Z44" s="2"/>
    </row>
    <row r="45" spans="1:26" ht="12.75" customHeight="1" x14ac:dyDescent="0.2">
      <c r="A45" s="5"/>
      <c r="B45" s="2"/>
      <c r="C45" s="2"/>
      <c r="D45" s="2"/>
      <c r="E45" s="2"/>
      <c r="F45" s="2"/>
      <c r="G45" s="2"/>
      <c r="H45" s="2"/>
      <c r="I45" s="2"/>
      <c r="J45" s="35"/>
      <c r="K45" s="2"/>
      <c r="L45" s="2"/>
      <c r="M45" s="2"/>
      <c r="N45" s="2"/>
      <c r="O45" s="2"/>
      <c r="P45" s="2"/>
      <c r="Q45" s="2"/>
      <c r="R45" s="2"/>
      <c r="S45" s="2"/>
      <c r="T45" s="2"/>
      <c r="U45" s="2"/>
      <c r="V45" s="2"/>
      <c r="W45" s="2"/>
      <c r="X45" s="2"/>
      <c r="Y45" s="2"/>
      <c r="Z45" s="2"/>
    </row>
    <row r="46" spans="1:26" ht="12.75" customHeight="1" x14ac:dyDescent="0.2">
      <c r="A46" s="5"/>
      <c r="B46" s="2"/>
      <c r="C46" s="2"/>
      <c r="D46" s="2"/>
      <c r="E46" s="2"/>
      <c r="F46" s="2"/>
      <c r="G46" s="2"/>
      <c r="H46" s="2"/>
      <c r="I46" s="2"/>
      <c r="J46" s="35"/>
      <c r="K46" s="2"/>
      <c r="L46" s="2"/>
      <c r="M46" s="2"/>
      <c r="N46" s="2"/>
      <c r="O46" s="2"/>
      <c r="P46" s="2"/>
      <c r="Q46" s="2"/>
      <c r="R46" s="2"/>
      <c r="S46" s="2"/>
      <c r="T46" s="2"/>
      <c r="U46" s="2"/>
      <c r="V46" s="2"/>
      <c r="W46" s="2"/>
      <c r="X46" s="2"/>
      <c r="Y46" s="2"/>
      <c r="Z46" s="2"/>
    </row>
    <row r="47" spans="1:26" ht="12.75" customHeight="1" x14ac:dyDescent="0.2">
      <c r="A47" s="5"/>
      <c r="B47" s="2"/>
      <c r="C47" s="2"/>
      <c r="D47" s="2"/>
      <c r="E47" s="2"/>
      <c r="F47" s="2"/>
      <c r="G47" s="2"/>
      <c r="H47" s="2"/>
      <c r="I47" s="2"/>
      <c r="J47" s="35"/>
      <c r="K47" s="2"/>
      <c r="L47" s="2"/>
      <c r="M47" s="2"/>
      <c r="N47" s="2"/>
      <c r="O47" s="2"/>
      <c r="P47" s="2"/>
      <c r="Q47" s="2"/>
      <c r="R47" s="2"/>
      <c r="S47" s="2"/>
      <c r="T47" s="2"/>
      <c r="U47" s="2"/>
      <c r="V47" s="2"/>
      <c r="W47" s="2"/>
      <c r="X47" s="2"/>
      <c r="Y47" s="2"/>
      <c r="Z47" s="2"/>
    </row>
    <row r="48" spans="1:26" ht="12.75" customHeight="1" x14ac:dyDescent="0.2">
      <c r="A48" s="5"/>
      <c r="B48" s="2"/>
      <c r="C48" s="2"/>
      <c r="D48" s="2"/>
      <c r="E48" s="2"/>
      <c r="F48" s="2"/>
      <c r="G48" s="2"/>
      <c r="H48" s="2"/>
      <c r="I48" s="2"/>
      <c r="J48" s="35"/>
      <c r="K48" s="2"/>
      <c r="L48" s="2"/>
      <c r="M48" s="2"/>
      <c r="N48" s="2"/>
      <c r="O48" s="2"/>
      <c r="P48" s="2"/>
      <c r="Q48" s="2"/>
      <c r="R48" s="2"/>
      <c r="S48" s="2"/>
      <c r="T48" s="2"/>
      <c r="U48" s="2"/>
      <c r="V48" s="2"/>
      <c r="W48" s="2"/>
      <c r="X48" s="2"/>
      <c r="Y48" s="2"/>
      <c r="Z48" s="2"/>
    </row>
    <row r="49" spans="1:26" ht="12.75" customHeight="1" x14ac:dyDescent="0.2">
      <c r="A49" s="5"/>
      <c r="B49" s="2"/>
      <c r="C49" s="2"/>
      <c r="D49" s="2"/>
      <c r="E49" s="2"/>
      <c r="F49" s="2"/>
      <c r="G49" s="2"/>
      <c r="H49" s="2"/>
      <c r="I49" s="2"/>
      <c r="J49" s="35"/>
      <c r="K49" s="2"/>
      <c r="L49" s="2"/>
      <c r="M49" s="2"/>
      <c r="N49" s="2"/>
      <c r="O49" s="2"/>
      <c r="P49" s="2"/>
      <c r="Q49" s="2"/>
      <c r="R49" s="2"/>
      <c r="S49" s="2"/>
      <c r="T49" s="2"/>
      <c r="U49" s="2"/>
      <c r="V49" s="2"/>
      <c r="W49" s="2"/>
      <c r="X49" s="2"/>
      <c r="Y49" s="2"/>
      <c r="Z49" s="2"/>
    </row>
    <row r="50" spans="1:26" ht="12.75" customHeight="1" x14ac:dyDescent="0.2">
      <c r="A50" s="5"/>
      <c r="B50" s="2"/>
      <c r="C50" s="2"/>
      <c r="D50" s="2"/>
      <c r="E50" s="2"/>
      <c r="F50" s="2"/>
      <c r="G50" s="2"/>
      <c r="H50" s="2"/>
      <c r="I50" s="2"/>
      <c r="J50" s="35"/>
      <c r="K50" s="2"/>
      <c r="L50" s="2"/>
      <c r="M50" s="2"/>
      <c r="N50" s="2"/>
      <c r="O50" s="2"/>
      <c r="P50" s="2"/>
      <c r="Q50" s="2"/>
      <c r="R50" s="2"/>
      <c r="S50" s="2"/>
      <c r="T50" s="2"/>
      <c r="U50" s="2"/>
      <c r="V50" s="2"/>
      <c r="W50" s="2"/>
      <c r="X50" s="2"/>
      <c r="Y50" s="2"/>
      <c r="Z50" s="2"/>
    </row>
    <row r="51" spans="1:26" ht="12.75" customHeight="1" x14ac:dyDescent="0.2">
      <c r="A51" s="5"/>
      <c r="B51" s="2"/>
      <c r="C51" s="2"/>
      <c r="D51" s="2"/>
      <c r="E51" s="2"/>
      <c r="F51" s="2"/>
      <c r="G51" s="2"/>
      <c r="H51" s="2"/>
      <c r="I51" s="2"/>
      <c r="J51" s="35"/>
      <c r="K51" s="2"/>
      <c r="L51" s="2"/>
      <c r="M51" s="2"/>
      <c r="N51" s="2"/>
      <c r="O51" s="2"/>
      <c r="P51" s="2"/>
      <c r="Q51" s="2"/>
      <c r="R51" s="2"/>
      <c r="S51" s="2"/>
      <c r="T51" s="2"/>
      <c r="U51" s="2"/>
      <c r="V51" s="2"/>
      <c r="W51" s="2"/>
      <c r="X51" s="2"/>
      <c r="Y51" s="2"/>
      <c r="Z51" s="2"/>
    </row>
    <row r="52" spans="1:26" ht="13.5" customHeight="1" thickBot="1" x14ac:dyDescent="0.25">
      <c r="A52" s="36"/>
      <c r="B52" s="37"/>
      <c r="C52" s="37"/>
      <c r="D52" s="37"/>
      <c r="E52" s="37"/>
      <c r="F52" s="37"/>
      <c r="G52" s="37"/>
      <c r="H52" s="37"/>
      <c r="I52" s="37"/>
      <c r="J52" s="38"/>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sheetData>
  <mergeCells count="46">
    <mergeCell ref="A1:J1"/>
    <mergeCell ref="A2:A4"/>
    <mergeCell ref="B2:H3"/>
    <mergeCell ref="I2:J2"/>
    <mergeCell ref="I3:J3"/>
    <mergeCell ref="B4:H4"/>
    <mergeCell ref="I4:J4"/>
    <mergeCell ref="A6:J6"/>
    <mergeCell ref="B7:H7"/>
    <mergeCell ref="B8:H8"/>
    <mergeCell ref="A9:J9"/>
    <mergeCell ref="B10:F10"/>
    <mergeCell ref="H10:J10"/>
    <mergeCell ref="B11:F11"/>
    <mergeCell ref="H11:J11"/>
    <mergeCell ref="B12:F12"/>
    <mergeCell ref="H12:J12"/>
    <mergeCell ref="B13:F13"/>
    <mergeCell ref="H13:J13"/>
    <mergeCell ref="B14:F14"/>
    <mergeCell ref="H14:J14"/>
    <mergeCell ref="A15:A16"/>
    <mergeCell ref="B15:C16"/>
    <mergeCell ref="D15:E16"/>
    <mergeCell ref="F15:F16"/>
    <mergeCell ref="G15:G16"/>
    <mergeCell ref="A17:J17"/>
    <mergeCell ref="A18:J18"/>
    <mergeCell ref="A19:A21"/>
    <mergeCell ref="B19:H20"/>
    <mergeCell ref="I19:J19"/>
    <mergeCell ref="I20:J20"/>
    <mergeCell ref="B21:H21"/>
    <mergeCell ref="I21:J21"/>
    <mergeCell ref="A22:J22"/>
    <mergeCell ref="E23:F23"/>
    <mergeCell ref="G23:H23"/>
    <mergeCell ref="E24:F24"/>
    <mergeCell ref="G24:H24"/>
    <mergeCell ref="A29:J29"/>
    <mergeCell ref="A26:A28"/>
    <mergeCell ref="B26:H27"/>
    <mergeCell ref="I26:J26"/>
    <mergeCell ref="I27:J27"/>
    <mergeCell ref="B28:H28"/>
    <mergeCell ref="I28:J28"/>
  </mergeCells>
  <dataValidations count="2">
    <dataValidation type="list" allowBlank="1" showInputMessage="1" showErrorMessage="1" prompt=" - " sqref="J8">
      <formula1>$P$4:$P$5</formula1>
    </dataValidation>
    <dataValidation type="list" allowBlank="1" showInputMessage="1" showErrorMessage="1" prompt=" - " sqref="J7">
      <formula1>G65530:G65532</formula1>
    </dataValidation>
  </dataValidation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9"/>
  <sheetViews>
    <sheetView tabSelected="1" topLeftCell="A16" zoomScale="80" zoomScaleNormal="80" workbookViewId="0">
      <selection activeCell="B12" sqref="B12:F12"/>
    </sheetView>
  </sheetViews>
  <sheetFormatPr baseColWidth="10" defaultColWidth="14.42578125" defaultRowHeight="15" customHeight="1" x14ac:dyDescent="0.2"/>
  <cols>
    <col min="1" max="1" width="20.5703125" style="42" customWidth="1"/>
    <col min="2" max="3" width="11.42578125" style="42" customWidth="1"/>
    <col min="4" max="4" width="18" style="42" customWidth="1"/>
    <col min="5" max="5" width="11.42578125" style="42" customWidth="1"/>
    <col min="6" max="6" width="92.28515625" style="42" customWidth="1"/>
    <col min="7" max="7" width="20.85546875" style="42" customWidth="1"/>
    <col min="8" max="8" width="19.5703125" style="42" customWidth="1"/>
    <col min="9" max="10" width="21.5703125" style="42" customWidth="1"/>
    <col min="11" max="13" width="11.42578125" style="42" hidden="1" customWidth="1"/>
    <col min="14" max="18" width="11.42578125" style="42" customWidth="1"/>
    <col min="19" max="26" width="10" style="42" customWidth="1"/>
    <col min="27" max="16384" width="14.42578125" style="42"/>
  </cols>
  <sheetData>
    <row r="1" spans="1:26" ht="15" customHeight="1" thickBot="1" x14ac:dyDescent="0.25">
      <c r="A1" s="125"/>
      <c r="B1" s="58"/>
      <c r="C1" s="58"/>
      <c r="D1" s="58"/>
      <c r="E1" s="58"/>
      <c r="F1" s="58"/>
      <c r="G1" s="58"/>
      <c r="H1" s="58"/>
      <c r="I1" s="58"/>
      <c r="J1" s="59"/>
      <c r="K1" s="1" t="s">
        <v>0</v>
      </c>
      <c r="L1" s="1" t="s">
        <v>1</v>
      </c>
      <c r="M1" s="1" t="s">
        <v>2</v>
      </c>
      <c r="N1" s="2"/>
      <c r="O1" s="2"/>
      <c r="P1" s="3" t="s">
        <v>3</v>
      </c>
      <c r="Q1" s="2"/>
      <c r="R1" s="2"/>
      <c r="S1" s="2"/>
      <c r="T1" s="2"/>
      <c r="U1" s="2"/>
      <c r="V1" s="2"/>
      <c r="W1" s="2"/>
      <c r="X1" s="2"/>
      <c r="Y1" s="2"/>
      <c r="Z1" s="2"/>
    </row>
    <row r="2" spans="1:26" ht="24" customHeight="1" x14ac:dyDescent="0.2">
      <c r="A2" s="66"/>
      <c r="B2" s="69" t="s">
        <v>4</v>
      </c>
      <c r="C2" s="70"/>
      <c r="D2" s="70"/>
      <c r="E2" s="70"/>
      <c r="F2" s="70"/>
      <c r="G2" s="70"/>
      <c r="H2" s="71"/>
      <c r="I2" s="75" t="s">
        <v>5</v>
      </c>
      <c r="J2" s="76"/>
      <c r="K2" s="1" t="s">
        <v>6</v>
      </c>
      <c r="L2" s="1" t="s">
        <v>7</v>
      </c>
      <c r="M2" s="1" t="s">
        <v>8</v>
      </c>
      <c r="N2" s="2"/>
      <c r="O2" s="2"/>
      <c r="P2" s="3" t="s">
        <v>9</v>
      </c>
      <c r="Q2" s="2"/>
      <c r="R2" s="2"/>
      <c r="S2" s="2"/>
      <c r="T2" s="2"/>
      <c r="U2" s="2"/>
      <c r="V2" s="2"/>
      <c r="W2" s="2"/>
      <c r="X2" s="2"/>
      <c r="Y2" s="2"/>
      <c r="Z2" s="2"/>
    </row>
    <row r="3" spans="1:26" ht="24" customHeight="1" x14ac:dyDescent="0.2">
      <c r="A3" s="67"/>
      <c r="B3" s="72"/>
      <c r="C3" s="73"/>
      <c r="D3" s="73"/>
      <c r="E3" s="73"/>
      <c r="F3" s="73"/>
      <c r="G3" s="73"/>
      <c r="H3" s="74"/>
      <c r="I3" s="77" t="s">
        <v>10</v>
      </c>
      <c r="J3" s="78"/>
      <c r="K3" s="1" t="s">
        <v>11</v>
      </c>
      <c r="L3" s="1"/>
      <c r="M3" s="1" t="s">
        <v>12</v>
      </c>
      <c r="N3" s="2"/>
      <c r="O3" s="2"/>
      <c r="P3" s="3" t="s">
        <v>13</v>
      </c>
      <c r="Q3" s="2"/>
      <c r="R3" s="2"/>
      <c r="S3" s="2"/>
      <c r="T3" s="2"/>
      <c r="U3" s="2"/>
      <c r="V3" s="2"/>
      <c r="W3" s="2"/>
      <c r="X3" s="2"/>
      <c r="Y3" s="2"/>
      <c r="Z3" s="2"/>
    </row>
    <row r="4" spans="1:26" ht="24" customHeight="1" thickBot="1" x14ac:dyDescent="0.25">
      <c r="A4" s="68"/>
      <c r="B4" s="79" t="s">
        <v>14</v>
      </c>
      <c r="C4" s="80"/>
      <c r="D4" s="80"/>
      <c r="E4" s="80"/>
      <c r="F4" s="80"/>
      <c r="G4" s="80"/>
      <c r="H4" s="81"/>
      <c r="I4" s="82" t="s">
        <v>15</v>
      </c>
      <c r="J4" s="81"/>
      <c r="K4" s="2"/>
      <c r="L4" s="2"/>
      <c r="M4" s="1" t="s">
        <v>16</v>
      </c>
      <c r="N4" s="2"/>
      <c r="O4" s="2"/>
      <c r="P4" s="3" t="s">
        <v>1</v>
      </c>
      <c r="Q4" s="2"/>
      <c r="R4" s="2"/>
      <c r="S4" s="2"/>
      <c r="T4" s="2"/>
      <c r="U4" s="2"/>
      <c r="V4" s="2"/>
      <c r="W4" s="2"/>
      <c r="X4" s="2"/>
      <c r="Y4" s="2"/>
      <c r="Z4" s="2"/>
    </row>
    <row r="5" spans="1:26" ht="12.75" customHeight="1" thickBot="1" x14ac:dyDescent="0.25">
      <c r="A5" s="5"/>
      <c r="B5" s="6"/>
      <c r="C5" s="6"/>
      <c r="D5" s="6"/>
      <c r="E5" s="6"/>
      <c r="F5" s="6"/>
      <c r="G5" s="6"/>
      <c r="H5" s="6"/>
      <c r="I5" s="6"/>
      <c r="J5" s="7"/>
      <c r="K5" s="2"/>
      <c r="L5" s="2"/>
      <c r="M5" s="1"/>
      <c r="N5" s="2"/>
      <c r="O5" s="2"/>
      <c r="P5" s="3" t="s">
        <v>7</v>
      </c>
      <c r="Q5" s="2"/>
      <c r="R5" s="2"/>
      <c r="S5" s="2"/>
      <c r="T5" s="2"/>
      <c r="U5" s="2"/>
      <c r="V5" s="2"/>
      <c r="W5" s="2"/>
      <c r="X5" s="2"/>
      <c r="Y5" s="2"/>
      <c r="Z5" s="2"/>
    </row>
    <row r="6" spans="1:26" ht="27" customHeight="1" thickBot="1" x14ac:dyDescent="0.25">
      <c r="A6" s="109" t="s">
        <v>17</v>
      </c>
      <c r="B6" s="110"/>
      <c r="C6" s="110"/>
      <c r="D6" s="110"/>
      <c r="E6" s="110"/>
      <c r="F6" s="110"/>
      <c r="G6" s="110"/>
      <c r="H6" s="110"/>
      <c r="I6" s="110"/>
      <c r="J6" s="111"/>
      <c r="K6" s="2"/>
      <c r="L6" s="2"/>
      <c r="M6" s="2"/>
      <c r="N6" s="2"/>
      <c r="O6" s="2"/>
      <c r="P6" s="2"/>
      <c r="Q6" s="2"/>
      <c r="R6" s="2"/>
      <c r="S6" s="2"/>
      <c r="T6" s="2"/>
      <c r="U6" s="2"/>
      <c r="V6" s="2"/>
      <c r="W6" s="2"/>
      <c r="X6" s="2"/>
      <c r="Y6" s="2"/>
      <c r="Z6" s="2"/>
    </row>
    <row r="7" spans="1:26" ht="33.75" customHeight="1" x14ac:dyDescent="0.2">
      <c r="A7" s="8" t="s">
        <v>18</v>
      </c>
      <c r="B7" s="112" t="s">
        <v>90</v>
      </c>
      <c r="C7" s="113"/>
      <c r="D7" s="113"/>
      <c r="E7" s="113"/>
      <c r="F7" s="113"/>
      <c r="G7" s="113"/>
      <c r="H7" s="114"/>
      <c r="I7" s="9" t="s">
        <v>19</v>
      </c>
      <c r="J7" s="10" t="s">
        <v>3</v>
      </c>
      <c r="K7" s="2"/>
      <c r="L7" s="2"/>
      <c r="M7" s="1"/>
      <c r="N7" s="2"/>
      <c r="O7" s="2"/>
      <c r="P7" s="2"/>
      <c r="Q7" s="2"/>
      <c r="R7" s="2"/>
      <c r="S7" s="2"/>
      <c r="T7" s="2"/>
      <c r="U7" s="2"/>
      <c r="V7" s="2"/>
      <c r="W7" s="2"/>
      <c r="X7" s="2"/>
      <c r="Y7" s="2"/>
      <c r="Z7" s="2"/>
    </row>
    <row r="8" spans="1:26" ht="33.75" customHeight="1" thickBot="1" x14ac:dyDescent="0.25">
      <c r="A8" s="11" t="s">
        <v>20</v>
      </c>
      <c r="B8" s="132" t="s">
        <v>76</v>
      </c>
      <c r="C8" s="116"/>
      <c r="D8" s="116"/>
      <c r="E8" s="116"/>
      <c r="F8" s="116"/>
      <c r="G8" s="116"/>
      <c r="H8" s="117"/>
      <c r="I8" s="12" t="s">
        <v>21</v>
      </c>
      <c r="J8" s="13" t="s">
        <v>1</v>
      </c>
      <c r="K8" s="2"/>
      <c r="L8" s="2"/>
      <c r="M8" s="1"/>
      <c r="N8" s="2"/>
      <c r="O8" s="2"/>
      <c r="P8" s="2"/>
      <c r="Q8" s="2"/>
      <c r="R8" s="2"/>
      <c r="S8" s="2"/>
      <c r="T8" s="2"/>
      <c r="U8" s="2"/>
      <c r="V8" s="2"/>
      <c r="W8" s="2"/>
      <c r="X8" s="2"/>
      <c r="Y8" s="2"/>
      <c r="Z8" s="2"/>
    </row>
    <row r="9" spans="1:26" ht="13.5" customHeight="1" thickBot="1" x14ac:dyDescent="0.25">
      <c r="A9" s="118"/>
      <c r="B9" s="119"/>
      <c r="C9" s="119"/>
      <c r="D9" s="119"/>
      <c r="E9" s="119"/>
      <c r="F9" s="119"/>
      <c r="G9" s="119"/>
      <c r="H9" s="119"/>
      <c r="I9" s="119"/>
      <c r="J9" s="120"/>
      <c r="K9" s="2"/>
      <c r="L9" s="2"/>
      <c r="M9" s="2"/>
      <c r="N9" s="2"/>
      <c r="O9" s="2"/>
      <c r="P9" s="2"/>
      <c r="Q9" s="2"/>
      <c r="R9" s="2"/>
      <c r="S9" s="2"/>
      <c r="T9" s="2"/>
      <c r="U9" s="2"/>
      <c r="V9" s="2"/>
      <c r="W9" s="2"/>
      <c r="X9" s="2"/>
      <c r="Y9" s="2"/>
      <c r="Z9" s="2"/>
    </row>
    <row r="10" spans="1:26" ht="60" customHeight="1" x14ac:dyDescent="0.2">
      <c r="A10" s="14" t="s">
        <v>22</v>
      </c>
      <c r="B10" s="133" t="s">
        <v>77</v>
      </c>
      <c r="C10" s="122"/>
      <c r="D10" s="122"/>
      <c r="E10" s="122"/>
      <c r="F10" s="91"/>
      <c r="G10" s="15" t="s">
        <v>23</v>
      </c>
      <c r="H10" s="123" t="s">
        <v>78</v>
      </c>
      <c r="I10" s="122"/>
      <c r="J10" s="124"/>
      <c r="K10" s="2"/>
      <c r="L10" s="2"/>
      <c r="M10" s="2"/>
      <c r="N10" s="2"/>
      <c r="O10" s="2"/>
      <c r="P10" s="2"/>
      <c r="Q10" s="2"/>
      <c r="R10" s="2"/>
      <c r="S10" s="2"/>
      <c r="T10" s="2"/>
      <c r="U10" s="2"/>
      <c r="V10" s="2"/>
      <c r="W10" s="2"/>
      <c r="X10" s="2"/>
      <c r="Y10" s="2"/>
      <c r="Z10" s="2"/>
    </row>
    <row r="11" spans="1:26" ht="77.25" customHeight="1" x14ac:dyDescent="0.2">
      <c r="A11" s="16" t="s">
        <v>24</v>
      </c>
      <c r="B11" s="106" t="s">
        <v>81</v>
      </c>
      <c r="C11" s="104"/>
      <c r="D11" s="104"/>
      <c r="E11" s="104"/>
      <c r="F11" s="107"/>
      <c r="G11" s="17" t="s">
        <v>26</v>
      </c>
      <c r="H11" s="103" t="s">
        <v>79</v>
      </c>
      <c r="I11" s="104"/>
      <c r="J11" s="105"/>
      <c r="K11" s="2"/>
      <c r="L11" s="2"/>
      <c r="M11" s="2"/>
      <c r="N11" s="2"/>
      <c r="O11" s="2"/>
      <c r="P11" s="2"/>
      <c r="Q11" s="2"/>
      <c r="R11" s="2"/>
      <c r="S11" s="2"/>
      <c r="T11" s="2"/>
      <c r="U11" s="2"/>
      <c r="V11" s="2"/>
      <c r="W11" s="2"/>
      <c r="X11" s="2"/>
      <c r="Y11" s="2"/>
      <c r="Z11" s="2"/>
    </row>
    <row r="12" spans="1:26" ht="51" customHeight="1" x14ac:dyDescent="0.2">
      <c r="A12" s="18" t="s">
        <v>27</v>
      </c>
      <c r="B12" s="134" t="s">
        <v>85</v>
      </c>
      <c r="C12" s="98"/>
      <c r="D12" s="98"/>
      <c r="E12" s="98"/>
      <c r="F12" s="99"/>
      <c r="G12" s="19" t="s">
        <v>28</v>
      </c>
      <c r="H12" s="97" t="s">
        <v>29</v>
      </c>
      <c r="I12" s="98"/>
      <c r="J12" s="100"/>
      <c r="K12" s="2"/>
      <c r="L12" s="2"/>
      <c r="M12" s="2"/>
      <c r="N12" s="2"/>
      <c r="O12" s="2"/>
      <c r="P12" s="2"/>
      <c r="Q12" s="2"/>
      <c r="R12" s="2"/>
      <c r="S12" s="2"/>
      <c r="T12" s="2"/>
      <c r="U12" s="2"/>
      <c r="V12" s="2"/>
      <c r="W12" s="2"/>
      <c r="X12" s="2"/>
      <c r="Y12" s="2"/>
      <c r="Z12" s="2"/>
    </row>
    <row r="13" spans="1:26" ht="46.5" customHeight="1" x14ac:dyDescent="0.2">
      <c r="A13" s="16" t="s">
        <v>30</v>
      </c>
      <c r="B13" s="106" t="s">
        <v>31</v>
      </c>
      <c r="C13" s="104"/>
      <c r="D13" s="104"/>
      <c r="E13" s="104"/>
      <c r="F13" s="107"/>
      <c r="G13" s="17" t="s">
        <v>32</v>
      </c>
      <c r="H13" s="106" t="s">
        <v>61</v>
      </c>
      <c r="I13" s="104"/>
      <c r="J13" s="105"/>
      <c r="K13" s="2"/>
      <c r="L13" s="2"/>
      <c r="M13" s="2"/>
      <c r="N13" s="2"/>
      <c r="O13" s="2"/>
      <c r="P13" s="2"/>
      <c r="Q13" s="2"/>
      <c r="R13" s="2"/>
      <c r="S13" s="2"/>
      <c r="T13" s="2"/>
      <c r="U13" s="2"/>
      <c r="V13" s="2"/>
      <c r="W13" s="2"/>
      <c r="X13" s="2"/>
      <c r="Y13" s="2"/>
      <c r="Z13" s="2"/>
    </row>
    <row r="14" spans="1:26" ht="44.25" customHeight="1" x14ac:dyDescent="0.2">
      <c r="A14" s="18" t="s">
        <v>33</v>
      </c>
      <c r="B14" s="97" t="s">
        <v>34</v>
      </c>
      <c r="C14" s="98"/>
      <c r="D14" s="98"/>
      <c r="E14" s="98"/>
      <c r="F14" s="99"/>
      <c r="G14" s="19" t="s">
        <v>35</v>
      </c>
      <c r="H14" s="97" t="s">
        <v>34</v>
      </c>
      <c r="I14" s="98"/>
      <c r="J14" s="100"/>
      <c r="K14" s="2"/>
      <c r="L14" s="2"/>
      <c r="M14" s="2"/>
      <c r="N14" s="2"/>
      <c r="O14" s="2"/>
      <c r="P14" s="2"/>
      <c r="Q14" s="2"/>
      <c r="R14" s="2"/>
      <c r="S14" s="2"/>
      <c r="T14" s="2"/>
      <c r="U14" s="2"/>
      <c r="V14" s="2"/>
      <c r="W14" s="2"/>
      <c r="X14" s="2"/>
      <c r="Y14" s="2"/>
      <c r="Z14" s="2"/>
    </row>
    <row r="15" spans="1:26" ht="23.25" customHeight="1" x14ac:dyDescent="0.2">
      <c r="A15" s="83" t="s">
        <v>36</v>
      </c>
      <c r="B15" s="85" t="s">
        <v>83</v>
      </c>
      <c r="C15" s="86"/>
      <c r="D15" s="88" t="s">
        <v>37</v>
      </c>
      <c r="E15" s="89"/>
      <c r="F15" s="138">
        <v>1</v>
      </c>
      <c r="G15" s="94" t="s">
        <v>38</v>
      </c>
      <c r="H15" s="20" t="s">
        <v>39</v>
      </c>
      <c r="I15" s="20" t="s">
        <v>40</v>
      </c>
      <c r="J15" s="21" t="s">
        <v>41</v>
      </c>
      <c r="K15" s="2"/>
      <c r="L15" s="2"/>
      <c r="M15" s="2"/>
      <c r="N15" s="2"/>
      <c r="O15" s="2"/>
      <c r="P15" s="22"/>
      <c r="Q15" s="22"/>
      <c r="R15" s="22"/>
      <c r="S15" s="2"/>
      <c r="T15" s="2"/>
      <c r="U15" s="2"/>
      <c r="V15" s="2"/>
      <c r="W15" s="2"/>
      <c r="X15" s="2"/>
      <c r="Y15" s="2"/>
      <c r="Z15" s="2"/>
    </row>
    <row r="16" spans="1:26" ht="41.25" customHeight="1" x14ac:dyDescent="0.2">
      <c r="A16" s="84"/>
      <c r="B16" s="87"/>
      <c r="C16" s="87"/>
      <c r="D16" s="90"/>
      <c r="E16" s="91"/>
      <c r="F16" s="139"/>
      <c r="G16" s="95"/>
      <c r="H16" s="39" t="s">
        <v>42</v>
      </c>
      <c r="I16" s="40" t="s">
        <v>43</v>
      </c>
      <c r="J16" s="41" t="s">
        <v>44</v>
      </c>
      <c r="K16" s="2"/>
      <c r="L16" s="2"/>
      <c r="M16" s="2"/>
      <c r="N16" s="2"/>
      <c r="O16" s="2"/>
      <c r="P16" s="22"/>
      <c r="Q16" s="22"/>
      <c r="R16" s="22"/>
      <c r="S16" s="2"/>
      <c r="T16" s="2"/>
      <c r="U16" s="2"/>
      <c r="V16" s="2"/>
      <c r="W16" s="2"/>
      <c r="X16" s="2"/>
      <c r="Y16" s="2"/>
      <c r="Z16" s="2"/>
    </row>
    <row r="17" spans="1:26" ht="13.5" customHeight="1" thickBot="1" x14ac:dyDescent="0.25">
      <c r="A17" s="96"/>
      <c r="B17" s="80"/>
      <c r="C17" s="80"/>
      <c r="D17" s="80"/>
      <c r="E17" s="80"/>
      <c r="F17" s="80"/>
      <c r="G17" s="80"/>
      <c r="H17" s="80"/>
      <c r="I17" s="80"/>
      <c r="J17" s="81"/>
      <c r="K17" s="2"/>
      <c r="L17" s="2"/>
      <c r="M17" s="2"/>
      <c r="N17" s="2"/>
      <c r="O17" s="2"/>
      <c r="P17" s="2"/>
      <c r="Q17" s="2"/>
      <c r="R17" s="2"/>
      <c r="S17" s="2"/>
      <c r="T17" s="2"/>
      <c r="U17" s="2"/>
      <c r="V17" s="2"/>
      <c r="W17" s="2"/>
      <c r="X17" s="2"/>
      <c r="Y17" s="2"/>
      <c r="Z17" s="2"/>
    </row>
    <row r="18" spans="1:26" ht="13.5" customHeight="1" thickBot="1" x14ac:dyDescent="0.25">
      <c r="A18" s="101"/>
      <c r="B18" s="102"/>
      <c r="C18" s="102"/>
      <c r="D18" s="102"/>
      <c r="E18" s="102"/>
      <c r="F18" s="102"/>
      <c r="G18" s="102"/>
      <c r="H18" s="102"/>
      <c r="I18" s="102"/>
      <c r="J18" s="76"/>
      <c r="K18" s="2"/>
      <c r="L18" s="2"/>
      <c r="M18" s="2"/>
      <c r="N18" s="2"/>
      <c r="O18" s="2"/>
      <c r="P18" s="2"/>
      <c r="Q18" s="2"/>
      <c r="R18" s="2"/>
      <c r="S18" s="2"/>
      <c r="T18" s="2"/>
      <c r="U18" s="2"/>
      <c r="V18" s="2"/>
      <c r="W18" s="2"/>
      <c r="X18" s="2"/>
      <c r="Y18" s="2"/>
      <c r="Z18" s="2"/>
    </row>
    <row r="19" spans="1:26" ht="24" customHeight="1" x14ac:dyDescent="0.2">
      <c r="A19" s="66"/>
      <c r="B19" s="69" t="s">
        <v>4</v>
      </c>
      <c r="C19" s="70"/>
      <c r="D19" s="70"/>
      <c r="E19" s="70"/>
      <c r="F19" s="70"/>
      <c r="G19" s="70"/>
      <c r="H19" s="71"/>
      <c r="I19" s="75" t="s">
        <v>5</v>
      </c>
      <c r="J19" s="76"/>
      <c r="K19" s="1" t="s">
        <v>6</v>
      </c>
      <c r="L19" s="1" t="s">
        <v>7</v>
      </c>
      <c r="M19" s="1" t="s">
        <v>8</v>
      </c>
      <c r="N19" s="2"/>
      <c r="O19" s="2"/>
      <c r="P19" s="3" t="s">
        <v>9</v>
      </c>
      <c r="Q19" s="2"/>
      <c r="R19" s="2"/>
      <c r="S19" s="2"/>
      <c r="T19" s="2"/>
      <c r="U19" s="2"/>
      <c r="V19" s="2"/>
      <c r="W19" s="2"/>
      <c r="X19" s="2"/>
      <c r="Y19" s="2"/>
      <c r="Z19" s="2"/>
    </row>
    <row r="20" spans="1:26" ht="24" customHeight="1" x14ac:dyDescent="0.2">
      <c r="A20" s="67"/>
      <c r="B20" s="72"/>
      <c r="C20" s="73"/>
      <c r="D20" s="73"/>
      <c r="E20" s="73"/>
      <c r="F20" s="73"/>
      <c r="G20" s="73"/>
      <c r="H20" s="74"/>
      <c r="I20" s="77" t="s">
        <v>10</v>
      </c>
      <c r="J20" s="78"/>
      <c r="K20" s="1" t="s">
        <v>11</v>
      </c>
      <c r="L20" s="1"/>
      <c r="M20" s="1" t="s">
        <v>12</v>
      </c>
      <c r="N20" s="2"/>
      <c r="O20" s="2"/>
      <c r="P20" s="3" t="s">
        <v>13</v>
      </c>
      <c r="Q20" s="2"/>
      <c r="R20" s="2"/>
      <c r="S20" s="2"/>
      <c r="T20" s="2"/>
      <c r="U20" s="2"/>
      <c r="V20" s="2"/>
      <c r="W20" s="2"/>
      <c r="X20" s="2"/>
      <c r="Y20" s="2"/>
      <c r="Z20" s="2"/>
    </row>
    <row r="21" spans="1:26" ht="24" customHeight="1" thickBot="1" x14ac:dyDescent="0.25">
      <c r="A21" s="68"/>
      <c r="B21" s="79" t="s">
        <v>14</v>
      </c>
      <c r="C21" s="80"/>
      <c r="D21" s="80"/>
      <c r="E21" s="80"/>
      <c r="F21" s="80"/>
      <c r="G21" s="80"/>
      <c r="H21" s="81"/>
      <c r="I21" s="82" t="s">
        <v>15</v>
      </c>
      <c r="J21" s="81"/>
      <c r="K21" s="2"/>
      <c r="L21" s="2"/>
      <c r="M21" s="1" t="s">
        <v>16</v>
      </c>
      <c r="N21" s="2"/>
      <c r="O21" s="2"/>
      <c r="P21" s="3" t="s">
        <v>1</v>
      </c>
      <c r="Q21" s="2"/>
      <c r="R21" s="2"/>
      <c r="S21" s="2"/>
      <c r="T21" s="2"/>
      <c r="U21" s="2"/>
      <c r="V21" s="2"/>
      <c r="W21" s="2"/>
      <c r="X21" s="2"/>
      <c r="Y21" s="2"/>
      <c r="Z21" s="2"/>
    </row>
    <row r="22" spans="1:26" ht="24.75" customHeight="1" thickBot="1" x14ac:dyDescent="0.25">
      <c r="A22" s="57" t="s">
        <v>48</v>
      </c>
      <c r="B22" s="58"/>
      <c r="C22" s="58"/>
      <c r="D22" s="58"/>
      <c r="E22" s="58"/>
      <c r="F22" s="58"/>
      <c r="G22" s="58"/>
      <c r="H22" s="58"/>
      <c r="I22" s="58"/>
      <c r="J22" s="59"/>
      <c r="K22" s="2"/>
      <c r="L22" s="2"/>
      <c r="M22" s="2"/>
      <c r="N22" s="2"/>
      <c r="O22" s="2"/>
      <c r="P22" s="2"/>
      <c r="Q22" s="2"/>
      <c r="R22" s="2"/>
      <c r="S22" s="2"/>
      <c r="T22" s="2"/>
      <c r="U22" s="2"/>
      <c r="V22" s="2"/>
      <c r="W22" s="2"/>
      <c r="X22" s="2"/>
      <c r="Y22" s="2"/>
      <c r="Z22" s="2"/>
    </row>
    <row r="23" spans="1:26" ht="42" customHeight="1" thickBot="1" x14ac:dyDescent="0.25">
      <c r="A23" s="46" t="s">
        <v>49</v>
      </c>
      <c r="B23" s="47" t="s">
        <v>37</v>
      </c>
      <c r="C23" s="47" t="s">
        <v>50</v>
      </c>
      <c r="D23" s="48" t="s">
        <v>51</v>
      </c>
      <c r="E23" s="60" t="s">
        <v>52</v>
      </c>
      <c r="F23" s="61"/>
      <c r="G23" s="60" t="s">
        <v>53</v>
      </c>
      <c r="H23" s="61"/>
      <c r="I23" s="49" t="s">
        <v>54</v>
      </c>
      <c r="J23" s="50" t="s">
        <v>55</v>
      </c>
      <c r="K23" s="2"/>
      <c r="L23" s="2"/>
      <c r="M23" s="2"/>
      <c r="N23" s="2"/>
      <c r="O23" s="2"/>
      <c r="P23" s="2"/>
      <c r="Q23" s="2"/>
      <c r="R23" s="2"/>
      <c r="S23" s="2"/>
      <c r="T23" s="2"/>
      <c r="U23" s="2"/>
      <c r="V23" s="2"/>
      <c r="W23" s="2"/>
      <c r="X23" s="2"/>
      <c r="Y23" s="2"/>
      <c r="Z23" s="2"/>
    </row>
    <row r="24" spans="1:26" ht="124.5" customHeight="1" thickBot="1" x14ac:dyDescent="0.25">
      <c r="A24" s="51" t="s">
        <v>61</v>
      </c>
      <c r="B24" s="53">
        <v>1</v>
      </c>
      <c r="C24" s="54">
        <f>(1/1)*100</f>
        <v>100</v>
      </c>
      <c r="D24" s="55">
        <v>1</v>
      </c>
      <c r="E24" s="135" t="s">
        <v>88</v>
      </c>
      <c r="F24" s="136"/>
      <c r="G24" s="137" t="s">
        <v>62</v>
      </c>
      <c r="H24" s="65"/>
      <c r="I24" s="29" t="s">
        <v>63</v>
      </c>
      <c r="J24" s="52">
        <v>44926</v>
      </c>
      <c r="K24" s="45"/>
      <c r="L24" s="32"/>
      <c r="M24" s="32"/>
      <c r="N24" s="32"/>
      <c r="O24" s="32"/>
      <c r="P24" s="32"/>
      <c r="Q24" s="32"/>
      <c r="R24" s="32"/>
      <c r="S24" s="32"/>
      <c r="T24" s="32"/>
      <c r="U24" s="32"/>
      <c r="V24" s="32"/>
      <c r="W24" s="32"/>
      <c r="X24" s="32"/>
      <c r="Y24" s="32"/>
      <c r="Z24" s="32"/>
    </row>
    <row r="25" spans="1:26" ht="12" customHeight="1" thickBo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24" customHeight="1" x14ac:dyDescent="0.2">
      <c r="A26" s="66"/>
      <c r="B26" s="69" t="s">
        <v>4</v>
      </c>
      <c r="C26" s="70"/>
      <c r="D26" s="70"/>
      <c r="E26" s="70"/>
      <c r="F26" s="70"/>
      <c r="G26" s="70"/>
      <c r="H26" s="71"/>
      <c r="I26" s="75" t="s">
        <v>5</v>
      </c>
      <c r="J26" s="76"/>
      <c r="K26" s="1" t="s">
        <v>6</v>
      </c>
      <c r="L26" s="1" t="s">
        <v>7</v>
      </c>
      <c r="M26" s="1" t="s">
        <v>8</v>
      </c>
      <c r="N26" s="2"/>
      <c r="O26" s="2"/>
      <c r="P26" s="3" t="s">
        <v>9</v>
      </c>
      <c r="Q26" s="2"/>
      <c r="R26" s="2"/>
      <c r="S26" s="2"/>
      <c r="T26" s="2"/>
      <c r="U26" s="2"/>
      <c r="V26" s="2"/>
      <c r="W26" s="2"/>
      <c r="X26" s="2"/>
      <c r="Y26" s="2"/>
      <c r="Z26" s="2"/>
    </row>
    <row r="27" spans="1:26" ht="24" customHeight="1" x14ac:dyDescent="0.2">
      <c r="A27" s="67"/>
      <c r="B27" s="72"/>
      <c r="C27" s="73"/>
      <c r="D27" s="73"/>
      <c r="E27" s="73"/>
      <c r="F27" s="73"/>
      <c r="G27" s="73"/>
      <c r="H27" s="74"/>
      <c r="I27" s="77" t="s">
        <v>10</v>
      </c>
      <c r="J27" s="78"/>
      <c r="K27" s="1" t="s">
        <v>11</v>
      </c>
      <c r="L27" s="1"/>
      <c r="M27" s="1" t="s">
        <v>12</v>
      </c>
      <c r="N27" s="2"/>
      <c r="O27" s="2"/>
      <c r="P27" s="3" t="s">
        <v>13</v>
      </c>
      <c r="Q27" s="2"/>
      <c r="R27" s="2"/>
      <c r="S27" s="2"/>
      <c r="T27" s="2"/>
      <c r="U27" s="2"/>
      <c r="V27" s="2"/>
      <c r="W27" s="2"/>
      <c r="X27" s="2"/>
      <c r="Y27" s="2"/>
      <c r="Z27" s="2"/>
    </row>
    <row r="28" spans="1:26" ht="24" customHeight="1" thickBot="1" x14ac:dyDescent="0.25">
      <c r="A28" s="68"/>
      <c r="B28" s="79" t="s">
        <v>14</v>
      </c>
      <c r="C28" s="80"/>
      <c r="D28" s="80"/>
      <c r="E28" s="80"/>
      <c r="F28" s="80"/>
      <c r="G28" s="80"/>
      <c r="H28" s="81"/>
      <c r="I28" s="82" t="s">
        <v>15</v>
      </c>
      <c r="J28" s="81"/>
      <c r="K28" s="2"/>
      <c r="L28" s="2"/>
      <c r="M28" s="1" t="s">
        <v>16</v>
      </c>
      <c r="N28" s="2"/>
      <c r="O28" s="2"/>
      <c r="P28" s="3" t="s">
        <v>1</v>
      </c>
      <c r="Q28" s="2"/>
      <c r="R28" s="2"/>
      <c r="S28" s="2"/>
      <c r="T28" s="2"/>
      <c r="U28" s="2"/>
      <c r="V28" s="2"/>
      <c r="W28" s="2"/>
      <c r="X28" s="2"/>
      <c r="Y28" s="2"/>
      <c r="Z28" s="2"/>
    </row>
    <row r="29" spans="1:26" ht="24.75" customHeight="1" thickBot="1" x14ac:dyDescent="0.25">
      <c r="A29" s="57" t="s">
        <v>60</v>
      </c>
      <c r="B29" s="58"/>
      <c r="C29" s="58"/>
      <c r="D29" s="58"/>
      <c r="E29" s="58"/>
      <c r="F29" s="58"/>
      <c r="G29" s="58"/>
      <c r="H29" s="58"/>
      <c r="I29" s="58"/>
      <c r="J29" s="59"/>
      <c r="K29" s="2"/>
      <c r="L29" s="2"/>
      <c r="M29" s="2"/>
      <c r="N29" s="2"/>
      <c r="O29" s="2"/>
      <c r="P29" s="2"/>
      <c r="Q29" s="2"/>
      <c r="R29" s="2"/>
      <c r="S29" s="2"/>
      <c r="T29" s="2"/>
      <c r="U29" s="2"/>
      <c r="V29" s="2"/>
      <c r="W29" s="2"/>
      <c r="X29" s="2"/>
      <c r="Y29" s="2"/>
      <c r="Z29" s="2"/>
    </row>
    <row r="30" spans="1:26" ht="24.75" customHeight="1" x14ac:dyDescent="0.2">
      <c r="A30" s="43"/>
      <c r="B30" s="33"/>
      <c r="C30" s="33"/>
      <c r="D30" s="33"/>
      <c r="E30" s="33"/>
      <c r="F30" s="33"/>
      <c r="G30" s="33"/>
      <c r="H30" s="33"/>
      <c r="I30" s="33"/>
      <c r="J30" s="34"/>
      <c r="K30" s="2"/>
      <c r="L30" s="2"/>
      <c r="M30" s="2"/>
      <c r="N30" s="2"/>
      <c r="O30" s="2"/>
      <c r="P30" s="2"/>
      <c r="Q30" s="2"/>
      <c r="R30" s="2"/>
      <c r="S30" s="2"/>
      <c r="T30" s="2"/>
      <c r="U30" s="2"/>
      <c r="V30" s="2"/>
      <c r="W30" s="2"/>
      <c r="X30" s="2"/>
      <c r="Y30" s="2"/>
      <c r="Z30" s="2"/>
    </row>
    <row r="31" spans="1:26" ht="24.75" customHeight="1" x14ac:dyDescent="0.2">
      <c r="A31" s="5"/>
      <c r="B31" s="2"/>
      <c r="C31" s="2"/>
      <c r="D31" s="2"/>
      <c r="E31" s="2"/>
      <c r="F31" s="2"/>
      <c r="G31" s="2"/>
      <c r="H31" s="2"/>
      <c r="I31" s="2"/>
      <c r="J31" s="35"/>
      <c r="K31" s="2"/>
      <c r="L31" s="2"/>
      <c r="M31" s="2"/>
      <c r="N31" s="2"/>
      <c r="O31" s="2"/>
      <c r="P31" s="2"/>
      <c r="Q31" s="2"/>
      <c r="R31" s="2"/>
      <c r="S31" s="2"/>
      <c r="T31" s="2"/>
      <c r="U31" s="2"/>
      <c r="V31" s="2"/>
      <c r="W31" s="2"/>
      <c r="X31" s="2"/>
      <c r="Y31" s="2"/>
      <c r="Z31" s="2"/>
    </row>
    <row r="32" spans="1:26" ht="24.75" customHeight="1" x14ac:dyDescent="0.2">
      <c r="A32" s="5"/>
      <c r="B32" s="2"/>
      <c r="C32" s="2"/>
      <c r="D32" s="2"/>
      <c r="E32" s="2"/>
      <c r="F32" s="2"/>
      <c r="G32" s="2"/>
      <c r="H32" s="2"/>
      <c r="I32" s="2"/>
      <c r="J32" s="35"/>
      <c r="K32" s="2"/>
      <c r="L32" s="2"/>
      <c r="M32" s="2"/>
      <c r="N32" s="2"/>
      <c r="O32" s="2"/>
      <c r="P32" s="2"/>
      <c r="Q32" s="2"/>
      <c r="R32" s="2"/>
      <c r="S32" s="2"/>
      <c r="T32" s="2"/>
      <c r="U32" s="2"/>
      <c r="V32" s="2"/>
      <c r="W32" s="2"/>
      <c r="X32" s="2"/>
      <c r="Y32" s="2"/>
      <c r="Z32" s="2"/>
    </row>
    <row r="33" spans="1:26" ht="24.75" customHeight="1" x14ac:dyDescent="0.2">
      <c r="A33" s="5"/>
      <c r="B33" s="2"/>
      <c r="C33" s="2"/>
      <c r="D33" s="2"/>
      <c r="E33" s="2"/>
      <c r="F33" s="2"/>
      <c r="G33" s="2"/>
      <c r="H33" s="2"/>
      <c r="I33" s="2"/>
      <c r="J33" s="35"/>
      <c r="K33" s="2"/>
      <c r="L33" s="2"/>
      <c r="M33" s="2"/>
      <c r="N33" s="2"/>
      <c r="O33" s="2"/>
      <c r="P33" s="2"/>
      <c r="Q33" s="2"/>
      <c r="R33" s="2"/>
      <c r="S33" s="2"/>
      <c r="T33" s="2"/>
      <c r="U33" s="2"/>
      <c r="V33" s="2"/>
      <c r="W33" s="2"/>
      <c r="X33" s="2"/>
      <c r="Y33" s="2"/>
      <c r="Z33" s="2"/>
    </row>
    <row r="34" spans="1:26" ht="24.75" customHeight="1" x14ac:dyDescent="0.2">
      <c r="A34" s="5"/>
      <c r="B34" s="2"/>
      <c r="C34" s="2"/>
      <c r="D34" s="2"/>
      <c r="E34" s="2"/>
      <c r="F34" s="2"/>
      <c r="G34" s="2"/>
      <c r="H34" s="2"/>
      <c r="I34" s="2"/>
      <c r="J34" s="35"/>
      <c r="K34" s="2"/>
      <c r="L34" s="2"/>
      <c r="M34" s="2"/>
      <c r="N34" s="2"/>
      <c r="O34" s="2"/>
      <c r="P34" s="2"/>
      <c r="Q34" s="2"/>
      <c r="R34" s="2"/>
      <c r="S34" s="2"/>
      <c r="T34" s="2"/>
      <c r="U34" s="2"/>
      <c r="V34" s="2"/>
      <c r="W34" s="2"/>
      <c r="X34" s="2"/>
      <c r="Y34" s="2"/>
      <c r="Z34" s="2"/>
    </row>
    <row r="35" spans="1:26" ht="24.75" customHeight="1" x14ac:dyDescent="0.2">
      <c r="A35" s="5"/>
      <c r="B35" s="2"/>
      <c r="C35" s="2"/>
      <c r="D35" s="2"/>
      <c r="E35" s="2"/>
      <c r="F35" s="2"/>
      <c r="G35" s="2"/>
      <c r="H35" s="2"/>
      <c r="I35" s="2"/>
      <c r="J35" s="35"/>
      <c r="K35" s="2"/>
      <c r="L35" s="2"/>
      <c r="M35" s="2"/>
      <c r="N35" s="2"/>
      <c r="O35" s="2"/>
      <c r="P35" s="2"/>
      <c r="Q35" s="2"/>
      <c r="R35" s="2"/>
      <c r="S35" s="2"/>
      <c r="T35" s="2"/>
      <c r="U35" s="2"/>
      <c r="V35" s="2"/>
      <c r="W35" s="2"/>
      <c r="X35" s="2"/>
      <c r="Y35" s="2"/>
      <c r="Z35" s="2"/>
    </row>
    <row r="36" spans="1:26" ht="24.75" customHeight="1" x14ac:dyDescent="0.2">
      <c r="A36" s="5"/>
      <c r="B36" s="2"/>
      <c r="C36" s="2"/>
      <c r="D36" s="2"/>
      <c r="E36" s="2"/>
      <c r="F36" s="2"/>
      <c r="G36" s="2"/>
      <c r="H36" s="2"/>
      <c r="I36" s="2"/>
      <c r="J36" s="35"/>
      <c r="K36" s="2"/>
      <c r="L36" s="2"/>
      <c r="M36" s="2"/>
      <c r="N36" s="2"/>
      <c r="O36" s="2"/>
      <c r="P36" s="2"/>
      <c r="Q36" s="2"/>
      <c r="R36" s="2"/>
      <c r="S36" s="2"/>
      <c r="T36" s="2"/>
      <c r="U36" s="2"/>
      <c r="V36" s="2"/>
      <c r="W36" s="2"/>
      <c r="X36" s="2"/>
      <c r="Y36" s="2"/>
      <c r="Z36" s="2"/>
    </row>
    <row r="37" spans="1:26" ht="24.75" customHeight="1" x14ac:dyDescent="0.2">
      <c r="A37" s="5"/>
      <c r="B37" s="2"/>
      <c r="C37" s="2"/>
      <c r="D37" s="2"/>
      <c r="E37" s="2"/>
      <c r="F37" s="2"/>
      <c r="G37" s="2"/>
      <c r="H37" s="2"/>
      <c r="I37" s="2"/>
      <c r="J37" s="35"/>
      <c r="K37" s="2"/>
      <c r="L37" s="2"/>
      <c r="M37" s="2"/>
      <c r="N37" s="2"/>
      <c r="O37" s="2"/>
      <c r="P37" s="2"/>
      <c r="Q37" s="2"/>
      <c r="R37" s="2"/>
      <c r="S37" s="2"/>
      <c r="T37" s="2"/>
      <c r="U37" s="2"/>
      <c r="V37" s="2"/>
      <c r="W37" s="2"/>
      <c r="X37" s="2"/>
      <c r="Y37" s="2"/>
      <c r="Z37" s="2"/>
    </row>
    <row r="38" spans="1:26" ht="24.75" customHeight="1" x14ac:dyDescent="0.2">
      <c r="A38" s="5"/>
      <c r="B38" s="2"/>
      <c r="C38" s="2"/>
      <c r="D38" s="2"/>
      <c r="E38" s="2"/>
      <c r="F38" s="2"/>
      <c r="G38" s="2"/>
      <c r="H38" s="2"/>
      <c r="I38" s="2"/>
      <c r="J38" s="35"/>
      <c r="K38" s="2"/>
      <c r="L38" s="2"/>
      <c r="M38" s="2"/>
      <c r="N38" s="2"/>
      <c r="O38" s="2"/>
      <c r="P38" s="2"/>
      <c r="Q38" s="2"/>
      <c r="R38" s="2"/>
      <c r="S38" s="2"/>
      <c r="T38" s="2"/>
      <c r="U38" s="2"/>
      <c r="V38" s="2"/>
      <c r="W38" s="2"/>
      <c r="X38" s="2"/>
      <c r="Y38" s="2"/>
      <c r="Z38" s="2"/>
    </row>
    <row r="39" spans="1:26" ht="12.75" customHeight="1" x14ac:dyDescent="0.2">
      <c r="A39" s="5"/>
      <c r="B39" s="2"/>
      <c r="C39" s="2"/>
      <c r="D39" s="2"/>
      <c r="E39" s="2"/>
      <c r="F39" s="2"/>
      <c r="G39" s="2"/>
      <c r="H39" s="2"/>
      <c r="I39" s="2"/>
      <c r="J39" s="35"/>
      <c r="K39" s="2"/>
      <c r="L39" s="2"/>
      <c r="M39" s="2"/>
      <c r="N39" s="2"/>
      <c r="O39" s="2"/>
      <c r="P39" s="2"/>
      <c r="Q39" s="2"/>
      <c r="R39" s="2"/>
      <c r="S39" s="2"/>
      <c r="T39" s="2"/>
      <c r="U39" s="2"/>
      <c r="V39" s="2"/>
      <c r="W39" s="2"/>
      <c r="X39" s="2"/>
      <c r="Y39" s="2"/>
      <c r="Z39" s="2"/>
    </row>
    <row r="40" spans="1:26" ht="12.75" customHeight="1" x14ac:dyDescent="0.2">
      <c r="A40" s="5"/>
      <c r="B40" s="2"/>
      <c r="C40" s="2"/>
      <c r="D40" s="2"/>
      <c r="E40" s="2"/>
      <c r="F40" s="2"/>
      <c r="G40" s="2"/>
      <c r="H40" s="2"/>
      <c r="I40" s="2"/>
      <c r="J40" s="35"/>
      <c r="K40" s="2"/>
      <c r="L40" s="2"/>
      <c r="M40" s="2"/>
      <c r="N40" s="2"/>
      <c r="O40" s="2"/>
      <c r="P40" s="2"/>
      <c r="Q40" s="2"/>
      <c r="R40" s="2"/>
      <c r="S40" s="2"/>
      <c r="T40" s="2"/>
      <c r="U40" s="2"/>
      <c r="V40" s="2"/>
      <c r="W40" s="2"/>
      <c r="X40" s="2"/>
      <c r="Y40" s="2"/>
      <c r="Z40" s="2"/>
    </row>
    <row r="41" spans="1:26" ht="12.75" customHeight="1" x14ac:dyDescent="0.2">
      <c r="A41" s="5"/>
      <c r="B41" s="2"/>
      <c r="C41" s="2"/>
      <c r="D41" s="2"/>
      <c r="E41" s="2"/>
      <c r="F41" s="2"/>
      <c r="G41" s="2"/>
      <c r="H41" s="2"/>
      <c r="I41" s="2"/>
      <c r="J41" s="35"/>
      <c r="K41" s="2"/>
      <c r="L41" s="2"/>
      <c r="M41" s="2"/>
      <c r="N41" s="2"/>
      <c r="O41" s="2"/>
      <c r="P41" s="2"/>
      <c r="Q41" s="2"/>
      <c r="R41" s="2"/>
      <c r="S41" s="2"/>
      <c r="T41" s="2"/>
      <c r="U41" s="2"/>
      <c r="V41" s="2"/>
      <c r="W41" s="2"/>
      <c r="X41" s="2"/>
      <c r="Y41" s="2"/>
      <c r="Z41" s="2"/>
    </row>
    <row r="42" spans="1:26" ht="12.75" customHeight="1" x14ac:dyDescent="0.2">
      <c r="A42" s="5"/>
      <c r="B42" s="2"/>
      <c r="C42" s="2"/>
      <c r="D42" s="2"/>
      <c r="E42" s="2"/>
      <c r="F42" s="2"/>
      <c r="G42" s="2"/>
      <c r="H42" s="2"/>
      <c r="I42" s="2"/>
      <c r="J42" s="35"/>
      <c r="K42" s="2"/>
      <c r="L42" s="2"/>
      <c r="M42" s="2"/>
      <c r="N42" s="2"/>
      <c r="O42" s="2"/>
      <c r="P42" s="2"/>
      <c r="Q42" s="2"/>
      <c r="R42" s="2"/>
      <c r="S42" s="2"/>
      <c r="T42" s="2"/>
      <c r="U42" s="2"/>
      <c r="V42" s="2"/>
      <c r="W42" s="2"/>
      <c r="X42" s="2"/>
      <c r="Y42" s="2"/>
      <c r="Z42" s="2"/>
    </row>
    <row r="43" spans="1:26" ht="12.75" customHeight="1" x14ac:dyDescent="0.2">
      <c r="A43" s="5"/>
      <c r="B43" s="2"/>
      <c r="C43" s="2"/>
      <c r="D43" s="2"/>
      <c r="E43" s="2"/>
      <c r="F43" s="2"/>
      <c r="G43" s="2"/>
      <c r="H43" s="2"/>
      <c r="I43" s="2"/>
      <c r="J43" s="35"/>
      <c r="K43" s="2"/>
      <c r="L43" s="2"/>
      <c r="M43" s="2"/>
      <c r="N43" s="2"/>
      <c r="O43" s="2"/>
      <c r="P43" s="2"/>
      <c r="Q43" s="2"/>
      <c r="R43" s="2"/>
      <c r="S43" s="2"/>
      <c r="T43" s="2"/>
      <c r="U43" s="2"/>
      <c r="V43" s="2"/>
      <c r="W43" s="2"/>
      <c r="X43" s="2"/>
      <c r="Y43" s="2"/>
      <c r="Z43" s="2"/>
    </row>
    <row r="44" spans="1:26" ht="12.75" customHeight="1" x14ac:dyDescent="0.2">
      <c r="A44" s="5"/>
      <c r="B44" s="2"/>
      <c r="C44" s="2"/>
      <c r="D44" s="2"/>
      <c r="E44" s="2"/>
      <c r="F44" s="2"/>
      <c r="G44" s="2"/>
      <c r="H44" s="2"/>
      <c r="I44" s="2"/>
      <c r="J44" s="35"/>
      <c r="K44" s="2"/>
      <c r="L44" s="2"/>
      <c r="M44" s="2"/>
      <c r="N44" s="2"/>
      <c r="O44" s="2"/>
      <c r="P44" s="2"/>
      <c r="Q44" s="2"/>
      <c r="R44" s="2"/>
      <c r="S44" s="2"/>
      <c r="T44" s="2"/>
      <c r="U44" s="2"/>
      <c r="V44" s="2"/>
      <c r="W44" s="2"/>
      <c r="X44" s="2"/>
      <c r="Y44" s="2"/>
      <c r="Z44" s="2"/>
    </row>
    <row r="45" spans="1:26" ht="12.75" customHeight="1" x14ac:dyDescent="0.2">
      <c r="A45" s="5"/>
      <c r="B45" s="2"/>
      <c r="C45" s="2"/>
      <c r="D45" s="2"/>
      <c r="E45" s="2"/>
      <c r="F45" s="2"/>
      <c r="G45" s="2"/>
      <c r="H45" s="2"/>
      <c r="I45" s="2"/>
      <c r="J45" s="35"/>
      <c r="K45" s="2"/>
      <c r="L45" s="2"/>
      <c r="M45" s="2"/>
      <c r="N45" s="2"/>
      <c r="O45" s="2"/>
      <c r="P45" s="2"/>
      <c r="Q45" s="2"/>
      <c r="R45" s="2"/>
      <c r="S45" s="2"/>
      <c r="T45" s="2"/>
      <c r="U45" s="2"/>
      <c r="V45" s="2"/>
      <c r="W45" s="2"/>
      <c r="X45" s="2"/>
      <c r="Y45" s="2"/>
      <c r="Z45" s="2"/>
    </row>
    <row r="46" spans="1:26" ht="12.75" customHeight="1" x14ac:dyDescent="0.2">
      <c r="A46" s="5"/>
      <c r="B46" s="2"/>
      <c r="C46" s="2"/>
      <c r="D46" s="2"/>
      <c r="E46" s="2"/>
      <c r="F46" s="2"/>
      <c r="G46" s="2"/>
      <c r="H46" s="2"/>
      <c r="I46" s="2"/>
      <c r="J46" s="35"/>
      <c r="K46" s="2"/>
      <c r="L46" s="2"/>
      <c r="M46" s="2"/>
      <c r="N46" s="2"/>
      <c r="O46" s="2"/>
      <c r="P46" s="2"/>
      <c r="Q46" s="2"/>
      <c r="R46" s="2"/>
      <c r="S46" s="2"/>
      <c r="T46" s="2"/>
      <c r="U46" s="2"/>
      <c r="V46" s="2"/>
      <c r="W46" s="2"/>
      <c r="X46" s="2"/>
      <c r="Y46" s="2"/>
      <c r="Z46" s="2"/>
    </row>
    <row r="47" spans="1:26" ht="12.75" customHeight="1" x14ac:dyDescent="0.2">
      <c r="A47" s="5"/>
      <c r="B47" s="2"/>
      <c r="C47" s="2"/>
      <c r="D47" s="2"/>
      <c r="E47" s="2"/>
      <c r="F47" s="2"/>
      <c r="G47" s="2"/>
      <c r="H47" s="2"/>
      <c r="I47" s="2"/>
      <c r="J47" s="35"/>
      <c r="K47" s="2"/>
      <c r="L47" s="2"/>
      <c r="M47" s="2"/>
      <c r="N47" s="2"/>
      <c r="O47" s="2"/>
      <c r="P47" s="2"/>
      <c r="Q47" s="2"/>
      <c r="R47" s="2"/>
      <c r="S47" s="2"/>
      <c r="T47" s="2"/>
      <c r="U47" s="2"/>
      <c r="V47" s="2"/>
      <c r="W47" s="2"/>
      <c r="X47" s="2"/>
      <c r="Y47" s="2"/>
      <c r="Z47" s="2"/>
    </row>
    <row r="48" spans="1:26" ht="12.75" customHeight="1" x14ac:dyDescent="0.2">
      <c r="A48" s="5"/>
      <c r="B48" s="2"/>
      <c r="C48" s="2"/>
      <c r="D48" s="2"/>
      <c r="E48" s="2"/>
      <c r="F48" s="2"/>
      <c r="G48" s="2"/>
      <c r="H48" s="2"/>
      <c r="I48" s="2"/>
      <c r="J48" s="35"/>
      <c r="K48" s="2"/>
      <c r="L48" s="2"/>
      <c r="M48" s="2"/>
      <c r="N48" s="2"/>
      <c r="O48" s="2"/>
      <c r="P48" s="2"/>
      <c r="Q48" s="2"/>
      <c r="R48" s="2"/>
      <c r="S48" s="2"/>
      <c r="T48" s="2"/>
      <c r="U48" s="2"/>
      <c r="V48" s="2"/>
      <c r="W48" s="2"/>
      <c r="X48" s="2"/>
      <c r="Y48" s="2"/>
      <c r="Z48" s="2"/>
    </row>
    <row r="49" spans="1:26" ht="12.75" customHeight="1" x14ac:dyDescent="0.2">
      <c r="A49" s="5"/>
      <c r="B49" s="2"/>
      <c r="C49" s="2"/>
      <c r="D49" s="2"/>
      <c r="E49" s="2"/>
      <c r="F49" s="2"/>
      <c r="G49" s="2"/>
      <c r="H49" s="2"/>
      <c r="I49" s="2"/>
      <c r="J49" s="35"/>
      <c r="K49" s="2"/>
      <c r="L49" s="2"/>
      <c r="M49" s="2"/>
      <c r="N49" s="2"/>
      <c r="O49" s="2"/>
      <c r="P49" s="2"/>
      <c r="Q49" s="2"/>
      <c r="R49" s="2"/>
      <c r="S49" s="2"/>
      <c r="T49" s="2"/>
      <c r="U49" s="2"/>
      <c r="V49" s="2"/>
      <c r="W49" s="2"/>
      <c r="X49" s="2"/>
      <c r="Y49" s="2"/>
      <c r="Z49" s="2"/>
    </row>
    <row r="50" spans="1:26" ht="12.75" customHeight="1" x14ac:dyDescent="0.2">
      <c r="A50" s="5"/>
      <c r="B50" s="2"/>
      <c r="C50" s="2"/>
      <c r="D50" s="2"/>
      <c r="E50" s="2"/>
      <c r="F50" s="2"/>
      <c r="G50" s="2"/>
      <c r="H50" s="2"/>
      <c r="I50" s="2"/>
      <c r="J50" s="35"/>
      <c r="K50" s="2"/>
      <c r="L50" s="2"/>
      <c r="M50" s="2"/>
      <c r="N50" s="2"/>
      <c r="O50" s="2"/>
      <c r="P50" s="2"/>
      <c r="Q50" s="2"/>
      <c r="R50" s="2"/>
      <c r="S50" s="2"/>
      <c r="T50" s="2"/>
      <c r="U50" s="2"/>
      <c r="V50" s="2"/>
      <c r="W50" s="2"/>
      <c r="X50" s="2"/>
      <c r="Y50" s="2"/>
      <c r="Z50" s="2"/>
    </row>
    <row r="51" spans="1:26" ht="12.75" customHeight="1" x14ac:dyDescent="0.2">
      <c r="A51" s="5"/>
      <c r="B51" s="2"/>
      <c r="C51" s="2"/>
      <c r="D51" s="2"/>
      <c r="E51" s="2"/>
      <c r="F51" s="2"/>
      <c r="G51" s="2"/>
      <c r="H51" s="2"/>
      <c r="I51" s="2"/>
      <c r="J51" s="35"/>
      <c r="K51" s="2"/>
      <c r="L51" s="2"/>
      <c r="M51" s="2"/>
      <c r="N51" s="2"/>
      <c r="O51" s="2"/>
      <c r="P51" s="2"/>
      <c r="Q51" s="2"/>
      <c r="R51" s="2"/>
      <c r="S51" s="2"/>
      <c r="T51" s="2"/>
      <c r="U51" s="2"/>
      <c r="V51" s="2"/>
      <c r="W51" s="2"/>
      <c r="X51" s="2"/>
      <c r="Y51" s="2"/>
      <c r="Z51" s="2"/>
    </row>
    <row r="52" spans="1:26" ht="13.5" customHeight="1" thickBot="1" x14ac:dyDescent="0.25">
      <c r="A52" s="36"/>
      <c r="B52" s="37"/>
      <c r="C52" s="37"/>
      <c r="D52" s="37"/>
      <c r="E52" s="37"/>
      <c r="F52" s="37"/>
      <c r="G52" s="37"/>
      <c r="H52" s="37"/>
      <c r="I52" s="37"/>
      <c r="J52" s="38"/>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sheetData>
  <mergeCells count="46">
    <mergeCell ref="A1:J1"/>
    <mergeCell ref="A2:A4"/>
    <mergeCell ref="B2:H3"/>
    <mergeCell ref="I2:J2"/>
    <mergeCell ref="I3:J3"/>
    <mergeCell ref="B4:H4"/>
    <mergeCell ref="I4:J4"/>
    <mergeCell ref="A6:J6"/>
    <mergeCell ref="B7:H7"/>
    <mergeCell ref="B8:H8"/>
    <mergeCell ref="A9:J9"/>
    <mergeCell ref="B10:F10"/>
    <mergeCell ref="H10:J10"/>
    <mergeCell ref="B11:F11"/>
    <mergeCell ref="H11:J11"/>
    <mergeCell ref="B12:F12"/>
    <mergeCell ref="H12:J12"/>
    <mergeCell ref="B13:F13"/>
    <mergeCell ref="H13:J13"/>
    <mergeCell ref="B14:F14"/>
    <mergeCell ref="H14:J14"/>
    <mergeCell ref="A15:A16"/>
    <mergeCell ref="B15:C16"/>
    <mergeCell ref="D15:E16"/>
    <mergeCell ref="F15:F16"/>
    <mergeCell ref="G15:G16"/>
    <mergeCell ref="A22:J22"/>
    <mergeCell ref="E23:F23"/>
    <mergeCell ref="G23:H23"/>
    <mergeCell ref="E24:F24"/>
    <mergeCell ref="G24:H24"/>
    <mergeCell ref="A17:J17"/>
    <mergeCell ref="A18:J18"/>
    <mergeCell ref="A19:A21"/>
    <mergeCell ref="B19:H20"/>
    <mergeCell ref="I19:J19"/>
    <mergeCell ref="I20:J20"/>
    <mergeCell ref="B21:H21"/>
    <mergeCell ref="I21:J21"/>
    <mergeCell ref="A29:J29"/>
    <mergeCell ref="A26:A28"/>
    <mergeCell ref="B26:H27"/>
    <mergeCell ref="I26:J26"/>
    <mergeCell ref="I27:J27"/>
    <mergeCell ref="B28:H28"/>
    <mergeCell ref="I28:J28"/>
  </mergeCells>
  <dataValidations count="2">
    <dataValidation type="list" allowBlank="1" showInputMessage="1" showErrorMessage="1" prompt=" - " sqref="J7">
      <formula1>G65530:G65532</formula1>
    </dataValidation>
    <dataValidation type="list" allowBlank="1" showInputMessage="1" showErrorMessage="1" prompt=" - " sqref="J8">
      <formula1>$P$4:$P$5</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Indicador 1</vt:lpstr>
      <vt:lpstr>Indicador  2</vt:lpstr>
      <vt:lpstr>Indicador 3</vt:lpstr>
      <vt:lpstr>Indicador 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IBAL</dc:creator>
  <cp:lastModifiedBy>ANDRES LAMPREA ARROYO</cp:lastModifiedBy>
  <dcterms:created xsi:type="dcterms:W3CDTF">2005-02-23T21:45:27Z</dcterms:created>
  <dcterms:modified xsi:type="dcterms:W3CDTF">2023-01-11T20:34:03Z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-1768233326</vt:i4>
  </property>
  <property fmtid="{D5CDD505-2E9C-101B-9397-08002B2CF9AE}" pid="3" name="_EmailSubject">
    <vt:lpwstr>DOCUMENTO FINAL </vt:lpwstr>
  </property>
  <property fmtid="{D5CDD505-2E9C-101B-9397-08002B2CF9AE}" pid="4" name="_AuthorEmail">
    <vt:lpwstr>MSerrano@mineducacion.gov.co</vt:lpwstr>
  </property>
  <property fmtid="{D5CDD505-2E9C-101B-9397-08002B2CF9AE}" pid="5" name="_AuthorEmailDisplayName">
    <vt:lpwstr>Martha Sofía Serrano Corredor</vt:lpwstr>
  </property>
  <property fmtid="{D5CDD505-2E9C-101B-9397-08002B2CF9AE}" pid="6" name="_ReviewingToolsShownOnce">
    <vt:lpwstr/>
  </property>
</Properties>
</file>