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AMPREA.INFIBAGUE\Documents\2025\SIG\Indicadores\INDICADORES DE GESTIÓN 2025 - 2026 lucia\Seguimiento y Cierre 2025\"/>
    </mc:Choice>
  </mc:AlternateContent>
  <bookViews>
    <workbookView xWindow="0" yWindow="0" windowWidth="28800" windowHeight="12300"/>
  </bookViews>
  <sheets>
    <sheet name="INDICADOR 1" sheetId="1" r:id="rId1"/>
    <sheet name="Hoja1" sheetId="3" r:id="rId2"/>
    <sheet name="INDICADOR 2" sheetId="2" r:id="rId3"/>
  </sheets>
  <definedNames>
    <definedName name="_xlnm.Print_Area" localSheetId="0">'INDICADOR 1'!$A$1:$M$53</definedName>
    <definedName name="_xlnm.Print_Area" localSheetId="2">'INDICADOR 2'!$A$1:$J$54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 l="1"/>
  <c r="C14" i="3"/>
  <c r="C24" i="2"/>
  <c r="D26" i="1"/>
  <c r="D25" i="1"/>
  <c r="D24" i="1"/>
  <c r="D23" i="1"/>
  <c r="D26" i="2"/>
  <c r="D25" i="2"/>
  <c r="D23" i="2"/>
  <c r="P12" i="2" l="1"/>
  <c r="D24" i="2" l="1"/>
</calcChain>
</file>

<file path=xl/comments1.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I6" authorId="0" shapeId="0">
      <text>
        <r>
          <rPr>
            <sz val="9"/>
            <color indexed="81"/>
            <rFont val="Tahoma"/>
            <family val="2"/>
          </rPr>
          <t xml:space="preserve">Seleccionar si el indicador es de EFICACIA, EFICIENCIA O EFECTIVIDAD
</t>
        </r>
      </text>
    </comment>
    <comment ref="B7" authorId="1" shapeId="0">
      <text>
        <r>
          <rPr>
            <sz val="10"/>
            <color indexed="81"/>
            <rFont val="Tahoma"/>
            <family val="2"/>
          </rPr>
          <t>Corresponde al nombre a o la expresión que identifica el indicador</t>
        </r>
      </text>
    </comment>
    <comment ref="I7" authorId="0" shapeId="0">
      <text>
        <r>
          <rPr>
            <sz val="9"/>
            <color indexed="81"/>
            <rFont val="Tahoma"/>
            <family val="2"/>
          </rPr>
          <t xml:space="preserve">Definir si el indicador hace parte del Tablero General de Indicadores del SIG o es un indicador de manejo interno del proceso
</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2"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3" authorId="1" shapeId="0">
      <text>
        <r>
          <rPr>
            <sz val="10"/>
            <color indexed="81"/>
            <rFont val="Tahoma"/>
            <family val="2"/>
          </rPr>
          <t>Responsable de obtener la medición del indicador.
Se debe colocar el CARGO.</t>
        </r>
      </text>
    </comment>
    <comment ref="H13"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2" authorId="0" shapeId="0">
      <text>
        <r>
          <rPr>
            <sz val="9"/>
            <color indexed="81"/>
            <rFont val="Tahoma"/>
            <family val="2"/>
          </rPr>
          <t xml:space="preserve">Fecha en la que se realiza la medición del indicador
</t>
        </r>
      </text>
    </comment>
    <comment ref="B22" authorId="0" shapeId="0">
      <text>
        <r>
          <rPr>
            <sz val="9"/>
            <color indexed="81"/>
            <rFont val="Tahoma"/>
            <family val="2"/>
          </rPr>
          <t xml:space="preserve">Meta establecida para el indicador, en el periodo objeto de seguuimiento
</t>
        </r>
      </text>
    </comment>
    <comment ref="C22" authorId="0" shapeId="0">
      <text>
        <r>
          <rPr>
            <sz val="8"/>
            <color indexed="81"/>
            <rFont val="Tahoma"/>
            <family val="2"/>
          </rPr>
          <t>Cálculo del indicador, para el periodo objeto de seguimiento.
Recuerde que debe sombrear esta casilla de acuerdo con las convenciones del Rango de Evaluación.</t>
        </r>
      </text>
    </comment>
    <comment ref="D22" authorId="0" shapeId="0">
      <text>
        <r>
          <rPr>
            <sz val="9"/>
            <color indexed="81"/>
            <rFont val="Tahoma"/>
            <family val="2"/>
          </rPr>
          <t xml:space="preserve">% de cumplimiento del indicador, teniendo en cuenta la meta y el resultado obtenido de la medición del indicador
</t>
        </r>
      </text>
    </comment>
    <comment ref="E22" authorId="0" shapeId="0">
      <text>
        <r>
          <rPr>
            <sz val="9"/>
            <color indexed="81"/>
            <rFont val="Tahoma"/>
            <family val="2"/>
          </rPr>
          <t xml:space="preserve">Realizar las anotaciones que se consideren importantes frente al resultado obtenido
</t>
        </r>
      </text>
    </comment>
    <comment ref="G22"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2" authorId="0" shapeId="0">
      <text>
        <r>
          <rPr>
            <sz val="9"/>
            <color indexed="81"/>
            <rFont val="Tahoma"/>
            <family val="2"/>
          </rPr>
          <t xml:space="preserve">Cargo del responsable o responsables de implementar las acciones propuestas.
</t>
        </r>
      </text>
    </comment>
    <comment ref="J22" authorId="0" shapeId="0">
      <text>
        <r>
          <rPr>
            <sz val="9"/>
            <color indexed="81"/>
            <rFont val="Tahoma"/>
            <family val="2"/>
          </rPr>
          <t xml:space="preserve">Fecha o plazo establecido para la implementación de las acciones propuestas
</t>
        </r>
      </text>
    </comment>
  </commentList>
</comments>
</file>

<file path=xl/comments2.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I6" authorId="0" shapeId="0">
      <text>
        <r>
          <rPr>
            <sz val="9"/>
            <color indexed="81"/>
            <rFont val="Tahoma"/>
            <family val="2"/>
          </rPr>
          <t xml:space="preserve">Seleccionar si el indicador es de EFICACIA, EFICIENCIA O EFECTIVIDAD
</t>
        </r>
      </text>
    </comment>
    <comment ref="B7" authorId="1" shapeId="0">
      <text>
        <r>
          <rPr>
            <sz val="10"/>
            <color indexed="81"/>
            <rFont val="Tahoma"/>
            <family val="2"/>
          </rPr>
          <t>Corresponde al nombre a o la expresión que identifica el indicador</t>
        </r>
      </text>
    </comment>
    <comment ref="I7" authorId="0" shapeId="0">
      <text>
        <r>
          <rPr>
            <sz val="9"/>
            <color indexed="81"/>
            <rFont val="Tahoma"/>
            <family val="2"/>
          </rPr>
          <t xml:space="preserve">Definir si el indicador hace parte del Tablero General de Indicadores del SIG o es un indicador de manejo interno del proceso
</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1" authorId="1" shapeId="0">
      <text>
        <r>
          <rPr>
            <sz val="9"/>
            <color indexed="81"/>
            <rFont val="Tahoma"/>
            <family val="2"/>
          </rPr>
          <t>Defina la fórmula  que se debe utilizar para la medición del indicador, teniendo en cuenta la definición de las variables, realizada en la parte superior.</t>
        </r>
      </text>
    </comment>
    <comment ref="H11"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2"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3" authorId="1" shapeId="0">
      <text>
        <r>
          <rPr>
            <sz val="10"/>
            <color indexed="81"/>
            <rFont val="Tahoma"/>
            <family val="2"/>
          </rPr>
          <t>Responsable de obtener la medición del indicador.
Se debe colocar el CARGO.</t>
        </r>
      </text>
    </comment>
    <comment ref="H13"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2" authorId="0" shapeId="0">
      <text>
        <r>
          <rPr>
            <sz val="9"/>
            <color indexed="81"/>
            <rFont val="Tahoma"/>
            <family val="2"/>
          </rPr>
          <t xml:space="preserve">Fecha en la que se realiza la medición del indicador
</t>
        </r>
      </text>
    </comment>
    <comment ref="B22" authorId="0" shapeId="0">
      <text>
        <r>
          <rPr>
            <sz val="9"/>
            <color indexed="81"/>
            <rFont val="Tahoma"/>
            <family val="2"/>
          </rPr>
          <t xml:space="preserve">Meta establecida para el indicador, en el periodo objeto de seguuimiento
</t>
        </r>
      </text>
    </comment>
    <comment ref="C22" authorId="0" shapeId="0">
      <text>
        <r>
          <rPr>
            <sz val="8"/>
            <color indexed="81"/>
            <rFont val="Tahoma"/>
            <family val="2"/>
          </rPr>
          <t>Cálculo del indicador, para el periodo objeto de seguimiento.
Recuerde que debe sombrear esta casilla de acuerdo con las convenciones del Rango de Evaluación.</t>
        </r>
      </text>
    </comment>
    <comment ref="D22" authorId="0" shapeId="0">
      <text>
        <r>
          <rPr>
            <sz val="9"/>
            <color indexed="81"/>
            <rFont val="Tahoma"/>
            <family val="2"/>
          </rPr>
          <t xml:space="preserve">% de cumplimiento del indicador, teniendo en cuenta la meta y el resultado obtenido de la medición del indicador
</t>
        </r>
      </text>
    </comment>
    <comment ref="E22" authorId="0" shapeId="0">
      <text>
        <r>
          <rPr>
            <sz val="9"/>
            <color indexed="81"/>
            <rFont val="Tahoma"/>
            <family val="2"/>
          </rPr>
          <t xml:space="preserve">Realizar las anotaciones que se consideren importantes frente al resultado obtenido
</t>
        </r>
      </text>
    </comment>
    <comment ref="G22"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2" authorId="0" shapeId="0">
      <text>
        <r>
          <rPr>
            <sz val="9"/>
            <color indexed="81"/>
            <rFont val="Tahoma"/>
            <family val="2"/>
          </rPr>
          <t xml:space="preserve">Cargo del responsable o responsables de implementar las acciones propuestas.
</t>
        </r>
      </text>
    </comment>
    <comment ref="J22" authorId="0" shapeId="0">
      <text>
        <r>
          <rPr>
            <sz val="9"/>
            <color indexed="81"/>
            <rFont val="Tahoma"/>
            <family val="2"/>
          </rPr>
          <t xml:space="preserve">Fecha o plazo establecido para la implementación de las acciones propuestas
</t>
        </r>
      </text>
    </comment>
  </commentList>
</comments>
</file>

<file path=xl/sharedStrings.xml><?xml version="1.0" encoding="utf-8"?>
<sst xmlns="http://schemas.openxmlformats.org/spreadsheetml/2006/main" count="221" uniqueCount="103">
  <si>
    <t>SI</t>
  </si>
  <si>
    <t>EFICACIA</t>
  </si>
  <si>
    <t>INSTITUTO DE FINANCIAMIENTO, PROMOCIÓN Y DESARROLLO DE IBAGUÉ - INFIBAGUÉ -</t>
  </si>
  <si>
    <t>Producto</t>
  </si>
  <si>
    <t>NO</t>
  </si>
  <si>
    <t>No Cumplido</t>
  </si>
  <si>
    <t>Proceso</t>
  </si>
  <si>
    <t>En desarrollo</t>
  </si>
  <si>
    <t>FICHA TÉCNICA DE INDICADORES POR PROCESO</t>
  </si>
  <si>
    <t>Sin Iniciar</t>
  </si>
  <si>
    <t>DESCRIPCIÓN DEL INDICADOR</t>
  </si>
  <si>
    <t>Proceso:</t>
  </si>
  <si>
    <t>PROCESO GESTIÓN CONTRACTUAL</t>
  </si>
  <si>
    <t>Tipo de Indicador</t>
  </si>
  <si>
    <t>Nombre del indicador</t>
  </si>
  <si>
    <t>Tablero de Control</t>
  </si>
  <si>
    <t>Objetivo del indicador</t>
  </si>
  <si>
    <t>Pertinencia</t>
  </si>
  <si>
    <t>Unidad de medida</t>
  </si>
  <si>
    <t>Definición de variables de la Fórmula</t>
  </si>
  <si>
    <t>Fórmula para su Cálculo</t>
  </si>
  <si>
    <t>Aspectos metodológicos</t>
  </si>
  <si>
    <t>Fuente de los datos</t>
  </si>
  <si>
    <t>Periodicidad / Fechas de medición</t>
  </si>
  <si>
    <t>Trimestral</t>
  </si>
  <si>
    <t>Responsable de generar el indicador</t>
  </si>
  <si>
    <t>Técnico Administrativo de Secretaría General</t>
  </si>
  <si>
    <t>Responsable del seguimiento del indicador</t>
  </si>
  <si>
    <t>Secretaria General</t>
  </si>
  <si>
    <t>Línea de base</t>
  </si>
  <si>
    <t>Meta</t>
  </si>
  <si>
    <t>Rangos de evaluación</t>
  </si>
  <si>
    <t>BUENO</t>
  </si>
  <si>
    <t>REGULAR</t>
  </si>
  <si>
    <t>MALO</t>
  </si>
  <si>
    <t>SEGUIMIENTO AL INDICADOR</t>
  </si>
  <si>
    <t>Periodo de Medición</t>
  </si>
  <si>
    <t>Medición del indicador</t>
  </si>
  <si>
    <t>% de Cumplim.</t>
  </si>
  <si>
    <t>Análisis del Resultado</t>
  </si>
  <si>
    <t>Acciones de mejoramiento requeridas</t>
  </si>
  <si>
    <t>Responsable</t>
  </si>
  <si>
    <t>Fecha Limite</t>
  </si>
  <si>
    <t>Secretaria General - Gestion Contractual</t>
  </si>
  <si>
    <t>GRÁFICO DEL COMPORTAMIENTO DEL INDICADOR</t>
  </si>
  <si>
    <t>Porcentaje %</t>
  </si>
  <si>
    <t xml:space="preserve">Secretaria General </t>
  </si>
  <si>
    <t xml:space="preserve"> </t>
  </si>
  <si>
    <r>
      <t xml:space="preserve"> CÓDIGO:   </t>
    </r>
    <r>
      <rPr>
        <sz val="18"/>
        <rFont val="Arial Narrow"/>
        <family val="2"/>
      </rPr>
      <t>FOR-SI-010</t>
    </r>
  </si>
  <si>
    <r>
      <t xml:space="preserve"> FECHA VIGENCIA: </t>
    </r>
    <r>
      <rPr>
        <sz val="18"/>
        <rFont val="Arial Narrow"/>
        <family val="2"/>
      </rPr>
      <t>2019/03/15</t>
    </r>
  </si>
  <si>
    <r>
      <t xml:space="preserve"> VERSIÓN: </t>
    </r>
    <r>
      <rPr>
        <sz val="18"/>
        <rFont val="Arial Narrow"/>
        <family val="2"/>
      </rPr>
      <t>02</t>
    </r>
  </si>
  <si>
    <r>
      <t xml:space="preserve"> FECHA VIGENCIA: </t>
    </r>
    <r>
      <rPr>
        <sz val="18"/>
        <rFont val="Arial Narrow"/>
        <family val="2"/>
      </rPr>
      <t>2018/06/12</t>
    </r>
  </si>
  <si>
    <r>
      <t xml:space="preserve"> VERSIÓN: </t>
    </r>
    <r>
      <rPr>
        <sz val="18"/>
        <rFont val="Arial Narrow"/>
        <family val="2"/>
      </rPr>
      <t>01</t>
    </r>
  </si>
  <si>
    <r>
      <t xml:space="preserve"> CÓDIGO:   </t>
    </r>
    <r>
      <rPr>
        <sz val="16"/>
        <rFont val="Arial Narrow"/>
        <family val="2"/>
      </rPr>
      <t>FOR-SI-010</t>
    </r>
  </si>
  <si>
    <r>
      <t xml:space="preserve"> FECHA VIGENCIA: </t>
    </r>
    <r>
      <rPr>
        <sz val="16"/>
        <rFont val="Arial Narrow"/>
        <family val="2"/>
      </rPr>
      <t>2019/03/15</t>
    </r>
  </si>
  <si>
    <r>
      <t xml:space="preserve"> VERSIÓN: </t>
    </r>
    <r>
      <rPr>
        <sz val="16"/>
        <rFont val="Arial Narrow"/>
        <family val="2"/>
      </rPr>
      <t>02</t>
    </r>
  </si>
  <si>
    <r>
      <t xml:space="preserve"> FECHA VIGENCIA: </t>
    </r>
    <r>
      <rPr>
        <sz val="16"/>
        <rFont val="Arial Narrow"/>
        <family val="2"/>
      </rPr>
      <t>2018/06/12</t>
    </r>
  </si>
  <si>
    <r>
      <t xml:space="preserve"> VERSIÓN: </t>
    </r>
    <r>
      <rPr>
        <sz val="16"/>
        <rFont val="Arial Narrow"/>
        <family val="2"/>
      </rPr>
      <t>01</t>
    </r>
  </si>
  <si>
    <t>El procesamiento de la informacion para obtener las variables y poder medir el indicador, se obtiene mediante los procesos contractuales allegados a la Secretaria General, los cuales se desprenden por las necesidades de cada dependencia 
Apoyo a otras áreas internas. Cumplimiento del Plan Anual de Adquisiciones.</t>
  </si>
  <si>
    <t>/Numero de Procesos Contractuales Firmados y Legalizados/Numero de Procesos Contractuales radicados*100</t>
  </si>
  <si>
    <t>0= 40%</t>
  </si>
  <si>
    <t>41% - 75%</t>
  </si>
  <si>
    <t>76= 100%</t>
  </si>
  <si>
    <t>76 = 100%</t>
  </si>
  <si>
    <t>&lt; o = 40%</t>
  </si>
  <si>
    <t>No. Personas Asistentes /No. Personas Convocadas*100</t>
  </si>
  <si>
    <t>Medir el nivel de alcance o cobertura de las capacitaciones programadas en INFIBAGUE relacionadas con la normatividad contractual.</t>
  </si>
  <si>
    <t>MEDICION DEL ALCANCE O COBERTURA EN LAS CAPACITACIONES DE  NORMATIVIDAD CONTRACTUAL DE INFIBAGUE - EFECTIVIDAD</t>
  </si>
  <si>
    <r>
      <rPr>
        <b/>
        <sz val="16"/>
        <rFont val="Arial Narrow"/>
        <family val="2"/>
      </rPr>
      <t xml:space="preserve">N° de Personas Asistentes: </t>
    </r>
    <r>
      <rPr>
        <sz val="16"/>
        <rFont val="Arial Narrow"/>
        <family val="2"/>
      </rPr>
      <t xml:space="preserve">Es la cantidad de personas que Realmente asistieron a la capacitacion y que se vieron beneficiadas en la informacion con estas.      </t>
    </r>
    <r>
      <rPr>
        <b/>
        <sz val="16"/>
        <rFont val="Arial Narrow"/>
        <family val="2"/>
      </rPr>
      <t xml:space="preserve">
N° de Personas Convocadas</t>
    </r>
    <r>
      <rPr>
        <sz val="16"/>
        <rFont val="Arial Narrow"/>
        <family val="2"/>
      </rPr>
      <t xml:space="preserve">: es la cantidad de trabajadores del instituo que son notificadas para las capacitaciones brindadas a todos los grupos de interes del instituto (lideres de procesos, supervisores, interventores, contratistas etc)
</t>
    </r>
    <r>
      <rPr>
        <b/>
        <sz val="16"/>
        <rFont val="Arial Narrow"/>
        <family val="2"/>
      </rPr>
      <t xml:space="preserve"> </t>
    </r>
  </si>
  <si>
    <t xml:space="preserve">La pertinencia de este indicador se basa en el Cumplimiento con tiempos establecidos por la ley a la hora de recepcionar, proyectar y ejecutar el proceso contractual en la secretaria General de Infibague. </t>
  </si>
  <si>
    <t xml:space="preserve">Realizar la  intervención en los procesos contractuales por profesional idoneo, evitando errores en cada una de las etapas (precontractual, contractual y poscontractual) y su publicidad, logrando el cumplimiento de la normatividad vigente </t>
  </si>
  <si>
    <t xml:space="preserve"> Las capacitaciones se encuentran programadas en el Plan de Accion. Manual de funciones
Socialización Código de Etica y Estatuto Anticorrupción
Seguimiento de los procesos contractuales
Verificación de la documentación                                                                       Terminos de publicacion de la informacion  en las plataformas</t>
  </si>
  <si>
    <t xml:space="preserve">La pertinencia de este indicador se soporta en el hecho de querer medir el alcance que se esta teniendo a la hora de socializar con cada una de las dependencias y sus colaboradores, las principales actualizaciones y normatividad vigente que regula el actuar del instituto en materia de contratación. </t>
  </si>
  <si>
    <t>N/A</t>
  </si>
  <si>
    <t xml:space="preserve"> CONTROL Y SEGUIMIENTO EN  LAS ETAPAS DE LOS PROCESOS CONTRATUALES (PRECONTRACTUAL, CONTRACTUAL Y POSCONTRACTUAL)</t>
  </si>
  <si>
    <t>01/01/2025 al 31/03/2025</t>
  </si>
  <si>
    <t>01/04/2025 al 30/06/2025</t>
  </si>
  <si>
    <t>01/07/2025 al 30/09/2025</t>
  </si>
  <si>
    <t>01/10/2025 AL 31/12/2025</t>
  </si>
  <si>
    <t>31/06/2025</t>
  </si>
  <si>
    <t>Profesional Universitario de Secretaría General</t>
  </si>
  <si>
    <r>
      <rPr>
        <b/>
        <sz val="18"/>
        <rFont val="Arial Narrow"/>
        <family val="2"/>
      </rPr>
      <t xml:space="preserve">Numero de Procesos Contractuales Firmados y Legalizados: </t>
    </r>
    <r>
      <rPr>
        <sz val="18"/>
        <rFont val="Arial Narrow"/>
        <family val="2"/>
      </rPr>
      <t>Es el numero de procesos contractuales que quedan en firme en la plataforma Secop 2 ,para su ejecuccion</t>
    </r>
    <r>
      <rPr>
        <b/>
        <sz val="18"/>
        <rFont val="Arial Narrow"/>
        <family val="2"/>
      </rPr>
      <t xml:space="preserve">. Numero de Procesos Contractuales Radicados: </t>
    </r>
    <r>
      <rPr>
        <sz val="18"/>
        <rFont val="Arial Narrow"/>
        <family val="2"/>
      </rPr>
      <t>Es el numero de procesos radicados por las demas dependencias en la Secretaria General para su tramite pertiente.</t>
    </r>
  </si>
  <si>
    <t>Para el mes de MARZO La capacitación en el uso de las plataformas SIA Observa y SIA Contraloría se relizó para fortalecer la transparencia, el control fiscal y la gestión pública en Colombia. Estas herramientas digitales, desarrolladas por la Contraloría General de la República, permiten el seguimiento, análisis y vigilancia del uso de los recursos públicos, facilitando una participación más activa de los entes de control, entidades estatales y la ciudadanía, capacitarse en estas plataformas se convierte en una necesidad estratégica para garantizar que la vigilancia y el control fiscal sean efectivos, accesibles y transparentes, por ser una convocatoria propia de la dependencia se convocó utilizando las herramientas y medios de comunicación internos, de los 13 convocados, asistierón 9.</t>
  </si>
  <si>
    <t xml:space="preserve">Durante el primer trimestre del año 2025, se radicaron en SECRETARIA GENERAL 119 Procesos de los que se firmaron y Legalizaron 119. </t>
  </si>
  <si>
    <t>DIRECCIÓN FINANCIERA</t>
  </si>
  <si>
    <t>DIRECCIÓN DE FINANCIAMIENTO</t>
  </si>
  <si>
    <t>DIRECCIÓN ADMINISTRATIVA</t>
  </si>
  <si>
    <t>COMUNICACIONES</t>
  </si>
  <si>
    <t>GERENCIA GENERAL</t>
  </si>
  <si>
    <t>SECRETARÍA GENERAL</t>
  </si>
  <si>
    <t>OFICINA DE RIESGOS</t>
  </si>
  <si>
    <t>OFICINA DE PLANEACIÓN</t>
  </si>
  <si>
    <t>DIRECCIÓN OPERATIVA</t>
  </si>
  <si>
    <t>OFICINA DE CONTROL INTERNO</t>
  </si>
  <si>
    <t>OFICINA DE CONTROL DISCIPLINARIO</t>
  </si>
  <si>
    <t>GRUPO</t>
  </si>
  <si>
    <t>ASISTENCIA</t>
  </si>
  <si>
    <t>Para el mes de JUNIO Con el fin de fortalecer las competencias y conocimientos técnicos de los servidores públicos y contratistas de la entidad, se llevó a cabo una capacitación integral que abordó los siguientes temas: presentación de cuentas de cobro para contratistas, manual de supervisión e interventoría para supervisores, liquidación de contratos en SECOP II y socialización de la herramienta SIA OBSERVA,  se convocó utilizando las herramientas y medios de comunicación internos, de los 11 dependencias que hay en el instituto, se solicitó almenos 1 persona de cada oficina y/o dirección  asistierón representantes de 8 dependencias.</t>
  </si>
  <si>
    <t>Durante el Segundo trimestre del año 2025, se radicaron en SECRETARIA GENERAL 90 Procesos de los que se firmaron y Legalizaron 88.</t>
  </si>
  <si>
    <t>Durante el Tercer Trimestre del año 2025, se radicaron en SECRETARIA GENERAL 126 procesos de los cuales se firmaron y Legalizaron 120,</t>
  </si>
  <si>
    <t>Para el mes de SEPTIEMBRE con el propósito de fortalecer las competencias y conocimientos técnicos de los servidores públicos y contratistas de la entidad, se desarrolló una capacitación integral enfocada en la actualización de los formatos utilizados en la gestión contractual, se convocó utilizando las herramientas y medios de comunicación internos, de los 10 dependencias que hay en el instituto, se solicitó al menos 1 persona de cada oficina y/o dirección  asistieron representantes de 9 dependencias.</t>
  </si>
  <si>
    <t>Durante el mes de diciembre y con el proposito de dar cumplimiento a las disposiciones normativas vigentes, especialmente en lo relacionado con la aplicación de la Ley de Garantias, se convoco mediante canales y herramientas de comunicación interna a las 10 dependencia donde se solicito designar al menos 1 funcionario o calborador por oficina. como resultado de conto con la asitencia total.</t>
  </si>
  <si>
    <t>Durante el Tercer Trimestre del año 2025, se radicaron en SECRETARIA GENERAL 90 procesos de los cuales se firmaron y Legalizaron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</si>
</sst>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scheme val="minor"/>
    </font>
    <font>
      <sz val="9"/>
      <color indexed="81"/>
      <name val="Tahoma"/>
      <family val="2"/>
    </font>
    <font>
      <sz val="10"/>
      <color indexed="81"/>
      <name val="Tahoma"/>
      <family val="2"/>
    </font>
    <font>
      <b/>
      <sz val="8"/>
      <color indexed="81"/>
      <name val="Tahoma"/>
      <family val="2"/>
    </font>
    <font>
      <sz val="8"/>
      <color indexed="81"/>
      <name val="Tahoma"/>
      <family val="2"/>
    </font>
    <font>
      <b/>
      <sz val="9"/>
      <color indexed="81"/>
      <name val="Tahoma"/>
      <family val="2"/>
    </font>
    <font>
      <b/>
      <sz val="18"/>
      <name val="Arial Narrow"/>
      <family val="2"/>
    </font>
    <font>
      <sz val="18"/>
      <name val="Arial Narrow"/>
      <family val="2"/>
    </font>
    <font>
      <sz val="18"/>
      <color theme="1"/>
      <name val="Arial Narrow"/>
      <family val="2"/>
    </font>
    <font>
      <sz val="18"/>
      <color theme="0"/>
      <name val="Arial Narrow"/>
      <family val="2"/>
    </font>
    <font>
      <b/>
      <sz val="16"/>
      <name val="Arial Narrow"/>
      <family val="2"/>
    </font>
    <font>
      <sz val="16"/>
      <name val="Arial Narrow"/>
      <family val="2"/>
    </font>
    <font>
      <sz val="16"/>
      <color theme="1"/>
      <name val="Arial Narrow"/>
      <family val="2"/>
    </font>
    <font>
      <sz val="16"/>
      <color theme="0"/>
      <name val="Arial Narrow"/>
      <family val="2"/>
    </font>
    <font>
      <b/>
      <sz val="11"/>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9" tint="0.3999755851924192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87">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9" fillId="0" borderId="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left"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9" fillId="0" borderId="23" xfId="0" applyFont="1" applyBorder="1" applyAlignment="1">
      <alignment horizontal="center" vertical="center" wrapText="1"/>
    </xf>
    <xf numFmtId="0" fontId="7" fillId="4" borderId="24"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8" fillId="0" borderId="15" xfId="0" applyFont="1" applyBorder="1" applyAlignment="1">
      <alignment horizontal="center" vertical="center" wrapText="1"/>
    </xf>
    <xf numFmtId="0" fontId="7" fillId="4" borderId="31"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7" fillId="0" borderId="0" xfId="0" applyFont="1" applyAlignment="1">
      <alignment horizontal="center" vertical="center" wrapText="1"/>
    </xf>
    <xf numFmtId="9" fontId="8" fillId="6" borderId="34" xfId="0" applyNumberFormat="1" applyFont="1" applyFill="1" applyBorder="1" applyAlignment="1">
      <alignment horizontal="center" vertical="center" wrapText="1"/>
    </xf>
    <xf numFmtId="9" fontId="8" fillId="7" borderId="34" xfId="0" applyNumberFormat="1" applyFont="1" applyFill="1" applyBorder="1" applyAlignment="1">
      <alignment horizontal="center" vertical="center" wrapText="1"/>
    </xf>
    <xf numFmtId="9" fontId="8" fillId="8" borderId="35" xfId="0" applyNumberFormat="1"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41" xfId="0" applyFont="1" applyFill="1" applyBorder="1" applyAlignment="1">
      <alignment horizontal="center" vertical="center" wrapText="1"/>
    </xf>
    <xf numFmtId="14" fontId="8" fillId="0" borderId="31" xfId="0" applyNumberFormat="1" applyFont="1" applyBorder="1" applyAlignment="1">
      <alignment horizontal="center" vertical="center" wrapText="1"/>
    </xf>
    <xf numFmtId="9" fontId="8" fillId="9" borderId="34" xfId="1" applyFont="1" applyFill="1" applyBorder="1" applyAlignment="1">
      <alignment horizontal="center" vertical="center" wrapText="1"/>
    </xf>
    <xf numFmtId="14" fontId="8" fillId="0" borderId="34" xfId="0" applyNumberFormat="1" applyFont="1" applyBorder="1" applyAlignment="1">
      <alignment horizontal="center" vertical="center" wrapText="1"/>
    </xf>
    <xf numFmtId="14" fontId="8" fillId="0" borderId="35"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42"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3" fillId="0" borderId="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left" vertical="center" wrapText="1"/>
    </xf>
    <xf numFmtId="0" fontId="11" fillId="4"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3" fillId="0" borderId="23" xfId="0" applyFont="1" applyBorder="1" applyAlignment="1">
      <alignment horizontal="center" vertical="center" wrapText="1"/>
    </xf>
    <xf numFmtId="0" fontId="11" fillId="4" borderId="24"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2" fillId="0" borderId="15" xfId="0" applyFont="1" applyBorder="1" applyAlignment="1">
      <alignment horizontal="center" vertical="center" wrapText="1"/>
    </xf>
    <xf numFmtId="0" fontId="11" fillId="4" borderId="31"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0" borderId="0" xfId="0" applyFont="1" applyAlignment="1">
      <alignment horizontal="center" vertical="center" wrapText="1"/>
    </xf>
    <xf numFmtId="9" fontId="12" fillId="6" borderId="34" xfId="0" applyNumberFormat="1" applyFont="1" applyFill="1" applyBorder="1" applyAlignment="1">
      <alignment horizontal="center" vertical="center" wrapText="1"/>
    </xf>
    <xf numFmtId="9" fontId="12" fillId="7" borderId="34" xfId="0" applyNumberFormat="1" applyFont="1" applyFill="1" applyBorder="1" applyAlignment="1">
      <alignment horizontal="center" vertical="center" wrapText="1"/>
    </xf>
    <xf numFmtId="9" fontId="12" fillId="8" borderId="35" xfId="0" applyNumberFormat="1"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41" xfId="0" applyFont="1" applyFill="1" applyBorder="1" applyAlignment="1">
      <alignment horizontal="center" vertical="center" wrapText="1"/>
    </xf>
    <xf numFmtId="14" fontId="12" fillId="0" borderId="31" xfId="0" applyNumberFormat="1" applyFont="1" applyBorder="1" applyAlignment="1">
      <alignment horizontal="center" vertical="center" wrapText="1"/>
    </xf>
    <xf numFmtId="14" fontId="12" fillId="0" borderId="35" xfId="0" applyNumberFormat="1" applyFont="1" applyBorder="1" applyAlignment="1">
      <alignment horizontal="center" vertical="center" wrapText="1"/>
    </xf>
    <xf numFmtId="0" fontId="12" fillId="0" borderId="0" xfId="0" applyFont="1" applyAlignment="1">
      <alignment horizontal="justify"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2" xfId="0" applyFont="1" applyBorder="1" applyAlignment="1">
      <alignment horizontal="center" vertical="center" wrapText="1"/>
    </xf>
    <xf numFmtId="9" fontId="12" fillId="10" borderId="34" xfId="1" applyFont="1" applyFill="1" applyBorder="1" applyAlignment="1">
      <alignment horizontal="center" vertical="center"/>
    </xf>
    <xf numFmtId="9" fontId="8" fillId="0" borderId="34" xfId="0" applyNumberFormat="1" applyFont="1" applyBorder="1" applyAlignment="1">
      <alignment horizontal="center" vertical="center" wrapText="1"/>
    </xf>
    <xf numFmtId="9" fontId="9" fillId="0" borderId="0" xfId="1" applyFont="1" applyAlignment="1">
      <alignment horizontal="center" vertical="center" wrapText="1"/>
    </xf>
    <xf numFmtId="9" fontId="12" fillId="0" borderId="0" xfId="1" applyFont="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5" fillId="0" borderId="0" xfId="0" applyFont="1" applyAlignment="1">
      <alignment horizontal="center" vertical="center"/>
    </xf>
    <xf numFmtId="9" fontId="0" fillId="0" borderId="0" xfId="1" applyFont="1" applyAlignment="1">
      <alignment horizontal="center" vertical="center"/>
    </xf>
    <xf numFmtId="0" fontId="15" fillId="0" borderId="0" xfId="0" applyFont="1" applyAlignment="1">
      <alignment horizont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2" fillId="9" borderId="32" xfId="0" applyFont="1" applyFill="1" applyBorder="1" applyAlignment="1">
      <alignment horizontal="center" vertical="center" wrapText="1"/>
    </xf>
    <xf numFmtId="0" fontId="12" fillId="9" borderId="33"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1" fillId="4" borderId="31" xfId="0" applyFont="1" applyFill="1" applyBorder="1" applyAlignment="1">
      <alignment horizontal="center" vertical="center" wrapText="1"/>
    </xf>
    <xf numFmtId="9" fontId="12" fillId="0" borderId="16" xfId="1" applyFont="1" applyBorder="1" applyAlignment="1">
      <alignment horizontal="center" vertical="center" wrapText="1"/>
    </xf>
    <xf numFmtId="9" fontId="12" fillId="0" borderId="0" xfId="1" applyFont="1" applyBorder="1" applyAlignment="1">
      <alignment horizontal="center" vertical="center" wrapText="1"/>
    </xf>
    <xf numFmtId="0" fontId="11" fillId="4" borderId="34"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0" xfId="0" applyFont="1" applyFill="1" applyAlignment="1">
      <alignment horizontal="center" vertical="center" wrapText="1"/>
    </xf>
    <xf numFmtId="0" fontId="12" fillId="0" borderId="32"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4" borderId="39"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35" xfId="0" applyFont="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4" borderId="31" xfId="0" applyFont="1" applyFill="1" applyBorder="1" applyAlignment="1">
      <alignment horizontal="center" vertical="center" wrapText="1"/>
    </xf>
    <xf numFmtId="9" fontId="8" fillId="0" borderId="16" xfId="1" applyFont="1" applyBorder="1" applyAlignment="1">
      <alignment horizontal="center" vertical="center" wrapText="1"/>
    </xf>
    <xf numFmtId="9" fontId="8" fillId="0" borderId="0" xfId="1" applyFont="1" applyBorder="1" applyAlignment="1">
      <alignment horizontal="center" vertical="center" wrapText="1"/>
    </xf>
    <xf numFmtId="0" fontId="7" fillId="4" borderId="34"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0" xfId="0" applyFont="1" applyFill="1" applyAlignment="1">
      <alignment horizontal="center" vertical="center" wrapText="1"/>
    </xf>
    <xf numFmtId="0" fontId="8" fillId="0" borderId="3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1"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cellXfs>
  <cellStyles count="2">
    <cellStyle name="Normal" xfId="0" builtinId="0"/>
    <cellStyle name="Porcentaje" xfId="1" builtinId="5"/>
  </cellStyles>
  <dxfs count="6">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0" i="0" u="none" strike="noStrike" baseline="0">
                <a:effectLst/>
              </a:rPr>
              <a:t>MEDICION DEL ALCANCE O COBERTURA EN LAS CAPACITACIONES DE  NORMATIVIDAD CONTRACTUAL DE INFIBAGUE - EFECTIVIDAD</a:t>
            </a:r>
            <a:r>
              <a:rPr lang="es-CO" sz="1600" b="1" i="0" u="none" strike="noStrike" baseline="0"/>
              <a:t> </a:t>
            </a:r>
            <a:endParaRPr lang="es-CO"/>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3"/>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E653-425F-A2FF-4931D7139D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1'!$A$23:$A$26</c:f>
              <c:strCache>
                <c:ptCount val="4"/>
                <c:pt idx="0">
                  <c:v>01/01/2025 al 31/03/2025</c:v>
                </c:pt>
                <c:pt idx="1">
                  <c:v>01/04/2025 al 30/06/2025</c:v>
                </c:pt>
                <c:pt idx="2">
                  <c:v>01/07/2025 al 30/09/2025</c:v>
                </c:pt>
                <c:pt idx="3">
                  <c:v>01/10/2025 AL 31/12/2025</c:v>
                </c:pt>
              </c:strCache>
            </c:strRef>
          </c:cat>
          <c:val>
            <c:numRef>
              <c:f>'INDICADOR 1'!$D$23:$D$26</c:f>
              <c:numCache>
                <c:formatCode>0%</c:formatCode>
                <c:ptCount val="4"/>
                <c:pt idx="0">
                  <c:v>0.69</c:v>
                </c:pt>
                <c:pt idx="1">
                  <c:v>0.72727272727272729</c:v>
                </c:pt>
                <c:pt idx="2">
                  <c:v>0.9</c:v>
                </c:pt>
                <c:pt idx="3">
                  <c:v>1</c:v>
                </c:pt>
              </c:numCache>
            </c:numRef>
          </c:val>
          <c:extLst>
            <c:ext xmlns:c16="http://schemas.microsoft.com/office/drawing/2014/chart" uri="{C3380CC4-5D6E-409C-BE32-E72D297353CC}">
              <c16:uniqueId val="{00000000-E653-425F-A2FF-4931D7139D09}"/>
            </c:ext>
          </c:extLst>
        </c:ser>
        <c:ser>
          <c:idx val="1"/>
          <c:order val="1"/>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8FC-427F-95AB-377D7B2749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'INDICADOR 1'!$B$23:$B$26</c:f>
              <c:numCache>
                <c:formatCode>0%</c:formatCode>
                <c:ptCount val="4"/>
                <c:pt idx="0">
                  <c:v>1</c:v>
                </c:pt>
                <c:pt idx="1">
                  <c:v>1</c:v>
                </c:pt>
                <c:pt idx="2">
                  <c:v>1</c:v>
                </c:pt>
                <c:pt idx="3">
                  <c:v>1</c:v>
                </c:pt>
              </c:numCache>
            </c:numRef>
          </c:val>
          <c:extLst>
            <c:ext xmlns:c16="http://schemas.microsoft.com/office/drawing/2014/chart" uri="{C3380CC4-5D6E-409C-BE32-E72D297353CC}">
              <c16:uniqueId val="{00000006-E653-425F-A2FF-4931D7139D09}"/>
            </c:ext>
          </c:extLst>
        </c:ser>
        <c:dLbls>
          <c:showLegendKey val="0"/>
          <c:showVal val="1"/>
          <c:showCatName val="0"/>
          <c:showSerName val="0"/>
          <c:showPercent val="0"/>
          <c:showBubbleSize val="0"/>
        </c:dLbls>
        <c:gapWidth val="150"/>
        <c:shape val="box"/>
        <c:axId val="689783104"/>
        <c:axId val="689783648"/>
        <c:axId val="0"/>
      </c:bar3DChart>
      <c:catAx>
        <c:axId val="6897831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9783648"/>
        <c:crosses val="autoZero"/>
        <c:auto val="1"/>
        <c:lblAlgn val="ctr"/>
        <c:lblOffset val="100"/>
        <c:noMultiLvlLbl val="0"/>
      </c:catAx>
      <c:valAx>
        <c:axId val="689783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O"/>
                  <a:t>PORENTAJE</a:t>
                </a:r>
                <a:r>
                  <a:rPr lang="es-CO" baseline="0"/>
                  <a:t> DE CUMPLIMIENTO</a:t>
                </a:r>
                <a:endParaRPr lang="es-CO"/>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9783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0" i="0" u="none" strike="noStrike" baseline="0">
                <a:effectLst/>
              </a:rPr>
              <a:t> CONTROL Y SEGUIMIENTO EN  LAS ETAPAPAS DE LOS PROCESOS CONTRATUALES (PRECONTRACTUAL, CONTRACTUAL Y POSCONTRACTUAL)</a:t>
            </a:r>
            <a:r>
              <a:rPr lang="es-CO" sz="1600" b="1" i="0" u="none" strike="noStrike" baseline="0"/>
              <a:t> </a:t>
            </a:r>
            <a:endParaRPr lang="es-CO"/>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META</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3"/>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AC5-44C8-A189-BB7E7F257F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2'!$A$23:$A$26</c:f>
              <c:strCache>
                <c:ptCount val="4"/>
                <c:pt idx="0">
                  <c:v>01/01/2025 al 31/03/2025</c:v>
                </c:pt>
                <c:pt idx="1">
                  <c:v>01/04/2025 al 30/06/2025</c:v>
                </c:pt>
                <c:pt idx="2">
                  <c:v>01/07/2025 al 30/09/2025</c:v>
                </c:pt>
                <c:pt idx="3">
                  <c:v>01/10/2025 AL 31/12/2025</c:v>
                </c:pt>
              </c:strCache>
            </c:strRef>
          </c:cat>
          <c:val>
            <c:numRef>
              <c:f>'INDICADOR 2'!$D$23:$D$26</c:f>
              <c:numCache>
                <c:formatCode>0%</c:formatCode>
                <c:ptCount val="4"/>
                <c:pt idx="0">
                  <c:v>1</c:v>
                </c:pt>
                <c:pt idx="1">
                  <c:v>0.97777777777777775</c:v>
                </c:pt>
                <c:pt idx="2">
                  <c:v>0.95</c:v>
                </c:pt>
                <c:pt idx="3">
                  <c:v>0.94</c:v>
                </c:pt>
              </c:numCache>
            </c:numRef>
          </c:val>
          <c:extLst>
            <c:ext xmlns:c16="http://schemas.microsoft.com/office/drawing/2014/chart" uri="{C3380CC4-5D6E-409C-BE32-E72D297353CC}">
              <c16:uniqueId val="{00000001-8AC5-44C8-A189-BB7E7F257F30}"/>
            </c:ext>
          </c:extLst>
        </c:ser>
        <c:ser>
          <c:idx val="1"/>
          <c:order val="1"/>
          <c:tx>
            <c:v>META</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AC5-44C8-A189-BB7E7F257F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2'!$A$23:$A$26</c:f>
              <c:strCache>
                <c:ptCount val="4"/>
                <c:pt idx="0">
                  <c:v>01/01/2025 al 31/03/2025</c:v>
                </c:pt>
                <c:pt idx="1">
                  <c:v>01/04/2025 al 30/06/2025</c:v>
                </c:pt>
                <c:pt idx="2">
                  <c:v>01/07/2025 al 30/09/2025</c:v>
                </c:pt>
                <c:pt idx="3">
                  <c:v>01/10/2025 AL 31/12/2025</c:v>
                </c:pt>
              </c:strCache>
            </c:strRef>
          </c:cat>
          <c:val>
            <c:numRef>
              <c:f>'INDICADOR 2'!$B$23:$B$26</c:f>
              <c:numCache>
                <c:formatCode>0%</c:formatCode>
                <c:ptCount val="4"/>
                <c:pt idx="0">
                  <c:v>1</c:v>
                </c:pt>
                <c:pt idx="1">
                  <c:v>1</c:v>
                </c:pt>
                <c:pt idx="2">
                  <c:v>1</c:v>
                </c:pt>
                <c:pt idx="3">
                  <c:v>1</c:v>
                </c:pt>
              </c:numCache>
            </c:numRef>
          </c:val>
          <c:extLst>
            <c:ext xmlns:c16="http://schemas.microsoft.com/office/drawing/2014/chart" uri="{C3380CC4-5D6E-409C-BE32-E72D297353CC}">
              <c16:uniqueId val="{00000003-8AC5-44C8-A189-BB7E7F257F30}"/>
            </c:ext>
          </c:extLst>
        </c:ser>
        <c:dLbls>
          <c:showLegendKey val="0"/>
          <c:showVal val="1"/>
          <c:showCatName val="0"/>
          <c:showSerName val="0"/>
          <c:showPercent val="0"/>
          <c:showBubbleSize val="0"/>
        </c:dLbls>
        <c:gapWidth val="150"/>
        <c:shape val="box"/>
        <c:axId val="689783104"/>
        <c:axId val="689783648"/>
        <c:axId val="0"/>
      </c:bar3DChart>
      <c:catAx>
        <c:axId val="6897831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9783648"/>
        <c:crosses val="autoZero"/>
        <c:auto val="1"/>
        <c:lblAlgn val="ctr"/>
        <c:lblOffset val="100"/>
        <c:noMultiLvlLbl val="0"/>
      </c:catAx>
      <c:valAx>
        <c:axId val="689783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O"/>
                  <a:t>PORCENYTAJJE</a:t>
                </a:r>
                <a:r>
                  <a:rPr lang="es-CO" baseline="0"/>
                  <a:t> DE CUMPLIMIENTO</a:t>
                </a:r>
                <a:endParaRPr lang="es-CO"/>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9783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H="1" flipV="1">
          <a:off x="8048625" y="88677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557893</xdr:colOff>
      <xdr:row>30</xdr:row>
      <xdr:rowOff>185058</xdr:rowOff>
    </xdr:from>
    <xdr:to>
      <xdr:col>7</xdr:col>
      <xdr:colOff>19050</xdr:colOff>
      <xdr:row>51</xdr:row>
      <xdr:rowOff>171450</xdr:rowOff>
    </xdr:to>
    <xdr:graphicFrame macro="">
      <xdr:nvGraphicFramePr>
        <xdr:cNvPr id="8" name="Gráfico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143528</xdr:colOff>
      <xdr:row>0</xdr:row>
      <xdr:rowOff>0</xdr:rowOff>
    </xdr:from>
    <xdr:to>
      <xdr:col>0</xdr:col>
      <xdr:colOff>1630994</xdr:colOff>
      <xdr:row>2</xdr:row>
      <xdr:rowOff>258536</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3528" y="0"/>
          <a:ext cx="1487466" cy="858741"/>
        </a:xfrm>
        <a:prstGeom prst="rect">
          <a:avLst/>
        </a:prstGeom>
      </xdr:spPr>
    </xdr:pic>
    <xdr:clientData/>
  </xdr:twoCellAnchor>
  <xdr:twoCellAnchor editAs="oneCell">
    <xdr:from>
      <xdr:col>0</xdr:col>
      <xdr:colOff>0</xdr:colOff>
      <xdr:row>17</xdr:row>
      <xdr:rowOff>54430</xdr:rowOff>
    </xdr:from>
    <xdr:to>
      <xdr:col>0</xdr:col>
      <xdr:colOff>864810</xdr:colOff>
      <xdr:row>19</xdr:row>
      <xdr:rowOff>231323</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0" y="9280073"/>
          <a:ext cx="864810" cy="775606"/>
        </a:xfrm>
        <a:prstGeom prst="rect">
          <a:avLst/>
        </a:prstGeom>
      </xdr:spPr>
    </xdr:pic>
    <xdr:clientData/>
  </xdr:twoCellAnchor>
  <xdr:twoCellAnchor editAs="oneCell">
    <xdr:from>
      <xdr:col>0</xdr:col>
      <xdr:colOff>0</xdr:colOff>
      <xdr:row>26</xdr:row>
      <xdr:rowOff>13607</xdr:rowOff>
    </xdr:from>
    <xdr:to>
      <xdr:col>0</xdr:col>
      <xdr:colOff>841321</xdr:colOff>
      <xdr:row>28</xdr:row>
      <xdr:rowOff>274503</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stretch>
          <a:fillRect/>
        </a:stretch>
      </xdr:blipFill>
      <xdr:spPr>
        <a:xfrm>
          <a:off x="0" y="18070286"/>
          <a:ext cx="841321" cy="8596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H="1" flipV="1">
          <a:off x="6638925" y="86106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6</xdr:col>
      <xdr:colOff>9525</xdr:colOff>
      <xdr:row>16</xdr:row>
      <xdr:rowOff>0</xdr:rowOff>
    </xdr:to>
    <xdr:sp macro="" textlink="">
      <xdr:nvSpPr>
        <xdr:cNvPr id="3" name="Line 1">
          <a:extLst>
            <a:ext uri="{FF2B5EF4-FFF2-40B4-BE49-F238E27FC236}">
              <a16:creationId xmlns:a16="http://schemas.microsoft.com/office/drawing/2014/main" id="{00000000-0008-0000-0100-000003000000}"/>
            </a:ext>
          </a:extLst>
        </xdr:cNvPr>
        <xdr:cNvSpPr>
          <a:spLocks noChangeShapeType="1"/>
        </xdr:cNvSpPr>
      </xdr:nvSpPr>
      <xdr:spPr bwMode="auto">
        <a:xfrm flipH="1" flipV="1">
          <a:off x="6638925" y="86106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6</xdr:col>
      <xdr:colOff>9525</xdr:colOff>
      <xdr:row>16</xdr:row>
      <xdr:rowOff>0</xdr:rowOff>
    </xdr:to>
    <xdr:sp macro="" textlink="">
      <xdr:nvSpPr>
        <xdr:cNvPr id="6" name="Line 1">
          <a:extLst>
            <a:ext uri="{FF2B5EF4-FFF2-40B4-BE49-F238E27FC236}">
              <a16:creationId xmlns:a16="http://schemas.microsoft.com/office/drawing/2014/main" id="{00000000-0008-0000-0100-000006000000}"/>
            </a:ext>
          </a:extLst>
        </xdr:cNvPr>
        <xdr:cNvSpPr>
          <a:spLocks noChangeShapeType="1"/>
        </xdr:cNvSpPr>
      </xdr:nvSpPr>
      <xdr:spPr bwMode="auto">
        <a:xfrm flipH="1" flipV="1">
          <a:off x="6638925" y="86106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15874</xdr:colOff>
      <xdr:row>0</xdr:row>
      <xdr:rowOff>63501</xdr:rowOff>
    </xdr:from>
    <xdr:to>
      <xdr:col>0</xdr:col>
      <xdr:colOff>1301749</xdr:colOff>
      <xdr:row>2</xdr:row>
      <xdr:rowOff>222251</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15874" y="269876"/>
          <a:ext cx="1285875" cy="762000"/>
        </a:xfrm>
        <a:prstGeom prst="rect">
          <a:avLst/>
        </a:prstGeom>
      </xdr:spPr>
    </xdr:pic>
    <xdr:clientData/>
  </xdr:twoCellAnchor>
  <xdr:twoCellAnchor editAs="oneCell">
    <xdr:from>
      <xdr:col>0</xdr:col>
      <xdr:colOff>31750</xdr:colOff>
      <xdr:row>17</xdr:row>
      <xdr:rowOff>79375</xdr:rowOff>
    </xdr:from>
    <xdr:to>
      <xdr:col>0</xdr:col>
      <xdr:colOff>1318117</xdr:colOff>
      <xdr:row>19</xdr:row>
      <xdr:rowOff>238191</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31750" y="9175750"/>
          <a:ext cx="1286367" cy="762066"/>
        </a:xfrm>
        <a:prstGeom prst="rect">
          <a:avLst/>
        </a:prstGeom>
      </xdr:spPr>
    </xdr:pic>
    <xdr:clientData/>
  </xdr:twoCellAnchor>
  <xdr:twoCellAnchor editAs="oneCell">
    <xdr:from>
      <xdr:col>0</xdr:col>
      <xdr:colOff>63500</xdr:colOff>
      <xdr:row>27</xdr:row>
      <xdr:rowOff>79375</xdr:rowOff>
    </xdr:from>
    <xdr:to>
      <xdr:col>0</xdr:col>
      <xdr:colOff>1349867</xdr:colOff>
      <xdr:row>29</xdr:row>
      <xdr:rowOff>238191</xdr:rowOff>
    </xdr:to>
    <xdr:pic>
      <xdr:nvPicPr>
        <xdr:cNvPr id="12" name="Imagen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a:stretch>
          <a:fillRect/>
        </a:stretch>
      </xdr:blipFill>
      <xdr:spPr>
        <a:xfrm>
          <a:off x="63500" y="16240125"/>
          <a:ext cx="1286367" cy="762066"/>
        </a:xfrm>
        <a:prstGeom prst="rect">
          <a:avLst/>
        </a:prstGeom>
      </xdr:spPr>
    </xdr:pic>
    <xdr:clientData/>
  </xdr:twoCellAnchor>
  <xdr:twoCellAnchor>
    <xdr:from>
      <xdr:col>3</xdr:col>
      <xdr:colOff>15363</xdr:colOff>
      <xdr:row>32</xdr:row>
      <xdr:rowOff>138265</xdr:rowOff>
    </xdr:from>
    <xdr:to>
      <xdr:col>7</xdr:col>
      <xdr:colOff>923790</xdr:colOff>
      <xdr:row>52</xdr:row>
      <xdr:rowOff>113713</xdr:rowOff>
    </xdr:to>
    <xdr:graphicFrame macro="">
      <xdr:nvGraphicFramePr>
        <xdr:cNvPr id="9" name="Gráfico 8">
          <a:extLst>
            <a:ext uri="{FF2B5EF4-FFF2-40B4-BE49-F238E27FC236}">
              <a16:creationId xmlns:a16="http://schemas.microsoft.com/office/drawing/2014/main" id="{6D37359F-0436-46B0-9EB7-9520BC1B2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3"/>
  <sheetViews>
    <sheetView tabSelected="1" view="pageBreakPreview" topLeftCell="A22" zoomScale="70" zoomScaleNormal="70" zoomScaleSheetLayoutView="70" workbookViewId="0">
      <selection activeCell="G26" sqref="G26:H26"/>
    </sheetView>
  </sheetViews>
  <sheetFormatPr baseColWidth="10" defaultRowHeight="20.25" x14ac:dyDescent="0.25"/>
  <cols>
    <col min="1" max="1" width="27.7109375" style="37" customWidth="1"/>
    <col min="2" max="2" width="10.7109375" style="37" customWidth="1"/>
    <col min="3" max="3" width="13.42578125" style="37" customWidth="1"/>
    <col min="4" max="4" width="13.140625" style="37" customWidth="1"/>
    <col min="5" max="5" width="11.42578125" style="37" customWidth="1"/>
    <col min="6" max="6" width="49.140625" style="37" customWidth="1"/>
    <col min="7" max="7" width="25.7109375" style="37" customWidth="1"/>
    <col min="8" max="8" width="19.5703125" style="37" customWidth="1"/>
    <col min="9" max="10" width="21.5703125" style="37" customWidth="1"/>
    <col min="11" max="13" width="11.42578125" style="37" hidden="1" customWidth="1"/>
    <col min="14" max="15" width="11.42578125" style="37"/>
    <col min="16" max="16" width="16.42578125" style="37" bestFit="1" customWidth="1"/>
    <col min="17" max="256" width="11.42578125" style="37"/>
    <col min="257" max="257" width="13" style="37" customWidth="1"/>
    <col min="258" max="261" width="11.42578125" style="37" customWidth="1"/>
    <col min="262" max="262" width="62" style="37" customWidth="1"/>
    <col min="263" max="263" width="20.85546875" style="37" customWidth="1"/>
    <col min="264" max="264" width="19.5703125" style="37" customWidth="1"/>
    <col min="265" max="266" width="21.5703125" style="37" customWidth="1"/>
    <col min="267" max="269" width="0" style="37" hidden="1" customWidth="1"/>
    <col min="270" max="512" width="11.42578125" style="37"/>
    <col min="513" max="513" width="13" style="37" customWidth="1"/>
    <col min="514" max="517" width="11.42578125" style="37" customWidth="1"/>
    <col min="518" max="518" width="62" style="37" customWidth="1"/>
    <col min="519" max="519" width="20.85546875" style="37" customWidth="1"/>
    <col min="520" max="520" width="19.5703125" style="37" customWidth="1"/>
    <col min="521" max="522" width="21.5703125" style="37" customWidth="1"/>
    <col min="523" max="525" width="0" style="37" hidden="1" customWidth="1"/>
    <col min="526" max="768" width="11.42578125" style="37"/>
    <col min="769" max="769" width="13" style="37" customWidth="1"/>
    <col min="770" max="773" width="11.42578125" style="37" customWidth="1"/>
    <col min="774" max="774" width="62" style="37" customWidth="1"/>
    <col min="775" max="775" width="20.85546875" style="37" customWidth="1"/>
    <col min="776" max="776" width="19.5703125" style="37" customWidth="1"/>
    <col min="777" max="778" width="21.5703125" style="37" customWidth="1"/>
    <col min="779" max="781" width="0" style="37" hidden="1" customWidth="1"/>
    <col min="782" max="1024" width="11.42578125" style="37"/>
    <col min="1025" max="1025" width="13" style="37" customWidth="1"/>
    <col min="1026" max="1029" width="11.42578125" style="37" customWidth="1"/>
    <col min="1030" max="1030" width="62" style="37" customWidth="1"/>
    <col min="1031" max="1031" width="20.85546875" style="37" customWidth="1"/>
    <col min="1032" max="1032" width="19.5703125" style="37" customWidth="1"/>
    <col min="1033" max="1034" width="21.5703125" style="37" customWidth="1"/>
    <col min="1035" max="1037" width="0" style="37" hidden="1" customWidth="1"/>
    <col min="1038" max="1280" width="11.42578125" style="37"/>
    <col min="1281" max="1281" width="13" style="37" customWidth="1"/>
    <col min="1282" max="1285" width="11.42578125" style="37" customWidth="1"/>
    <col min="1286" max="1286" width="62" style="37" customWidth="1"/>
    <col min="1287" max="1287" width="20.85546875" style="37" customWidth="1"/>
    <col min="1288" max="1288" width="19.5703125" style="37" customWidth="1"/>
    <col min="1289" max="1290" width="21.5703125" style="37" customWidth="1"/>
    <col min="1291" max="1293" width="0" style="37" hidden="1" customWidth="1"/>
    <col min="1294" max="1536" width="11.42578125" style="37"/>
    <col min="1537" max="1537" width="13" style="37" customWidth="1"/>
    <col min="1538" max="1541" width="11.42578125" style="37" customWidth="1"/>
    <col min="1542" max="1542" width="62" style="37" customWidth="1"/>
    <col min="1543" max="1543" width="20.85546875" style="37" customWidth="1"/>
    <col min="1544" max="1544" width="19.5703125" style="37" customWidth="1"/>
    <col min="1545" max="1546" width="21.5703125" style="37" customWidth="1"/>
    <col min="1547" max="1549" width="0" style="37" hidden="1" customWidth="1"/>
    <col min="1550" max="1792" width="11.42578125" style="37"/>
    <col min="1793" max="1793" width="13" style="37" customWidth="1"/>
    <col min="1794" max="1797" width="11.42578125" style="37" customWidth="1"/>
    <col min="1798" max="1798" width="62" style="37" customWidth="1"/>
    <col min="1799" max="1799" width="20.85546875" style="37" customWidth="1"/>
    <col min="1800" max="1800" width="19.5703125" style="37" customWidth="1"/>
    <col min="1801" max="1802" width="21.5703125" style="37" customWidth="1"/>
    <col min="1803" max="1805" width="0" style="37" hidden="1" customWidth="1"/>
    <col min="1806" max="2048" width="11.42578125" style="37"/>
    <col min="2049" max="2049" width="13" style="37" customWidth="1"/>
    <col min="2050" max="2053" width="11.42578125" style="37" customWidth="1"/>
    <col min="2054" max="2054" width="62" style="37" customWidth="1"/>
    <col min="2055" max="2055" width="20.85546875" style="37" customWidth="1"/>
    <col min="2056" max="2056" width="19.5703125" style="37" customWidth="1"/>
    <col min="2057" max="2058" width="21.5703125" style="37" customWidth="1"/>
    <col min="2059" max="2061" width="0" style="37" hidden="1" customWidth="1"/>
    <col min="2062" max="2304" width="11.42578125" style="37"/>
    <col min="2305" max="2305" width="13" style="37" customWidth="1"/>
    <col min="2306" max="2309" width="11.42578125" style="37" customWidth="1"/>
    <col min="2310" max="2310" width="62" style="37" customWidth="1"/>
    <col min="2311" max="2311" width="20.85546875" style="37" customWidth="1"/>
    <col min="2312" max="2312" width="19.5703125" style="37" customWidth="1"/>
    <col min="2313" max="2314" width="21.5703125" style="37" customWidth="1"/>
    <col min="2315" max="2317" width="0" style="37" hidden="1" customWidth="1"/>
    <col min="2318" max="2560" width="11.42578125" style="37"/>
    <col min="2561" max="2561" width="13" style="37" customWidth="1"/>
    <col min="2562" max="2565" width="11.42578125" style="37" customWidth="1"/>
    <col min="2566" max="2566" width="62" style="37" customWidth="1"/>
    <col min="2567" max="2567" width="20.85546875" style="37" customWidth="1"/>
    <col min="2568" max="2568" width="19.5703125" style="37" customWidth="1"/>
    <col min="2569" max="2570" width="21.5703125" style="37" customWidth="1"/>
    <col min="2571" max="2573" width="0" style="37" hidden="1" customWidth="1"/>
    <col min="2574" max="2816" width="11.42578125" style="37"/>
    <col min="2817" max="2817" width="13" style="37" customWidth="1"/>
    <col min="2818" max="2821" width="11.42578125" style="37" customWidth="1"/>
    <col min="2822" max="2822" width="62" style="37" customWidth="1"/>
    <col min="2823" max="2823" width="20.85546875" style="37" customWidth="1"/>
    <col min="2824" max="2824" width="19.5703125" style="37" customWidth="1"/>
    <col min="2825" max="2826" width="21.5703125" style="37" customWidth="1"/>
    <col min="2827" max="2829" width="0" style="37" hidden="1" customWidth="1"/>
    <col min="2830" max="3072" width="11.42578125" style="37"/>
    <col min="3073" max="3073" width="13" style="37" customWidth="1"/>
    <col min="3074" max="3077" width="11.42578125" style="37" customWidth="1"/>
    <col min="3078" max="3078" width="62" style="37" customWidth="1"/>
    <col min="3079" max="3079" width="20.85546875" style="37" customWidth="1"/>
    <col min="3080" max="3080" width="19.5703125" style="37" customWidth="1"/>
    <col min="3081" max="3082" width="21.5703125" style="37" customWidth="1"/>
    <col min="3083" max="3085" width="0" style="37" hidden="1" customWidth="1"/>
    <col min="3086" max="3328" width="11.42578125" style="37"/>
    <col min="3329" max="3329" width="13" style="37" customWidth="1"/>
    <col min="3330" max="3333" width="11.42578125" style="37" customWidth="1"/>
    <col min="3334" max="3334" width="62" style="37" customWidth="1"/>
    <col min="3335" max="3335" width="20.85546875" style="37" customWidth="1"/>
    <col min="3336" max="3336" width="19.5703125" style="37" customWidth="1"/>
    <col min="3337" max="3338" width="21.5703125" style="37" customWidth="1"/>
    <col min="3339" max="3341" width="0" style="37" hidden="1" customWidth="1"/>
    <col min="3342" max="3584" width="11.42578125" style="37"/>
    <col min="3585" max="3585" width="13" style="37" customWidth="1"/>
    <col min="3586" max="3589" width="11.42578125" style="37" customWidth="1"/>
    <col min="3590" max="3590" width="62" style="37" customWidth="1"/>
    <col min="3591" max="3591" width="20.85546875" style="37" customWidth="1"/>
    <col min="3592" max="3592" width="19.5703125" style="37" customWidth="1"/>
    <col min="3593" max="3594" width="21.5703125" style="37" customWidth="1"/>
    <col min="3595" max="3597" width="0" style="37" hidden="1" customWidth="1"/>
    <col min="3598" max="3840" width="11.42578125" style="37"/>
    <col min="3841" max="3841" width="13" style="37" customWidth="1"/>
    <col min="3842" max="3845" width="11.42578125" style="37" customWidth="1"/>
    <col min="3846" max="3846" width="62" style="37" customWidth="1"/>
    <col min="3847" max="3847" width="20.85546875" style="37" customWidth="1"/>
    <col min="3848" max="3848" width="19.5703125" style="37" customWidth="1"/>
    <col min="3849" max="3850" width="21.5703125" style="37" customWidth="1"/>
    <col min="3851" max="3853" width="0" style="37" hidden="1" customWidth="1"/>
    <col min="3854" max="4096" width="11.42578125" style="37"/>
    <col min="4097" max="4097" width="13" style="37" customWidth="1"/>
    <col min="4098" max="4101" width="11.42578125" style="37" customWidth="1"/>
    <col min="4102" max="4102" width="62" style="37" customWidth="1"/>
    <col min="4103" max="4103" width="20.85546875" style="37" customWidth="1"/>
    <col min="4104" max="4104" width="19.5703125" style="37" customWidth="1"/>
    <col min="4105" max="4106" width="21.5703125" style="37" customWidth="1"/>
    <col min="4107" max="4109" width="0" style="37" hidden="1" customWidth="1"/>
    <col min="4110" max="4352" width="11.42578125" style="37"/>
    <col min="4353" max="4353" width="13" style="37" customWidth="1"/>
    <col min="4354" max="4357" width="11.42578125" style="37" customWidth="1"/>
    <col min="4358" max="4358" width="62" style="37" customWidth="1"/>
    <col min="4359" max="4359" width="20.85546875" style="37" customWidth="1"/>
    <col min="4360" max="4360" width="19.5703125" style="37" customWidth="1"/>
    <col min="4361" max="4362" width="21.5703125" style="37" customWidth="1"/>
    <col min="4363" max="4365" width="0" style="37" hidden="1" customWidth="1"/>
    <col min="4366" max="4608" width="11.42578125" style="37"/>
    <col min="4609" max="4609" width="13" style="37" customWidth="1"/>
    <col min="4610" max="4613" width="11.42578125" style="37" customWidth="1"/>
    <col min="4614" max="4614" width="62" style="37" customWidth="1"/>
    <col min="4615" max="4615" width="20.85546875" style="37" customWidth="1"/>
    <col min="4616" max="4616" width="19.5703125" style="37" customWidth="1"/>
    <col min="4617" max="4618" width="21.5703125" style="37" customWidth="1"/>
    <col min="4619" max="4621" width="0" style="37" hidden="1" customWidth="1"/>
    <col min="4622" max="4864" width="11.42578125" style="37"/>
    <col min="4865" max="4865" width="13" style="37" customWidth="1"/>
    <col min="4866" max="4869" width="11.42578125" style="37" customWidth="1"/>
    <col min="4870" max="4870" width="62" style="37" customWidth="1"/>
    <col min="4871" max="4871" width="20.85546875" style="37" customWidth="1"/>
    <col min="4872" max="4872" width="19.5703125" style="37" customWidth="1"/>
    <col min="4873" max="4874" width="21.5703125" style="37" customWidth="1"/>
    <col min="4875" max="4877" width="0" style="37" hidden="1" customWidth="1"/>
    <col min="4878" max="5120" width="11.42578125" style="37"/>
    <col min="5121" max="5121" width="13" style="37" customWidth="1"/>
    <col min="5122" max="5125" width="11.42578125" style="37" customWidth="1"/>
    <col min="5126" max="5126" width="62" style="37" customWidth="1"/>
    <col min="5127" max="5127" width="20.85546875" style="37" customWidth="1"/>
    <col min="5128" max="5128" width="19.5703125" style="37" customWidth="1"/>
    <col min="5129" max="5130" width="21.5703125" style="37" customWidth="1"/>
    <col min="5131" max="5133" width="0" style="37" hidden="1" customWidth="1"/>
    <col min="5134" max="5376" width="11.42578125" style="37"/>
    <col min="5377" max="5377" width="13" style="37" customWidth="1"/>
    <col min="5378" max="5381" width="11.42578125" style="37" customWidth="1"/>
    <col min="5382" max="5382" width="62" style="37" customWidth="1"/>
    <col min="5383" max="5383" width="20.85546875" style="37" customWidth="1"/>
    <col min="5384" max="5384" width="19.5703125" style="37" customWidth="1"/>
    <col min="5385" max="5386" width="21.5703125" style="37" customWidth="1"/>
    <col min="5387" max="5389" width="0" style="37" hidden="1" customWidth="1"/>
    <col min="5390" max="5632" width="11.42578125" style="37"/>
    <col min="5633" max="5633" width="13" style="37" customWidth="1"/>
    <col min="5634" max="5637" width="11.42578125" style="37" customWidth="1"/>
    <col min="5638" max="5638" width="62" style="37" customWidth="1"/>
    <col min="5639" max="5639" width="20.85546875" style="37" customWidth="1"/>
    <col min="5640" max="5640" width="19.5703125" style="37" customWidth="1"/>
    <col min="5641" max="5642" width="21.5703125" style="37" customWidth="1"/>
    <col min="5643" max="5645" width="0" style="37" hidden="1" customWidth="1"/>
    <col min="5646" max="5888" width="11.42578125" style="37"/>
    <col min="5889" max="5889" width="13" style="37" customWidth="1"/>
    <col min="5890" max="5893" width="11.42578125" style="37" customWidth="1"/>
    <col min="5894" max="5894" width="62" style="37" customWidth="1"/>
    <col min="5895" max="5895" width="20.85546875" style="37" customWidth="1"/>
    <col min="5896" max="5896" width="19.5703125" style="37" customWidth="1"/>
    <col min="5897" max="5898" width="21.5703125" style="37" customWidth="1"/>
    <col min="5899" max="5901" width="0" style="37" hidden="1" customWidth="1"/>
    <col min="5902" max="6144" width="11.42578125" style="37"/>
    <col min="6145" max="6145" width="13" style="37" customWidth="1"/>
    <col min="6146" max="6149" width="11.42578125" style="37" customWidth="1"/>
    <col min="6150" max="6150" width="62" style="37" customWidth="1"/>
    <col min="6151" max="6151" width="20.85546875" style="37" customWidth="1"/>
    <col min="6152" max="6152" width="19.5703125" style="37" customWidth="1"/>
    <col min="6153" max="6154" width="21.5703125" style="37" customWidth="1"/>
    <col min="6155" max="6157" width="0" style="37" hidden="1" customWidth="1"/>
    <col min="6158" max="6400" width="11.42578125" style="37"/>
    <col min="6401" max="6401" width="13" style="37" customWidth="1"/>
    <col min="6402" max="6405" width="11.42578125" style="37" customWidth="1"/>
    <col min="6406" max="6406" width="62" style="37" customWidth="1"/>
    <col min="6407" max="6407" width="20.85546875" style="37" customWidth="1"/>
    <col min="6408" max="6408" width="19.5703125" style="37" customWidth="1"/>
    <col min="6409" max="6410" width="21.5703125" style="37" customWidth="1"/>
    <col min="6411" max="6413" width="0" style="37" hidden="1" customWidth="1"/>
    <col min="6414" max="6656" width="11.42578125" style="37"/>
    <col min="6657" max="6657" width="13" style="37" customWidth="1"/>
    <col min="6658" max="6661" width="11.42578125" style="37" customWidth="1"/>
    <col min="6662" max="6662" width="62" style="37" customWidth="1"/>
    <col min="6663" max="6663" width="20.85546875" style="37" customWidth="1"/>
    <col min="6664" max="6664" width="19.5703125" style="37" customWidth="1"/>
    <col min="6665" max="6666" width="21.5703125" style="37" customWidth="1"/>
    <col min="6667" max="6669" width="0" style="37" hidden="1" customWidth="1"/>
    <col min="6670" max="6912" width="11.42578125" style="37"/>
    <col min="6913" max="6913" width="13" style="37" customWidth="1"/>
    <col min="6914" max="6917" width="11.42578125" style="37" customWidth="1"/>
    <col min="6918" max="6918" width="62" style="37" customWidth="1"/>
    <col min="6919" max="6919" width="20.85546875" style="37" customWidth="1"/>
    <col min="6920" max="6920" width="19.5703125" style="37" customWidth="1"/>
    <col min="6921" max="6922" width="21.5703125" style="37" customWidth="1"/>
    <col min="6923" max="6925" width="0" style="37" hidden="1" customWidth="1"/>
    <col min="6926" max="7168" width="11.42578125" style="37"/>
    <col min="7169" max="7169" width="13" style="37" customWidth="1"/>
    <col min="7170" max="7173" width="11.42578125" style="37" customWidth="1"/>
    <col min="7174" max="7174" width="62" style="37" customWidth="1"/>
    <col min="7175" max="7175" width="20.85546875" style="37" customWidth="1"/>
    <col min="7176" max="7176" width="19.5703125" style="37" customWidth="1"/>
    <col min="7177" max="7178" width="21.5703125" style="37" customWidth="1"/>
    <col min="7179" max="7181" width="0" style="37" hidden="1" customWidth="1"/>
    <col min="7182" max="7424" width="11.42578125" style="37"/>
    <col min="7425" max="7425" width="13" style="37" customWidth="1"/>
    <col min="7426" max="7429" width="11.42578125" style="37" customWidth="1"/>
    <col min="7430" max="7430" width="62" style="37" customWidth="1"/>
    <col min="7431" max="7431" width="20.85546875" style="37" customWidth="1"/>
    <col min="7432" max="7432" width="19.5703125" style="37" customWidth="1"/>
    <col min="7433" max="7434" width="21.5703125" style="37" customWidth="1"/>
    <col min="7435" max="7437" width="0" style="37" hidden="1" customWidth="1"/>
    <col min="7438" max="7680" width="11.42578125" style="37"/>
    <col min="7681" max="7681" width="13" style="37" customWidth="1"/>
    <col min="7682" max="7685" width="11.42578125" style="37" customWidth="1"/>
    <col min="7686" max="7686" width="62" style="37" customWidth="1"/>
    <col min="7687" max="7687" width="20.85546875" style="37" customWidth="1"/>
    <col min="7688" max="7688" width="19.5703125" style="37" customWidth="1"/>
    <col min="7689" max="7690" width="21.5703125" style="37" customWidth="1"/>
    <col min="7691" max="7693" width="0" style="37" hidden="1" customWidth="1"/>
    <col min="7694" max="7936" width="11.42578125" style="37"/>
    <col min="7937" max="7937" width="13" style="37" customWidth="1"/>
    <col min="7938" max="7941" width="11.42578125" style="37" customWidth="1"/>
    <col min="7942" max="7942" width="62" style="37" customWidth="1"/>
    <col min="7943" max="7943" width="20.85546875" style="37" customWidth="1"/>
    <col min="7944" max="7944" width="19.5703125" style="37" customWidth="1"/>
    <col min="7945" max="7946" width="21.5703125" style="37" customWidth="1"/>
    <col min="7947" max="7949" width="0" style="37" hidden="1" customWidth="1"/>
    <col min="7950" max="8192" width="11.42578125" style="37"/>
    <col min="8193" max="8193" width="13" style="37" customWidth="1"/>
    <col min="8194" max="8197" width="11.42578125" style="37" customWidth="1"/>
    <col min="8198" max="8198" width="62" style="37" customWidth="1"/>
    <col min="8199" max="8199" width="20.85546875" style="37" customWidth="1"/>
    <col min="8200" max="8200" width="19.5703125" style="37" customWidth="1"/>
    <col min="8201" max="8202" width="21.5703125" style="37" customWidth="1"/>
    <col min="8203" max="8205" width="0" style="37" hidden="1" customWidth="1"/>
    <col min="8206" max="8448" width="11.42578125" style="37"/>
    <col min="8449" max="8449" width="13" style="37" customWidth="1"/>
    <col min="8450" max="8453" width="11.42578125" style="37" customWidth="1"/>
    <col min="8454" max="8454" width="62" style="37" customWidth="1"/>
    <col min="8455" max="8455" width="20.85546875" style="37" customWidth="1"/>
    <col min="8456" max="8456" width="19.5703125" style="37" customWidth="1"/>
    <col min="8457" max="8458" width="21.5703125" style="37" customWidth="1"/>
    <col min="8459" max="8461" width="0" style="37" hidden="1" customWidth="1"/>
    <col min="8462" max="8704" width="11.42578125" style="37"/>
    <col min="8705" max="8705" width="13" style="37" customWidth="1"/>
    <col min="8706" max="8709" width="11.42578125" style="37" customWidth="1"/>
    <col min="8710" max="8710" width="62" style="37" customWidth="1"/>
    <col min="8711" max="8711" width="20.85546875" style="37" customWidth="1"/>
    <col min="8712" max="8712" width="19.5703125" style="37" customWidth="1"/>
    <col min="8713" max="8714" width="21.5703125" style="37" customWidth="1"/>
    <col min="8715" max="8717" width="0" style="37" hidden="1" customWidth="1"/>
    <col min="8718" max="8960" width="11.42578125" style="37"/>
    <col min="8961" max="8961" width="13" style="37" customWidth="1"/>
    <col min="8962" max="8965" width="11.42578125" style="37" customWidth="1"/>
    <col min="8966" max="8966" width="62" style="37" customWidth="1"/>
    <col min="8967" max="8967" width="20.85546875" style="37" customWidth="1"/>
    <col min="8968" max="8968" width="19.5703125" style="37" customWidth="1"/>
    <col min="8969" max="8970" width="21.5703125" style="37" customWidth="1"/>
    <col min="8971" max="8973" width="0" style="37" hidden="1" customWidth="1"/>
    <col min="8974" max="9216" width="11.42578125" style="37"/>
    <col min="9217" max="9217" width="13" style="37" customWidth="1"/>
    <col min="9218" max="9221" width="11.42578125" style="37" customWidth="1"/>
    <col min="9222" max="9222" width="62" style="37" customWidth="1"/>
    <col min="9223" max="9223" width="20.85546875" style="37" customWidth="1"/>
    <col min="9224" max="9224" width="19.5703125" style="37" customWidth="1"/>
    <col min="9225" max="9226" width="21.5703125" style="37" customWidth="1"/>
    <col min="9227" max="9229" width="0" style="37" hidden="1" customWidth="1"/>
    <col min="9230" max="9472" width="11.42578125" style="37"/>
    <col min="9473" max="9473" width="13" style="37" customWidth="1"/>
    <col min="9474" max="9477" width="11.42578125" style="37" customWidth="1"/>
    <col min="9478" max="9478" width="62" style="37" customWidth="1"/>
    <col min="9479" max="9479" width="20.85546875" style="37" customWidth="1"/>
    <col min="9480" max="9480" width="19.5703125" style="37" customWidth="1"/>
    <col min="9481" max="9482" width="21.5703125" style="37" customWidth="1"/>
    <col min="9483" max="9485" width="0" style="37" hidden="1" customWidth="1"/>
    <col min="9486" max="9728" width="11.42578125" style="37"/>
    <col min="9729" max="9729" width="13" style="37" customWidth="1"/>
    <col min="9730" max="9733" width="11.42578125" style="37" customWidth="1"/>
    <col min="9734" max="9734" width="62" style="37" customWidth="1"/>
    <col min="9735" max="9735" width="20.85546875" style="37" customWidth="1"/>
    <col min="9736" max="9736" width="19.5703125" style="37" customWidth="1"/>
    <col min="9737" max="9738" width="21.5703125" style="37" customWidth="1"/>
    <col min="9739" max="9741" width="0" style="37" hidden="1" customWidth="1"/>
    <col min="9742" max="9984" width="11.42578125" style="37"/>
    <col min="9985" max="9985" width="13" style="37" customWidth="1"/>
    <col min="9986" max="9989" width="11.42578125" style="37" customWidth="1"/>
    <col min="9990" max="9990" width="62" style="37" customWidth="1"/>
    <col min="9991" max="9991" width="20.85546875" style="37" customWidth="1"/>
    <col min="9992" max="9992" width="19.5703125" style="37" customWidth="1"/>
    <col min="9993" max="9994" width="21.5703125" style="37" customWidth="1"/>
    <col min="9995" max="9997" width="0" style="37" hidden="1" customWidth="1"/>
    <col min="9998" max="10240" width="11.42578125" style="37"/>
    <col min="10241" max="10241" width="13" style="37" customWidth="1"/>
    <col min="10242" max="10245" width="11.42578125" style="37" customWidth="1"/>
    <col min="10246" max="10246" width="62" style="37" customWidth="1"/>
    <col min="10247" max="10247" width="20.85546875" style="37" customWidth="1"/>
    <col min="10248" max="10248" width="19.5703125" style="37" customWidth="1"/>
    <col min="10249" max="10250" width="21.5703125" style="37" customWidth="1"/>
    <col min="10251" max="10253" width="0" style="37" hidden="1" customWidth="1"/>
    <col min="10254" max="10496" width="11.42578125" style="37"/>
    <col min="10497" max="10497" width="13" style="37" customWidth="1"/>
    <col min="10498" max="10501" width="11.42578125" style="37" customWidth="1"/>
    <col min="10502" max="10502" width="62" style="37" customWidth="1"/>
    <col min="10503" max="10503" width="20.85546875" style="37" customWidth="1"/>
    <col min="10504" max="10504" width="19.5703125" style="37" customWidth="1"/>
    <col min="10505" max="10506" width="21.5703125" style="37" customWidth="1"/>
    <col min="10507" max="10509" width="0" style="37" hidden="1" customWidth="1"/>
    <col min="10510" max="10752" width="11.42578125" style="37"/>
    <col min="10753" max="10753" width="13" style="37" customWidth="1"/>
    <col min="10754" max="10757" width="11.42578125" style="37" customWidth="1"/>
    <col min="10758" max="10758" width="62" style="37" customWidth="1"/>
    <col min="10759" max="10759" width="20.85546875" style="37" customWidth="1"/>
    <col min="10760" max="10760" width="19.5703125" style="37" customWidth="1"/>
    <col min="10761" max="10762" width="21.5703125" style="37" customWidth="1"/>
    <col min="10763" max="10765" width="0" style="37" hidden="1" customWidth="1"/>
    <col min="10766" max="11008" width="11.42578125" style="37"/>
    <col min="11009" max="11009" width="13" style="37" customWidth="1"/>
    <col min="11010" max="11013" width="11.42578125" style="37" customWidth="1"/>
    <col min="11014" max="11014" width="62" style="37" customWidth="1"/>
    <col min="11015" max="11015" width="20.85546875" style="37" customWidth="1"/>
    <col min="11016" max="11016" width="19.5703125" style="37" customWidth="1"/>
    <col min="11017" max="11018" width="21.5703125" style="37" customWidth="1"/>
    <col min="11019" max="11021" width="0" style="37" hidden="1" customWidth="1"/>
    <col min="11022" max="11264" width="11.42578125" style="37"/>
    <col min="11265" max="11265" width="13" style="37" customWidth="1"/>
    <col min="11266" max="11269" width="11.42578125" style="37" customWidth="1"/>
    <col min="11270" max="11270" width="62" style="37" customWidth="1"/>
    <col min="11271" max="11271" width="20.85546875" style="37" customWidth="1"/>
    <col min="11272" max="11272" width="19.5703125" style="37" customWidth="1"/>
    <col min="11273" max="11274" width="21.5703125" style="37" customWidth="1"/>
    <col min="11275" max="11277" width="0" style="37" hidden="1" customWidth="1"/>
    <col min="11278" max="11520" width="11.42578125" style="37"/>
    <col min="11521" max="11521" width="13" style="37" customWidth="1"/>
    <col min="11522" max="11525" width="11.42578125" style="37" customWidth="1"/>
    <col min="11526" max="11526" width="62" style="37" customWidth="1"/>
    <col min="11527" max="11527" width="20.85546875" style="37" customWidth="1"/>
    <col min="11528" max="11528" width="19.5703125" style="37" customWidth="1"/>
    <col min="11529" max="11530" width="21.5703125" style="37" customWidth="1"/>
    <col min="11531" max="11533" width="0" style="37" hidden="1" customWidth="1"/>
    <col min="11534" max="11776" width="11.42578125" style="37"/>
    <col min="11777" max="11777" width="13" style="37" customWidth="1"/>
    <col min="11778" max="11781" width="11.42578125" style="37" customWidth="1"/>
    <col min="11782" max="11782" width="62" style="37" customWidth="1"/>
    <col min="11783" max="11783" width="20.85546875" style="37" customWidth="1"/>
    <col min="11784" max="11784" width="19.5703125" style="37" customWidth="1"/>
    <col min="11785" max="11786" width="21.5703125" style="37" customWidth="1"/>
    <col min="11787" max="11789" width="0" style="37" hidden="1" customWidth="1"/>
    <col min="11790" max="12032" width="11.42578125" style="37"/>
    <col min="12033" max="12033" width="13" style="37" customWidth="1"/>
    <col min="12034" max="12037" width="11.42578125" style="37" customWidth="1"/>
    <col min="12038" max="12038" width="62" style="37" customWidth="1"/>
    <col min="12039" max="12039" width="20.85546875" style="37" customWidth="1"/>
    <col min="12040" max="12040" width="19.5703125" style="37" customWidth="1"/>
    <col min="12041" max="12042" width="21.5703125" style="37" customWidth="1"/>
    <col min="12043" max="12045" width="0" style="37" hidden="1" customWidth="1"/>
    <col min="12046" max="12288" width="11.42578125" style="37"/>
    <col min="12289" max="12289" width="13" style="37" customWidth="1"/>
    <col min="12290" max="12293" width="11.42578125" style="37" customWidth="1"/>
    <col min="12294" max="12294" width="62" style="37" customWidth="1"/>
    <col min="12295" max="12295" width="20.85546875" style="37" customWidth="1"/>
    <col min="12296" max="12296" width="19.5703125" style="37" customWidth="1"/>
    <col min="12297" max="12298" width="21.5703125" style="37" customWidth="1"/>
    <col min="12299" max="12301" width="0" style="37" hidden="1" customWidth="1"/>
    <col min="12302" max="12544" width="11.42578125" style="37"/>
    <col min="12545" max="12545" width="13" style="37" customWidth="1"/>
    <col min="12546" max="12549" width="11.42578125" style="37" customWidth="1"/>
    <col min="12550" max="12550" width="62" style="37" customWidth="1"/>
    <col min="12551" max="12551" width="20.85546875" style="37" customWidth="1"/>
    <col min="12552" max="12552" width="19.5703125" style="37" customWidth="1"/>
    <col min="12553" max="12554" width="21.5703125" style="37" customWidth="1"/>
    <col min="12555" max="12557" width="0" style="37" hidden="1" customWidth="1"/>
    <col min="12558" max="12800" width="11.42578125" style="37"/>
    <col min="12801" max="12801" width="13" style="37" customWidth="1"/>
    <col min="12802" max="12805" width="11.42578125" style="37" customWidth="1"/>
    <col min="12806" max="12806" width="62" style="37" customWidth="1"/>
    <col min="12807" max="12807" width="20.85546875" style="37" customWidth="1"/>
    <col min="12808" max="12808" width="19.5703125" style="37" customWidth="1"/>
    <col min="12809" max="12810" width="21.5703125" style="37" customWidth="1"/>
    <col min="12811" max="12813" width="0" style="37" hidden="1" customWidth="1"/>
    <col min="12814" max="13056" width="11.42578125" style="37"/>
    <col min="13057" max="13057" width="13" style="37" customWidth="1"/>
    <col min="13058" max="13061" width="11.42578125" style="37" customWidth="1"/>
    <col min="13062" max="13062" width="62" style="37" customWidth="1"/>
    <col min="13063" max="13063" width="20.85546875" style="37" customWidth="1"/>
    <col min="13064" max="13064" width="19.5703125" style="37" customWidth="1"/>
    <col min="13065" max="13066" width="21.5703125" style="37" customWidth="1"/>
    <col min="13067" max="13069" width="0" style="37" hidden="1" customWidth="1"/>
    <col min="13070" max="13312" width="11.42578125" style="37"/>
    <col min="13313" max="13313" width="13" style="37" customWidth="1"/>
    <col min="13314" max="13317" width="11.42578125" style="37" customWidth="1"/>
    <col min="13318" max="13318" width="62" style="37" customWidth="1"/>
    <col min="13319" max="13319" width="20.85546875" style="37" customWidth="1"/>
    <col min="13320" max="13320" width="19.5703125" style="37" customWidth="1"/>
    <col min="13321" max="13322" width="21.5703125" style="37" customWidth="1"/>
    <col min="13323" max="13325" width="0" style="37" hidden="1" customWidth="1"/>
    <col min="13326" max="13568" width="11.42578125" style="37"/>
    <col min="13569" max="13569" width="13" style="37" customWidth="1"/>
    <col min="13570" max="13573" width="11.42578125" style="37" customWidth="1"/>
    <col min="13574" max="13574" width="62" style="37" customWidth="1"/>
    <col min="13575" max="13575" width="20.85546875" style="37" customWidth="1"/>
    <col min="13576" max="13576" width="19.5703125" style="37" customWidth="1"/>
    <col min="13577" max="13578" width="21.5703125" style="37" customWidth="1"/>
    <col min="13579" max="13581" width="0" style="37" hidden="1" customWidth="1"/>
    <col min="13582" max="13824" width="11.42578125" style="37"/>
    <col min="13825" max="13825" width="13" style="37" customWidth="1"/>
    <col min="13826" max="13829" width="11.42578125" style="37" customWidth="1"/>
    <col min="13830" max="13830" width="62" style="37" customWidth="1"/>
    <col min="13831" max="13831" width="20.85546875" style="37" customWidth="1"/>
    <col min="13832" max="13832" width="19.5703125" style="37" customWidth="1"/>
    <col min="13833" max="13834" width="21.5703125" style="37" customWidth="1"/>
    <col min="13835" max="13837" width="0" style="37" hidden="1" customWidth="1"/>
    <col min="13838" max="14080" width="11.42578125" style="37"/>
    <col min="14081" max="14081" width="13" style="37" customWidth="1"/>
    <col min="14082" max="14085" width="11.42578125" style="37" customWidth="1"/>
    <col min="14086" max="14086" width="62" style="37" customWidth="1"/>
    <col min="14087" max="14087" width="20.85546875" style="37" customWidth="1"/>
    <col min="14088" max="14088" width="19.5703125" style="37" customWidth="1"/>
    <col min="14089" max="14090" width="21.5703125" style="37" customWidth="1"/>
    <col min="14091" max="14093" width="0" style="37" hidden="1" customWidth="1"/>
    <col min="14094" max="14336" width="11.42578125" style="37"/>
    <col min="14337" max="14337" width="13" style="37" customWidth="1"/>
    <col min="14338" max="14341" width="11.42578125" style="37" customWidth="1"/>
    <col min="14342" max="14342" width="62" style="37" customWidth="1"/>
    <col min="14343" max="14343" width="20.85546875" style="37" customWidth="1"/>
    <col min="14344" max="14344" width="19.5703125" style="37" customWidth="1"/>
    <col min="14345" max="14346" width="21.5703125" style="37" customWidth="1"/>
    <col min="14347" max="14349" width="0" style="37" hidden="1" customWidth="1"/>
    <col min="14350" max="14592" width="11.42578125" style="37"/>
    <col min="14593" max="14593" width="13" style="37" customWidth="1"/>
    <col min="14594" max="14597" width="11.42578125" style="37" customWidth="1"/>
    <col min="14598" max="14598" width="62" style="37" customWidth="1"/>
    <col min="14599" max="14599" width="20.85546875" style="37" customWidth="1"/>
    <col min="14600" max="14600" width="19.5703125" style="37" customWidth="1"/>
    <col min="14601" max="14602" width="21.5703125" style="37" customWidth="1"/>
    <col min="14603" max="14605" width="0" style="37" hidden="1" customWidth="1"/>
    <col min="14606" max="14848" width="11.42578125" style="37"/>
    <col min="14849" max="14849" width="13" style="37" customWidth="1"/>
    <col min="14850" max="14853" width="11.42578125" style="37" customWidth="1"/>
    <col min="14854" max="14854" width="62" style="37" customWidth="1"/>
    <col min="14855" max="14855" width="20.85546875" style="37" customWidth="1"/>
    <col min="14856" max="14856" width="19.5703125" style="37" customWidth="1"/>
    <col min="14857" max="14858" width="21.5703125" style="37" customWidth="1"/>
    <col min="14859" max="14861" width="0" style="37" hidden="1" customWidth="1"/>
    <col min="14862" max="15104" width="11.42578125" style="37"/>
    <col min="15105" max="15105" width="13" style="37" customWidth="1"/>
    <col min="15106" max="15109" width="11.42578125" style="37" customWidth="1"/>
    <col min="15110" max="15110" width="62" style="37" customWidth="1"/>
    <col min="15111" max="15111" width="20.85546875" style="37" customWidth="1"/>
    <col min="15112" max="15112" width="19.5703125" style="37" customWidth="1"/>
    <col min="15113" max="15114" width="21.5703125" style="37" customWidth="1"/>
    <col min="15115" max="15117" width="0" style="37" hidden="1" customWidth="1"/>
    <col min="15118" max="15360" width="11.42578125" style="37"/>
    <col min="15361" max="15361" width="13" style="37" customWidth="1"/>
    <col min="15362" max="15365" width="11.42578125" style="37" customWidth="1"/>
    <col min="15366" max="15366" width="62" style="37" customWidth="1"/>
    <col min="15367" max="15367" width="20.85546875" style="37" customWidth="1"/>
    <col min="15368" max="15368" width="19.5703125" style="37" customWidth="1"/>
    <col min="15369" max="15370" width="21.5703125" style="37" customWidth="1"/>
    <col min="15371" max="15373" width="0" style="37" hidden="1" customWidth="1"/>
    <col min="15374" max="15616" width="11.42578125" style="37"/>
    <col min="15617" max="15617" width="13" style="37" customWidth="1"/>
    <col min="15618" max="15621" width="11.42578125" style="37" customWidth="1"/>
    <col min="15622" max="15622" width="62" style="37" customWidth="1"/>
    <col min="15623" max="15623" width="20.85546875" style="37" customWidth="1"/>
    <col min="15624" max="15624" width="19.5703125" style="37" customWidth="1"/>
    <col min="15625" max="15626" width="21.5703125" style="37" customWidth="1"/>
    <col min="15627" max="15629" width="0" style="37" hidden="1" customWidth="1"/>
    <col min="15630" max="15872" width="11.42578125" style="37"/>
    <col min="15873" max="15873" width="13" style="37" customWidth="1"/>
    <col min="15874" max="15877" width="11.42578125" style="37" customWidth="1"/>
    <col min="15878" max="15878" width="62" style="37" customWidth="1"/>
    <col min="15879" max="15879" width="20.85546875" style="37" customWidth="1"/>
    <col min="15880" max="15880" width="19.5703125" style="37" customWidth="1"/>
    <col min="15881" max="15882" width="21.5703125" style="37" customWidth="1"/>
    <col min="15883" max="15885" width="0" style="37" hidden="1" customWidth="1"/>
    <col min="15886" max="16128" width="11.42578125" style="37"/>
    <col min="16129" max="16129" width="13" style="37" customWidth="1"/>
    <col min="16130" max="16133" width="11.42578125" style="37" customWidth="1"/>
    <col min="16134" max="16134" width="62" style="37" customWidth="1"/>
    <col min="16135" max="16135" width="20.85546875" style="37" customWidth="1"/>
    <col min="16136" max="16136" width="19.5703125" style="37" customWidth="1"/>
    <col min="16137" max="16138" width="21.5703125" style="37" customWidth="1"/>
    <col min="16139" max="16141" width="0" style="37" hidden="1" customWidth="1"/>
    <col min="16142" max="16384" width="11.42578125" style="37"/>
  </cols>
  <sheetData>
    <row r="1" spans="1:18" ht="24.6" customHeight="1" x14ac:dyDescent="0.25">
      <c r="A1" s="94"/>
      <c r="B1" s="97" t="s">
        <v>2</v>
      </c>
      <c r="C1" s="98"/>
      <c r="D1" s="98"/>
      <c r="E1" s="98"/>
      <c r="F1" s="98"/>
      <c r="G1" s="98"/>
      <c r="H1" s="99"/>
      <c r="I1" s="79" t="s">
        <v>53</v>
      </c>
      <c r="J1" s="80"/>
      <c r="K1" s="36" t="s">
        <v>3</v>
      </c>
      <c r="L1" s="36" t="s">
        <v>4</v>
      </c>
      <c r="M1" s="36" t="s">
        <v>5</v>
      </c>
      <c r="P1" s="38"/>
    </row>
    <row r="2" spans="1:18" ht="24.6" customHeight="1" x14ac:dyDescent="0.25">
      <c r="A2" s="95"/>
      <c r="B2" s="100"/>
      <c r="C2" s="101"/>
      <c r="D2" s="101"/>
      <c r="E2" s="101"/>
      <c r="F2" s="101"/>
      <c r="G2" s="101"/>
      <c r="H2" s="102"/>
      <c r="I2" s="81" t="s">
        <v>54</v>
      </c>
      <c r="J2" s="82"/>
      <c r="K2" s="36" t="s">
        <v>6</v>
      </c>
      <c r="L2" s="36"/>
      <c r="M2" s="36" t="s">
        <v>7</v>
      </c>
      <c r="P2" s="38"/>
    </row>
    <row r="3" spans="1:18" ht="24.6" customHeight="1" thickBot="1" x14ac:dyDescent="0.3">
      <c r="A3" s="96"/>
      <c r="B3" s="83" t="s">
        <v>8</v>
      </c>
      <c r="C3" s="84"/>
      <c r="D3" s="84"/>
      <c r="E3" s="84"/>
      <c r="F3" s="84"/>
      <c r="G3" s="84"/>
      <c r="H3" s="85"/>
      <c r="I3" s="84" t="s">
        <v>55</v>
      </c>
      <c r="J3" s="85"/>
      <c r="M3" s="36" t="s">
        <v>9</v>
      </c>
      <c r="P3" s="38"/>
    </row>
    <row r="4" spans="1:18" ht="13.35" customHeight="1" thickBot="1" x14ac:dyDescent="0.3">
      <c r="A4" s="39"/>
      <c r="B4" s="40"/>
      <c r="C4" s="40"/>
      <c r="D4" s="40"/>
      <c r="E4" s="40"/>
      <c r="F4" s="40"/>
      <c r="G4" s="40"/>
      <c r="H4" s="40"/>
      <c r="I4" s="40"/>
      <c r="J4" s="41"/>
      <c r="M4" s="36"/>
      <c r="P4" s="38"/>
    </row>
    <row r="5" spans="1:18" ht="27" customHeight="1" thickBot="1" x14ac:dyDescent="0.3">
      <c r="A5" s="126" t="s">
        <v>10</v>
      </c>
      <c r="B5" s="127"/>
      <c r="C5" s="127"/>
      <c r="D5" s="127"/>
      <c r="E5" s="127"/>
      <c r="F5" s="127"/>
      <c r="G5" s="127"/>
      <c r="H5" s="127"/>
      <c r="I5" s="127"/>
      <c r="J5" s="128"/>
    </row>
    <row r="6" spans="1:18" ht="45.75" customHeight="1" x14ac:dyDescent="0.25">
      <c r="A6" s="42" t="s">
        <v>11</v>
      </c>
      <c r="B6" s="129" t="s">
        <v>12</v>
      </c>
      <c r="C6" s="129"/>
      <c r="D6" s="129"/>
      <c r="E6" s="129"/>
      <c r="F6" s="129"/>
      <c r="G6" s="129"/>
      <c r="H6" s="129"/>
      <c r="I6" s="43" t="s">
        <v>13</v>
      </c>
      <c r="J6" s="9" t="s">
        <v>1</v>
      </c>
      <c r="M6" s="36"/>
    </row>
    <row r="7" spans="1:18" ht="42.75" customHeight="1" thickBot="1" x14ac:dyDescent="0.3">
      <c r="A7" s="45" t="s">
        <v>14</v>
      </c>
      <c r="B7" s="130" t="s">
        <v>67</v>
      </c>
      <c r="C7" s="131"/>
      <c r="D7" s="131"/>
      <c r="E7" s="131"/>
      <c r="F7" s="131"/>
      <c r="G7" s="131"/>
      <c r="H7" s="132"/>
      <c r="I7" s="46" t="s">
        <v>15</v>
      </c>
      <c r="J7" s="47" t="s">
        <v>0</v>
      </c>
      <c r="M7" s="36"/>
    </row>
    <row r="8" spans="1:18" ht="21" thickBot="1" x14ac:dyDescent="0.3">
      <c r="A8" s="126"/>
      <c r="B8" s="127"/>
      <c r="C8" s="127"/>
      <c r="D8" s="127"/>
      <c r="E8" s="127"/>
      <c r="F8" s="127"/>
      <c r="G8" s="127"/>
      <c r="H8" s="127"/>
      <c r="I8" s="127"/>
      <c r="J8" s="128"/>
    </row>
    <row r="9" spans="1:18" ht="155.25" customHeight="1" x14ac:dyDescent="0.25">
      <c r="A9" s="42" t="s">
        <v>16</v>
      </c>
      <c r="B9" s="133" t="s">
        <v>66</v>
      </c>
      <c r="C9" s="134"/>
      <c r="D9" s="134"/>
      <c r="E9" s="134"/>
      <c r="F9" s="135"/>
      <c r="G9" s="43" t="s">
        <v>17</v>
      </c>
      <c r="H9" s="133" t="s">
        <v>72</v>
      </c>
      <c r="I9" s="134"/>
      <c r="J9" s="136"/>
    </row>
    <row r="10" spans="1:18" ht="185.25" customHeight="1" x14ac:dyDescent="0.25">
      <c r="A10" s="48" t="s">
        <v>18</v>
      </c>
      <c r="B10" s="92" t="s">
        <v>45</v>
      </c>
      <c r="C10" s="113"/>
      <c r="D10" s="113"/>
      <c r="E10" s="113"/>
      <c r="F10" s="93"/>
      <c r="G10" s="49" t="s">
        <v>19</v>
      </c>
      <c r="H10" s="122" t="s">
        <v>68</v>
      </c>
      <c r="I10" s="123"/>
      <c r="J10" s="124"/>
    </row>
    <row r="11" spans="1:18" ht="121.5" customHeight="1" x14ac:dyDescent="0.25">
      <c r="A11" s="48" t="s">
        <v>20</v>
      </c>
      <c r="B11" s="92" t="s">
        <v>65</v>
      </c>
      <c r="C11" s="113"/>
      <c r="D11" s="113"/>
      <c r="E11" s="113"/>
      <c r="F11" s="93"/>
      <c r="G11" s="49" t="s">
        <v>21</v>
      </c>
      <c r="H11" s="92" t="s">
        <v>71</v>
      </c>
      <c r="I11" s="113"/>
      <c r="J11" s="125"/>
    </row>
    <row r="12" spans="1:18" ht="42" customHeight="1" x14ac:dyDescent="0.25">
      <c r="A12" s="48" t="s">
        <v>22</v>
      </c>
      <c r="B12" s="92" t="s">
        <v>46</v>
      </c>
      <c r="C12" s="113"/>
      <c r="D12" s="113"/>
      <c r="E12" s="113"/>
      <c r="F12" s="93"/>
      <c r="G12" s="49" t="s">
        <v>23</v>
      </c>
      <c r="H12" s="114" t="s">
        <v>24</v>
      </c>
      <c r="I12" s="114"/>
      <c r="J12" s="115"/>
    </row>
    <row r="13" spans="1:18" ht="69.95" customHeight="1" x14ac:dyDescent="0.25">
      <c r="A13" s="48" t="s">
        <v>25</v>
      </c>
      <c r="B13" s="92" t="s">
        <v>26</v>
      </c>
      <c r="C13" s="113"/>
      <c r="D13" s="113"/>
      <c r="E13" s="113"/>
      <c r="F13" s="93"/>
      <c r="G13" s="49" t="s">
        <v>27</v>
      </c>
      <c r="H13" s="114" t="s">
        <v>28</v>
      </c>
      <c r="I13" s="114"/>
      <c r="J13" s="115"/>
    </row>
    <row r="14" spans="1:18" ht="23.45" customHeight="1" x14ac:dyDescent="0.25">
      <c r="A14" s="116" t="s">
        <v>29</v>
      </c>
      <c r="B14" s="117">
        <v>0</v>
      </c>
      <c r="C14" s="117"/>
      <c r="D14" s="119" t="s">
        <v>30</v>
      </c>
      <c r="E14" s="119"/>
      <c r="F14" s="114">
        <v>100</v>
      </c>
      <c r="G14" s="120" t="s">
        <v>31</v>
      </c>
      <c r="H14" s="50" t="s">
        <v>32</v>
      </c>
      <c r="I14" s="50" t="s">
        <v>33</v>
      </c>
      <c r="J14" s="51" t="s">
        <v>34</v>
      </c>
      <c r="P14" s="52"/>
      <c r="Q14" s="52"/>
      <c r="R14" s="52"/>
    </row>
    <row r="15" spans="1:18" ht="51.6" customHeight="1" x14ac:dyDescent="0.25">
      <c r="A15" s="116"/>
      <c r="B15" s="118"/>
      <c r="C15" s="118"/>
      <c r="D15" s="119"/>
      <c r="E15" s="119"/>
      <c r="F15" s="114"/>
      <c r="G15" s="121"/>
      <c r="H15" s="53" t="s">
        <v>63</v>
      </c>
      <c r="I15" s="54" t="s">
        <v>61</v>
      </c>
      <c r="J15" s="55" t="s">
        <v>64</v>
      </c>
      <c r="P15" s="52"/>
      <c r="Q15" s="52"/>
      <c r="R15" s="52"/>
    </row>
    <row r="16" spans="1:18" ht="21" thickBot="1" x14ac:dyDescent="0.3">
      <c r="A16" s="103"/>
      <c r="B16" s="104"/>
      <c r="C16" s="104"/>
      <c r="D16" s="104"/>
      <c r="E16" s="104"/>
      <c r="F16" s="104"/>
      <c r="G16" s="104"/>
      <c r="H16" s="104"/>
      <c r="I16" s="104"/>
      <c r="J16" s="105"/>
    </row>
    <row r="17" spans="1:18" ht="21" thickBot="1" x14ac:dyDescent="0.3">
      <c r="A17" s="106"/>
      <c r="B17" s="107"/>
      <c r="C17" s="107"/>
      <c r="D17" s="107"/>
      <c r="E17" s="107"/>
      <c r="F17" s="107"/>
      <c r="G17" s="107"/>
      <c r="H17" s="107"/>
      <c r="I17" s="107"/>
      <c r="J17" s="108"/>
    </row>
    <row r="18" spans="1:18" ht="24.6" customHeight="1" x14ac:dyDescent="0.25">
      <c r="A18" s="94"/>
      <c r="B18" s="97" t="s">
        <v>2</v>
      </c>
      <c r="C18" s="98"/>
      <c r="D18" s="98"/>
      <c r="E18" s="98"/>
      <c r="F18" s="98"/>
      <c r="G18" s="98"/>
      <c r="H18" s="99"/>
      <c r="I18" s="79" t="s">
        <v>53</v>
      </c>
      <c r="J18" s="80"/>
      <c r="K18" s="36" t="s">
        <v>3</v>
      </c>
      <c r="L18" s="36" t="s">
        <v>4</v>
      </c>
      <c r="M18" s="36" t="s">
        <v>5</v>
      </c>
      <c r="P18" s="38"/>
    </row>
    <row r="19" spans="1:18" ht="24.6" customHeight="1" x14ac:dyDescent="0.25">
      <c r="A19" s="95"/>
      <c r="B19" s="100"/>
      <c r="C19" s="101"/>
      <c r="D19" s="101"/>
      <c r="E19" s="101"/>
      <c r="F19" s="101"/>
      <c r="G19" s="101"/>
      <c r="H19" s="102"/>
      <c r="I19" s="81" t="s">
        <v>56</v>
      </c>
      <c r="J19" s="82"/>
      <c r="K19" s="36" t="s">
        <v>6</v>
      </c>
      <c r="L19" s="36"/>
      <c r="M19" s="36" t="s">
        <v>7</v>
      </c>
      <c r="P19" s="38"/>
    </row>
    <row r="20" spans="1:18" ht="24.6" customHeight="1" thickBot="1" x14ac:dyDescent="0.3">
      <c r="A20" s="96"/>
      <c r="B20" s="83" t="s">
        <v>8</v>
      </c>
      <c r="C20" s="84"/>
      <c r="D20" s="84"/>
      <c r="E20" s="84"/>
      <c r="F20" s="84"/>
      <c r="G20" s="84"/>
      <c r="H20" s="85"/>
      <c r="I20" s="84" t="s">
        <v>57</v>
      </c>
      <c r="J20" s="85"/>
      <c r="M20" s="36" t="s">
        <v>9</v>
      </c>
      <c r="P20" s="38"/>
    </row>
    <row r="21" spans="1:18" ht="24.95" customHeight="1" thickBot="1" x14ac:dyDescent="0.3">
      <c r="A21" s="86" t="s">
        <v>35</v>
      </c>
      <c r="B21" s="87"/>
      <c r="C21" s="87"/>
      <c r="D21" s="87"/>
      <c r="E21" s="87"/>
      <c r="F21" s="87"/>
      <c r="G21" s="87"/>
      <c r="H21" s="87"/>
      <c r="I21" s="87"/>
      <c r="J21" s="88"/>
    </row>
    <row r="22" spans="1:18" ht="62.25" customHeight="1" x14ac:dyDescent="0.25">
      <c r="A22" s="56" t="s">
        <v>36</v>
      </c>
      <c r="B22" s="57" t="s">
        <v>30</v>
      </c>
      <c r="C22" s="57" t="s">
        <v>37</v>
      </c>
      <c r="D22" s="58" t="s">
        <v>38</v>
      </c>
      <c r="E22" s="109" t="s">
        <v>39</v>
      </c>
      <c r="F22" s="110"/>
      <c r="G22" s="109" t="s">
        <v>40</v>
      </c>
      <c r="H22" s="110"/>
      <c r="I22" s="59" t="s">
        <v>41</v>
      </c>
      <c r="J22" s="60" t="s">
        <v>42</v>
      </c>
    </row>
    <row r="23" spans="1:18" s="36" customFormat="1" ht="370.5" customHeight="1" x14ac:dyDescent="0.25">
      <c r="A23" s="26" t="s">
        <v>75</v>
      </c>
      <c r="B23" s="27">
        <v>1</v>
      </c>
      <c r="C23" s="71">
        <v>0.69</v>
      </c>
      <c r="D23" s="70">
        <f>C23/B23</f>
        <v>0.69</v>
      </c>
      <c r="E23" s="111" t="s">
        <v>82</v>
      </c>
      <c r="F23" s="112"/>
      <c r="G23" s="91" t="s">
        <v>73</v>
      </c>
      <c r="H23" s="91"/>
      <c r="I23" s="28" t="s">
        <v>43</v>
      </c>
      <c r="J23" s="29">
        <v>45747</v>
      </c>
      <c r="O23" s="63"/>
      <c r="P23" s="73"/>
    </row>
    <row r="24" spans="1:18" s="36" customFormat="1" ht="386.25" customHeight="1" x14ac:dyDescent="0.25">
      <c r="A24" s="26" t="s">
        <v>76</v>
      </c>
      <c r="B24" s="27">
        <v>1</v>
      </c>
      <c r="C24" s="71">
        <f>8/11*100%</f>
        <v>0.72727272727272729</v>
      </c>
      <c r="D24" s="70">
        <f>C24/B24</f>
        <v>0.72727272727272729</v>
      </c>
      <c r="E24" s="89" t="s">
        <v>97</v>
      </c>
      <c r="F24" s="90"/>
      <c r="G24" s="91" t="s">
        <v>73</v>
      </c>
      <c r="H24" s="91"/>
      <c r="I24" s="28" t="s">
        <v>43</v>
      </c>
      <c r="J24" s="29" t="s">
        <v>79</v>
      </c>
      <c r="O24" s="63"/>
    </row>
    <row r="25" spans="1:18" s="36" customFormat="1" ht="319.5" customHeight="1" x14ac:dyDescent="0.25">
      <c r="A25" s="26" t="s">
        <v>77</v>
      </c>
      <c r="B25" s="27">
        <v>1</v>
      </c>
      <c r="C25" s="27">
        <v>0.9</v>
      </c>
      <c r="D25" s="70">
        <f>C25/B25</f>
        <v>0.9</v>
      </c>
      <c r="E25" s="89" t="s">
        <v>100</v>
      </c>
      <c r="F25" s="90"/>
      <c r="G25" s="91" t="s">
        <v>73</v>
      </c>
      <c r="H25" s="91"/>
      <c r="I25" s="28" t="s">
        <v>43</v>
      </c>
      <c r="J25" s="29">
        <v>45930</v>
      </c>
      <c r="O25" s="63"/>
      <c r="R25" s="36" t="s">
        <v>47</v>
      </c>
    </row>
    <row r="26" spans="1:18" s="36" customFormat="1" ht="216.75" customHeight="1" thickBot="1" x14ac:dyDescent="0.3">
      <c r="A26" s="61" t="s">
        <v>78</v>
      </c>
      <c r="B26" s="27">
        <v>1</v>
      </c>
      <c r="C26" s="27">
        <v>1</v>
      </c>
      <c r="D26" s="70">
        <f>C26/B26</f>
        <v>1</v>
      </c>
      <c r="E26" s="92" t="s">
        <v>101</v>
      </c>
      <c r="F26" s="93"/>
      <c r="G26" s="91" t="s">
        <v>73</v>
      </c>
      <c r="H26" s="91"/>
      <c r="I26" s="28" t="s">
        <v>43</v>
      </c>
      <c r="J26" s="62">
        <v>46022</v>
      </c>
      <c r="O26" s="63"/>
      <c r="R26" s="36" t="s">
        <v>47</v>
      </c>
    </row>
    <row r="27" spans="1:18" ht="24.6" customHeight="1" x14ac:dyDescent="0.25">
      <c r="A27" s="94"/>
      <c r="B27" s="97" t="s">
        <v>2</v>
      </c>
      <c r="C27" s="98"/>
      <c r="D27" s="98"/>
      <c r="E27" s="98"/>
      <c r="F27" s="98"/>
      <c r="G27" s="98"/>
      <c r="H27" s="99"/>
      <c r="I27" s="79" t="s">
        <v>53</v>
      </c>
      <c r="J27" s="80"/>
      <c r="K27" s="36" t="s">
        <v>3</v>
      </c>
      <c r="L27" s="36" t="s">
        <v>4</v>
      </c>
      <c r="M27" s="36" t="s">
        <v>5</v>
      </c>
      <c r="P27" s="38"/>
    </row>
    <row r="28" spans="1:18" ht="24.6" customHeight="1" x14ac:dyDescent="0.25">
      <c r="A28" s="95"/>
      <c r="B28" s="100"/>
      <c r="C28" s="101"/>
      <c r="D28" s="101"/>
      <c r="E28" s="101"/>
      <c r="F28" s="101"/>
      <c r="G28" s="101"/>
      <c r="H28" s="102"/>
      <c r="I28" s="81" t="s">
        <v>56</v>
      </c>
      <c r="J28" s="82"/>
      <c r="K28" s="36" t="s">
        <v>6</v>
      </c>
      <c r="L28" s="36"/>
      <c r="M28" s="36" t="s">
        <v>7</v>
      </c>
      <c r="P28" s="38"/>
    </row>
    <row r="29" spans="1:18" ht="24.6" customHeight="1" thickBot="1" x14ac:dyDescent="0.3">
      <c r="A29" s="96"/>
      <c r="B29" s="83" t="s">
        <v>8</v>
      </c>
      <c r="C29" s="84"/>
      <c r="D29" s="84"/>
      <c r="E29" s="84"/>
      <c r="F29" s="84"/>
      <c r="G29" s="84"/>
      <c r="H29" s="85"/>
      <c r="I29" s="84" t="s">
        <v>57</v>
      </c>
      <c r="J29" s="85"/>
      <c r="M29" s="36" t="s">
        <v>9</v>
      </c>
      <c r="P29" s="38"/>
    </row>
    <row r="30" spans="1:18" ht="24.95" customHeight="1" thickBot="1" x14ac:dyDescent="0.3">
      <c r="A30" s="86" t="s">
        <v>44</v>
      </c>
      <c r="B30" s="87"/>
      <c r="C30" s="87"/>
      <c r="D30" s="87"/>
      <c r="E30" s="87"/>
      <c r="F30" s="87"/>
      <c r="G30" s="87"/>
      <c r="H30" s="87"/>
      <c r="I30" s="87"/>
      <c r="J30" s="88"/>
    </row>
    <row r="31" spans="1:18" ht="24.95" customHeight="1" x14ac:dyDescent="0.25">
      <c r="A31" s="64"/>
      <c r="B31" s="65"/>
      <c r="C31" s="65"/>
      <c r="D31" s="65"/>
      <c r="E31" s="65"/>
      <c r="F31" s="65"/>
      <c r="G31" s="65"/>
      <c r="H31" s="65"/>
      <c r="I31" s="65"/>
      <c r="J31" s="66"/>
    </row>
    <row r="32" spans="1:18" ht="24.95" customHeight="1" x14ac:dyDescent="0.25">
      <c r="A32" s="39"/>
      <c r="J32" s="44"/>
    </row>
    <row r="33" spans="1:10" ht="24.95" customHeight="1" x14ac:dyDescent="0.25">
      <c r="A33" s="39"/>
      <c r="J33" s="44"/>
    </row>
    <row r="34" spans="1:10" ht="24.95" customHeight="1" x14ac:dyDescent="0.25">
      <c r="A34" s="39"/>
      <c r="J34" s="44"/>
    </row>
    <row r="35" spans="1:10" ht="24.95" customHeight="1" x14ac:dyDescent="0.25">
      <c r="A35" s="39"/>
      <c r="J35" s="44"/>
    </row>
    <row r="36" spans="1:10" ht="24.95" customHeight="1" x14ac:dyDescent="0.25">
      <c r="A36" s="39"/>
      <c r="J36" s="44"/>
    </row>
    <row r="37" spans="1:10" ht="24.95" customHeight="1" x14ac:dyDescent="0.25">
      <c r="A37" s="39"/>
      <c r="J37" s="44"/>
    </row>
    <row r="38" spans="1:10" ht="24.95" customHeight="1" x14ac:dyDescent="0.25">
      <c r="A38" s="39"/>
      <c r="J38" s="44"/>
    </row>
    <row r="39" spans="1:10" ht="24.95" customHeight="1" x14ac:dyDescent="0.25">
      <c r="A39" s="39"/>
      <c r="J39" s="44"/>
    </row>
    <row r="40" spans="1:10" x14ac:dyDescent="0.25">
      <c r="A40" s="39"/>
      <c r="J40" s="44"/>
    </row>
    <row r="41" spans="1:10" x14ac:dyDescent="0.25">
      <c r="A41" s="39"/>
      <c r="J41" s="44"/>
    </row>
    <row r="42" spans="1:10" x14ac:dyDescent="0.25">
      <c r="A42" s="39"/>
      <c r="J42" s="44"/>
    </row>
    <row r="43" spans="1:10" x14ac:dyDescent="0.25">
      <c r="A43" s="39"/>
      <c r="J43" s="44"/>
    </row>
    <row r="44" spans="1:10" x14ac:dyDescent="0.25">
      <c r="A44" s="39"/>
      <c r="J44" s="44"/>
    </row>
    <row r="45" spans="1:10" x14ac:dyDescent="0.25">
      <c r="A45" s="39"/>
      <c r="J45" s="44"/>
    </row>
    <row r="46" spans="1:10" x14ac:dyDescent="0.25">
      <c r="A46" s="39"/>
      <c r="J46" s="44"/>
    </row>
    <row r="47" spans="1:10" x14ac:dyDescent="0.25">
      <c r="A47" s="39"/>
      <c r="J47" s="44"/>
    </row>
    <row r="48" spans="1:10" x14ac:dyDescent="0.25">
      <c r="A48" s="39"/>
      <c r="J48" s="44"/>
    </row>
    <row r="49" spans="1:10" x14ac:dyDescent="0.25">
      <c r="A49" s="39"/>
      <c r="J49" s="44"/>
    </row>
    <row r="50" spans="1:10" x14ac:dyDescent="0.25">
      <c r="A50" s="39"/>
      <c r="J50" s="44"/>
    </row>
    <row r="51" spans="1:10" x14ac:dyDescent="0.25">
      <c r="A51" s="39"/>
      <c r="J51" s="44"/>
    </row>
    <row r="52" spans="1:10" x14ac:dyDescent="0.25">
      <c r="A52" s="39"/>
      <c r="J52" s="44"/>
    </row>
    <row r="53" spans="1:10" ht="21" thickBot="1" x14ac:dyDescent="0.3">
      <c r="A53" s="67"/>
      <c r="B53" s="68"/>
      <c r="C53" s="68"/>
      <c r="D53" s="68"/>
      <c r="E53" s="68"/>
      <c r="F53" s="68"/>
      <c r="G53" s="68"/>
      <c r="H53" s="68"/>
      <c r="I53" s="68"/>
      <c r="J53" s="69"/>
    </row>
  </sheetData>
  <mergeCells count="51">
    <mergeCell ref="A1:A3"/>
    <mergeCell ref="B1:H2"/>
    <mergeCell ref="I1:J1"/>
    <mergeCell ref="I2:J2"/>
    <mergeCell ref="B3:H3"/>
    <mergeCell ref="I3:J3"/>
    <mergeCell ref="A5:J5"/>
    <mergeCell ref="B6:H6"/>
    <mergeCell ref="B7:H7"/>
    <mergeCell ref="A8:J8"/>
    <mergeCell ref="B9:F9"/>
    <mergeCell ref="H9:J9"/>
    <mergeCell ref="B10:F10"/>
    <mergeCell ref="H10:J10"/>
    <mergeCell ref="B11:F11"/>
    <mergeCell ref="H11:J11"/>
    <mergeCell ref="B12:F12"/>
    <mergeCell ref="H12:J12"/>
    <mergeCell ref="B13:F13"/>
    <mergeCell ref="H13:J13"/>
    <mergeCell ref="A14:A15"/>
    <mergeCell ref="B14:C15"/>
    <mergeCell ref="D14:E15"/>
    <mergeCell ref="F14:F15"/>
    <mergeCell ref="G14:G15"/>
    <mergeCell ref="E24:F24"/>
    <mergeCell ref="G24:H24"/>
    <mergeCell ref="A16:J16"/>
    <mergeCell ref="A17:J17"/>
    <mergeCell ref="A18:A20"/>
    <mergeCell ref="B18:H19"/>
    <mergeCell ref="I18:J18"/>
    <mergeCell ref="I19:J19"/>
    <mergeCell ref="B20:H20"/>
    <mergeCell ref="I20:J20"/>
    <mergeCell ref="A21:J21"/>
    <mergeCell ref="E22:F22"/>
    <mergeCell ref="G22:H22"/>
    <mergeCell ref="E23:F23"/>
    <mergeCell ref="G23:H23"/>
    <mergeCell ref="E25:F25"/>
    <mergeCell ref="G25:H25"/>
    <mergeCell ref="E26:F26"/>
    <mergeCell ref="G26:H26"/>
    <mergeCell ref="A27:A29"/>
    <mergeCell ref="B27:H28"/>
    <mergeCell ref="I27:J27"/>
    <mergeCell ref="I28:J28"/>
    <mergeCell ref="B29:H29"/>
    <mergeCell ref="I29:J29"/>
    <mergeCell ref="A30:J30"/>
  </mergeCells>
  <conditionalFormatting sqref="D23:D26">
    <cfRule type="cellIs" dxfId="5" priority="1" operator="between">
      <formula>0%</formula>
      <formula>40%</formula>
    </cfRule>
    <cfRule type="cellIs" dxfId="4" priority="2" operator="between">
      <formula>41%</formula>
      <formula>0.75</formula>
    </cfRule>
    <cfRule type="cellIs" dxfId="3" priority="3" operator="between">
      <formula>76%</formula>
      <formula>100%</formula>
    </cfRule>
  </conditionalFormatting>
  <dataValidations count="4">
    <dataValidation type="list" allowBlank="1" showInputMessage="1" showErrorMessage="1" sqref="J7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J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J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J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J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J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J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J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J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J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J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J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J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J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J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J65542 WVR7 WLV7 WBZ7 VSD7 VIH7 UYL7 UOP7 UET7 TUX7 TLB7 TBF7 SRJ7 SHN7 RXR7 RNV7 RDZ7 QUD7 QKH7 QAL7 PQP7 PGT7 OWX7 ONB7 ODF7 NTJ7 NJN7 MZR7 MPV7 MFZ7 LWD7 LMH7 LCL7 KSP7 KIT7 JYX7 JPB7 JFF7 IVJ7 ILN7 IBR7 HRV7 HHZ7 GYD7 GOH7 GEL7 FUP7 FKT7 FAX7 ERB7 EHF7 DXJ7 DNN7 DDR7 CTV7 CJZ7 CAD7 BQH7 BGL7 AWP7 AMT7 ACX7 TB7 JF7">
      <formula1>$P$3:$P$4</formula1>
    </dataValidation>
    <dataValidation allowBlank="1" showInputMessage="1" showErrorMessage="1" errorTitle="Seleccionar un valor de la lista" sqref="JA25:JA26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WVM983064:WVM983065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WLQ983064:WLQ983065 E65560:E65561 JA65560:JA65561 SW65560:SW65561 ACS65560:ACS65561 AMO65560:AMO65561 AWK65560:AWK65561 BGG65560:BGG65561 BQC65560:BQC65561 BZY65560:BZY65561 CJU65560:CJU65561 CTQ65560:CTQ65561 DDM65560:DDM65561 DNI65560:DNI65561 DXE65560:DXE65561 EHA65560:EHA65561 EQW65560:EQW65561 FAS65560:FAS65561 FKO65560:FKO65561 FUK65560:FUK65561 GEG65560:GEG65561 GOC65560:GOC65561 GXY65560:GXY65561 HHU65560:HHU65561 HRQ65560:HRQ65561 IBM65560:IBM65561 ILI65560:ILI65561 IVE65560:IVE65561 JFA65560:JFA65561 JOW65560:JOW65561 JYS65560:JYS65561 KIO65560:KIO65561 KSK65560:KSK65561 LCG65560:LCG65561 LMC65560:LMC65561 LVY65560:LVY65561 MFU65560:MFU65561 MPQ65560:MPQ65561 MZM65560:MZM65561 NJI65560:NJI65561 NTE65560:NTE65561 ODA65560:ODA65561 OMW65560:OMW65561 OWS65560:OWS65561 PGO65560:PGO65561 PQK65560:PQK65561 QAG65560:QAG65561 QKC65560:QKC65561 QTY65560:QTY65561 RDU65560:RDU65561 RNQ65560:RNQ65561 RXM65560:RXM65561 SHI65560:SHI65561 SRE65560:SRE65561 TBA65560:TBA65561 TKW65560:TKW65561 TUS65560:TUS65561 UEO65560:UEO65561 UOK65560:UOK65561 UYG65560:UYG65561 VIC65560:VIC65561 VRY65560:VRY65561 WBU65560:WBU65561 WLQ65560:WLQ65561 WVM65560:WVM65561 E131096:E131097 JA131096:JA131097 SW131096:SW131097 ACS131096:ACS131097 AMO131096:AMO131097 AWK131096:AWK131097 BGG131096:BGG131097 BQC131096:BQC131097 BZY131096:BZY131097 CJU131096:CJU131097 CTQ131096:CTQ131097 DDM131096:DDM131097 DNI131096:DNI131097 DXE131096:DXE131097 EHA131096:EHA131097 EQW131096:EQW131097 FAS131096:FAS131097 FKO131096:FKO131097 FUK131096:FUK131097 GEG131096:GEG131097 GOC131096:GOC131097 GXY131096:GXY131097 HHU131096:HHU131097 HRQ131096:HRQ131097 IBM131096:IBM131097 ILI131096:ILI131097 IVE131096:IVE131097 JFA131096:JFA131097 JOW131096:JOW131097 JYS131096:JYS131097 KIO131096:KIO131097 KSK131096:KSK131097 LCG131096:LCG131097 LMC131096:LMC131097 LVY131096:LVY131097 MFU131096:MFU131097 MPQ131096:MPQ131097 MZM131096:MZM131097 NJI131096:NJI131097 NTE131096:NTE131097 ODA131096:ODA131097 OMW131096:OMW131097 OWS131096:OWS131097 PGO131096:PGO131097 PQK131096:PQK131097 QAG131096:QAG131097 QKC131096:QKC131097 QTY131096:QTY131097 RDU131096:RDU131097 RNQ131096:RNQ131097 RXM131096:RXM131097 SHI131096:SHI131097 SRE131096:SRE131097 TBA131096:TBA131097 TKW131096:TKW131097 TUS131096:TUS131097 UEO131096:UEO131097 UOK131096:UOK131097 UYG131096:UYG131097 VIC131096:VIC131097 VRY131096:VRY131097 WBU131096:WBU131097 WLQ131096:WLQ131097 WVM131096:WVM131097 E196632:E196633 JA196632:JA196633 SW196632:SW196633 ACS196632:ACS196633 AMO196632:AMO196633 AWK196632:AWK196633 BGG196632:BGG196633 BQC196632:BQC196633 BZY196632:BZY196633 CJU196632:CJU196633 CTQ196632:CTQ196633 DDM196632:DDM196633 DNI196632:DNI196633 DXE196632:DXE196633 EHA196632:EHA196633 EQW196632:EQW196633 FAS196632:FAS196633 FKO196632:FKO196633 FUK196632:FUK196633 GEG196632:GEG196633 GOC196632:GOC196633 GXY196632:GXY196633 HHU196632:HHU196633 HRQ196632:HRQ196633 IBM196632:IBM196633 ILI196632:ILI196633 IVE196632:IVE196633 JFA196632:JFA196633 JOW196632:JOW196633 JYS196632:JYS196633 KIO196632:KIO196633 KSK196632:KSK196633 LCG196632:LCG196633 LMC196632:LMC196633 LVY196632:LVY196633 MFU196632:MFU196633 MPQ196632:MPQ196633 MZM196632:MZM196633 NJI196632:NJI196633 NTE196632:NTE196633 ODA196632:ODA196633 OMW196632:OMW196633 OWS196632:OWS196633 PGO196632:PGO196633 PQK196632:PQK196633 QAG196632:QAG196633 QKC196632:QKC196633 QTY196632:QTY196633 RDU196632:RDU196633 RNQ196632:RNQ196633 RXM196632:RXM196633 SHI196632:SHI196633 SRE196632:SRE196633 TBA196632:TBA196633 TKW196632:TKW196633 TUS196632:TUS196633 UEO196632:UEO196633 UOK196632:UOK196633 UYG196632:UYG196633 VIC196632:VIC196633 VRY196632:VRY196633 WBU196632:WBU196633 WLQ196632:WLQ196633 WVM196632:WVM196633 E262168:E262169 JA262168:JA262169 SW262168:SW262169 ACS262168:ACS262169 AMO262168:AMO262169 AWK262168:AWK262169 BGG262168:BGG262169 BQC262168:BQC262169 BZY262168:BZY262169 CJU262168:CJU262169 CTQ262168:CTQ262169 DDM262168:DDM262169 DNI262168:DNI262169 DXE262168:DXE262169 EHA262168:EHA262169 EQW262168:EQW262169 FAS262168:FAS262169 FKO262168:FKO262169 FUK262168:FUK262169 GEG262168:GEG262169 GOC262168:GOC262169 GXY262168:GXY262169 HHU262168:HHU262169 HRQ262168:HRQ262169 IBM262168:IBM262169 ILI262168:ILI262169 IVE262168:IVE262169 JFA262168:JFA262169 JOW262168:JOW262169 JYS262168:JYS262169 KIO262168:KIO262169 KSK262168:KSK262169 LCG262168:LCG262169 LMC262168:LMC262169 LVY262168:LVY262169 MFU262168:MFU262169 MPQ262168:MPQ262169 MZM262168:MZM262169 NJI262168:NJI262169 NTE262168:NTE262169 ODA262168:ODA262169 OMW262168:OMW262169 OWS262168:OWS262169 PGO262168:PGO262169 PQK262168:PQK262169 QAG262168:QAG262169 QKC262168:QKC262169 QTY262168:QTY262169 RDU262168:RDU262169 RNQ262168:RNQ262169 RXM262168:RXM262169 SHI262168:SHI262169 SRE262168:SRE262169 TBA262168:TBA262169 TKW262168:TKW262169 TUS262168:TUS262169 UEO262168:UEO262169 UOK262168:UOK262169 UYG262168:UYG262169 VIC262168:VIC262169 VRY262168:VRY262169 WBU262168:WBU262169 WLQ262168:WLQ262169 WVM262168:WVM262169 E327704:E327705 JA327704:JA327705 SW327704:SW327705 ACS327704:ACS327705 AMO327704:AMO327705 AWK327704:AWK327705 BGG327704:BGG327705 BQC327704:BQC327705 BZY327704:BZY327705 CJU327704:CJU327705 CTQ327704:CTQ327705 DDM327704:DDM327705 DNI327704:DNI327705 DXE327704:DXE327705 EHA327704:EHA327705 EQW327704:EQW327705 FAS327704:FAS327705 FKO327704:FKO327705 FUK327704:FUK327705 GEG327704:GEG327705 GOC327704:GOC327705 GXY327704:GXY327705 HHU327704:HHU327705 HRQ327704:HRQ327705 IBM327704:IBM327705 ILI327704:ILI327705 IVE327704:IVE327705 JFA327704:JFA327705 JOW327704:JOW327705 JYS327704:JYS327705 KIO327704:KIO327705 KSK327704:KSK327705 LCG327704:LCG327705 LMC327704:LMC327705 LVY327704:LVY327705 MFU327704:MFU327705 MPQ327704:MPQ327705 MZM327704:MZM327705 NJI327704:NJI327705 NTE327704:NTE327705 ODA327704:ODA327705 OMW327704:OMW327705 OWS327704:OWS327705 PGO327704:PGO327705 PQK327704:PQK327705 QAG327704:QAG327705 QKC327704:QKC327705 QTY327704:QTY327705 RDU327704:RDU327705 RNQ327704:RNQ327705 RXM327704:RXM327705 SHI327704:SHI327705 SRE327704:SRE327705 TBA327704:TBA327705 TKW327704:TKW327705 TUS327704:TUS327705 UEO327704:UEO327705 UOK327704:UOK327705 UYG327704:UYG327705 VIC327704:VIC327705 VRY327704:VRY327705 WBU327704:WBU327705 WLQ327704:WLQ327705 WVM327704:WVM327705 E393240:E393241 JA393240:JA393241 SW393240:SW393241 ACS393240:ACS393241 AMO393240:AMO393241 AWK393240:AWK393241 BGG393240:BGG393241 BQC393240:BQC393241 BZY393240:BZY393241 CJU393240:CJU393241 CTQ393240:CTQ393241 DDM393240:DDM393241 DNI393240:DNI393241 DXE393240:DXE393241 EHA393240:EHA393241 EQW393240:EQW393241 FAS393240:FAS393241 FKO393240:FKO393241 FUK393240:FUK393241 GEG393240:GEG393241 GOC393240:GOC393241 GXY393240:GXY393241 HHU393240:HHU393241 HRQ393240:HRQ393241 IBM393240:IBM393241 ILI393240:ILI393241 IVE393240:IVE393241 JFA393240:JFA393241 JOW393240:JOW393241 JYS393240:JYS393241 KIO393240:KIO393241 KSK393240:KSK393241 LCG393240:LCG393241 LMC393240:LMC393241 LVY393240:LVY393241 MFU393240:MFU393241 MPQ393240:MPQ393241 MZM393240:MZM393241 NJI393240:NJI393241 NTE393240:NTE393241 ODA393240:ODA393241 OMW393240:OMW393241 OWS393240:OWS393241 PGO393240:PGO393241 PQK393240:PQK393241 QAG393240:QAG393241 QKC393240:QKC393241 QTY393240:QTY393241 RDU393240:RDU393241 RNQ393240:RNQ393241 RXM393240:RXM393241 SHI393240:SHI393241 SRE393240:SRE393241 TBA393240:TBA393241 TKW393240:TKW393241 TUS393240:TUS393241 UEO393240:UEO393241 UOK393240:UOK393241 UYG393240:UYG393241 VIC393240:VIC393241 VRY393240:VRY393241 WBU393240:WBU393241 WLQ393240:WLQ393241 WVM393240:WVM393241 E458776:E458777 JA458776:JA458777 SW458776:SW458777 ACS458776:ACS458777 AMO458776:AMO458777 AWK458776:AWK458777 BGG458776:BGG458777 BQC458776:BQC458777 BZY458776:BZY458777 CJU458776:CJU458777 CTQ458776:CTQ458777 DDM458776:DDM458777 DNI458776:DNI458777 DXE458776:DXE458777 EHA458776:EHA458777 EQW458776:EQW458777 FAS458776:FAS458777 FKO458776:FKO458777 FUK458776:FUK458777 GEG458776:GEG458777 GOC458776:GOC458777 GXY458776:GXY458777 HHU458776:HHU458777 HRQ458776:HRQ458777 IBM458776:IBM458777 ILI458776:ILI458777 IVE458776:IVE458777 JFA458776:JFA458777 JOW458776:JOW458777 JYS458776:JYS458777 KIO458776:KIO458777 KSK458776:KSK458777 LCG458776:LCG458777 LMC458776:LMC458777 LVY458776:LVY458777 MFU458776:MFU458777 MPQ458776:MPQ458777 MZM458776:MZM458777 NJI458776:NJI458777 NTE458776:NTE458777 ODA458776:ODA458777 OMW458776:OMW458777 OWS458776:OWS458777 PGO458776:PGO458777 PQK458776:PQK458777 QAG458776:QAG458777 QKC458776:QKC458777 QTY458776:QTY458777 RDU458776:RDU458777 RNQ458776:RNQ458777 RXM458776:RXM458777 SHI458776:SHI458777 SRE458776:SRE458777 TBA458776:TBA458777 TKW458776:TKW458777 TUS458776:TUS458777 UEO458776:UEO458777 UOK458776:UOK458777 UYG458776:UYG458777 VIC458776:VIC458777 VRY458776:VRY458777 WBU458776:WBU458777 WLQ458776:WLQ458777 WVM458776:WVM458777 E524312:E524313 JA524312:JA524313 SW524312:SW524313 ACS524312:ACS524313 AMO524312:AMO524313 AWK524312:AWK524313 BGG524312:BGG524313 BQC524312:BQC524313 BZY524312:BZY524313 CJU524312:CJU524313 CTQ524312:CTQ524313 DDM524312:DDM524313 DNI524312:DNI524313 DXE524312:DXE524313 EHA524312:EHA524313 EQW524312:EQW524313 FAS524312:FAS524313 FKO524312:FKO524313 FUK524312:FUK524313 GEG524312:GEG524313 GOC524312:GOC524313 GXY524312:GXY524313 HHU524312:HHU524313 HRQ524312:HRQ524313 IBM524312:IBM524313 ILI524312:ILI524313 IVE524312:IVE524313 JFA524312:JFA524313 JOW524312:JOW524313 JYS524312:JYS524313 KIO524312:KIO524313 KSK524312:KSK524313 LCG524312:LCG524313 LMC524312:LMC524313 LVY524312:LVY524313 MFU524312:MFU524313 MPQ524312:MPQ524313 MZM524312:MZM524313 NJI524312:NJI524313 NTE524312:NTE524313 ODA524312:ODA524313 OMW524312:OMW524313 OWS524312:OWS524313 PGO524312:PGO524313 PQK524312:PQK524313 QAG524312:QAG524313 QKC524312:QKC524313 QTY524312:QTY524313 RDU524312:RDU524313 RNQ524312:RNQ524313 RXM524312:RXM524313 SHI524312:SHI524313 SRE524312:SRE524313 TBA524312:TBA524313 TKW524312:TKW524313 TUS524312:TUS524313 UEO524312:UEO524313 UOK524312:UOK524313 UYG524312:UYG524313 VIC524312:VIC524313 VRY524312:VRY524313 WBU524312:WBU524313 WLQ524312:WLQ524313 WVM524312:WVM524313 E589848:E589849 JA589848:JA589849 SW589848:SW589849 ACS589848:ACS589849 AMO589848:AMO589849 AWK589848:AWK589849 BGG589848:BGG589849 BQC589848:BQC589849 BZY589848:BZY589849 CJU589848:CJU589849 CTQ589848:CTQ589849 DDM589848:DDM589849 DNI589848:DNI589849 DXE589848:DXE589849 EHA589848:EHA589849 EQW589848:EQW589849 FAS589848:FAS589849 FKO589848:FKO589849 FUK589848:FUK589849 GEG589848:GEG589849 GOC589848:GOC589849 GXY589848:GXY589849 HHU589848:HHU589849 HRQ589848:HRQ589849 IBM589848:IBM589849 ILI589848:ILI589849 IVE589848:IVE589849 JFA589848:JFA589849 JOW589848:JOW589849 JYS589848:JYS589849 KIO589848:KIO589849 KSK589848:KSK589849 LCG589848:LCG589849 LMC589848:LMC589849 LVY589848:LVY589849 MFU589848:MFU589849 MPQ589848:MPQ589849 MZM589848:MZM589849 NJI589848:NJI589849 NTE589848:NTE589849 ODA589848:ODA589849 OMW589848:OMW589849 OWS589848:OWS589849 PGO589848:PGO589849 PQK589848:PQK589849 QAG589848:QAG589849 QKC589848:QKC589849 QTY589848:QTY589849 RDU589848:RDU589849 RNQ589848:RNQ589849 RXM589848:RXM589849 SHI589848:SHI589849 SRE589848:SRE589849 TBA589848:TBA589849 TKW589848:TKW589849 TUS589848:TUS589849 UEO589848:UEO589849 UOK589848:UOK589849 UYG589848:UYG589849 VIC589848:VIC589849 VRY589848:VRY589849 WBU589848:WBU589849 WLQ589848:WLQ589849 WVM589848:WVM589849 E655384:E655385 JA655384:JA655385 SW655384:SW655385 ACS655384:ACS655385 AMO655384:AMO655385 AWK655384:AWK655385 BGG655384:BGG655385 BQC655384:BQC655385 BZY655384:BZY655385 CJU655384:CJU655385 CTQ655384:CTQ655385 DDM655384:DDM655385 DNI655384:DNI655385 DXE655384:DXE655385 EHA655384:EHA655385 EQW655384:EQW655385 FAS655384:FAS655385 FKO655384:FKO655385 FUK655384:FUK655385 GEG655384:GEG655385 GOC655384:GOC655385 GXY655384:GXY655385 HHU655384:HHU655385 HRQ655384:HRQ655385 IBM655384:IBM655385 ILI655384:ILI655385 IVE655384:IVE655385 JFA655384:JFA655385 JOW655384:JOW655385 JYS655384:JYS655385 KIO655384:KIO655385 KSK655384:KSK655385 LCG655384:LCG655385 LMC655384:LMC655385 LVY655384:LVY655385 MFU655384:MFU655385 MPQ655384:MPQ655385 MZM655384:MZM655385 NJI655384:NJI655385 NTE655384:NTE655385 ODA655384:ODA655385 OMW655384:OMW655385 OWS655384:OWS655385 PGO655384:PGO655385 PQK655384:PQK655385 QAG655384:QAG655385 QKC655384:QKC655385 QTY655384:QTY655385 RDU655384:RDU655385 RNQ655384:RNQ655385 RXM655384:RXM655385 SHI655384:SHI655385 SRE655384:SRE655385 TBA655384:TBA655385 TKW655384:TKW655385 TUS655384:TUS655385 UEO655384:UEO655385 UOK655384:UOK655385 UYG655384:UYG655385 VIC655384:VIC655385 VRY655384:VRY655385 WBU655384:WBU655385 WLQ655384:WLQ655385 WVM655384:WVM655385 E720920:E720921 JA720920:JA720921 SW720920:SW720921 ACS720920:ACS720921 AMO720920:AMO720921 AWK720920:AWK720921 BGG720920:BGG720921 BQC720920:BQC720921 BZY720920:BZY720921 CJU720920:CJU720921 CTQ720920:CTQ720921 DDM720920:DDM720921 DNI720920:DNI720921 DXE720920:DXE720921 EHA720920:EHA720921 EQW720920:EQW720921 FAS720920:FAS720921 FKO720920:FKO720921 FUK720920:FUK720921 GEG720920:GEG720921 GOC720920:GOC720921 GXY720920:GXY720921 HHU720920:HHU720921 HRQ720920:HRQ720921 IBM720920:IBM720921 ILI720920:ILI720921 IVE720920:IVE720921 JFA720920:JFA720921 JOW720920:JOW720921 JYS720920:JYS720921 KIO720920:KIO720921 KSK720920:KSK720921 LCG720920:LCG720921 LMC720920:LMC720921 LVY720920:LVY720921 MFU720920:MFU720921 MPQ720920:MPQ720921 MZM720920:MZM720921 NJI720920:NJI720921 NTE720920:NTE720921 ODA720920:ODA720921 OMW720920:OMW720921 OWS720920:OWS720921 PGO720920:PGO720921 PQK720920:PQK720921 QAG720920:QAG720921 QKC720920:QKC720921 QTY720920:QTY720921 RDU720920:RDU720921 RNQ720920:RNQ720921 RXM720920:RXM720921 SHI720920:SHI720921 SRE720920:SRE720921 TBA720920:TBA720921 TKW720920:TKW720921 TUS720920:TUS720921 UEO720920:UEO720921 UOK720920:UOK720921 UYG720920:UYG720921 VIC720920:VIC720921 VRY720920:VRY720921 WBU720920:WBU720921 WLQ720920:WLQ720921 WVM720920:WVM720921 E786456:E786457 JA786456:JA786457 SW786456:SW786457 ACS786456:ACS786457 AMO786456:AMO786457 AWK786456:AWK786457 BGG786456:BGG786457 BQC786456:BQC786457 BZY786456:BZY786457 CJU786456:CJU786457 CTQ786456:CTQ786457 DDM786456:DDM786457 DNI786456:DNI786457 DXE786456:DXE786457 EHA786456:EHA786457 EQW786456:EQW786457 FAS786456:FAS786457 FKO786456:FKO786457 FUK786456:FUK786457 GEG786456:GEG786457 GOC786456:GOC786457 GXY786456:GXY786457 HHU786456:HHU786457 HRQ786456:HRQ786457 IBM786456:IBM786457 ILI786456:ILI786457 IVE786456:IVE786457 JFA786456:JFA786457 JOW786456:JOW786457 JYS786456:JYS786457 KIO786456:KIO786457 KSK786456:KSK786457 LCG786456:LCG786457 LMC786456:LMC786457 LVY786456:LVY786457 MFU786456:MFU786457 MPQ786456:MPQ786457 MZM786456:MZM786457 NJI786456:NJI786457 NTE786456:NTE786457 ODA786456:ODA786457 OMW786456:OMW786457 OWS786456:OWS786457 PGO786456:PGO786457 PQK786456:PQK786457 QAG786456:QAG786457 QKC786456:QKC786457 QTY786456:QTY786457 RDU786456:RDU786457 RNQ786456:RNQ786457 RXM786456:RXM786457 SHI786456:SHI786457 SRE786456:SRE786457 TBA786456:TBA786457 TKW786456:TKW786457 TUS786456:TUS786457 UEO786456:UEO786457 UOK786456:UOK786457 UYG786456:UYG786457 VIC786456:VIC786457 VRY786456:VRY786457 WBU786456:WBU786457 WLQ786456:WLQ786457 WVM786456:WVM786457 E851992:E851993 JA851992:JA851993 SW851992:SW851993 ACS851992:ACS851993 AMO851992:AMO851993 AWK851992:AWK851993 BGG851992:BGG851993 BQC851992:BQC851993 BZY851992:BZY851993 CJU851992:CJU851993 CTQ851992:CTQ851993 DDM851992:DDM851993 DNI851992:DNI851993 DXE851992:DXE851993 EHA851992:EHA851993 EQW851992:EQW851993 FAS851992:FAS851993 FKO851992:FKO851993 FUK851992:FUK851993 GEG851992:GEG851993 GOC851992:GOC851993 GXY851992:GXY851993 HHU851992:HHU851993 HRQ851992:HRQ851993 IBM851992:IBM851993 ILI851992:ILI851993 IVE851992:IVE851993 JFA851992:JFA851993 JOW851992:JOW851993 JYS851992:JYS851993 KIO851992:KIO851993 KSK851992:KSK851993 LCG851992:LCG851993 LMC851992:LMC851993 LVY851992:LVY851993 MFU851992:MFU851993 MPQ851992:MPQ851993 MZM851992:MZM851993 NJI851992:NJI851993 NTE851992:NTE851993 ODA851992:ODA851993 OMW851992:OMW851993 OWS851992:OWS851993 PGO851992:PGO851993 PQK851992:PQK851993 QAG851992:QAG851993 QKC851992:QKC851993 QTY851992:QTY851993 RDU851992:RDU851993 RNQ851992:RNQ851993 RXM851992:RXM851993 SHI851992:SHI851993 SRE851992:SRE851993 TBA851992:TBA851993 TKW851992:TKW851993 TUS851992:TUS851993 UEO851992:UEO851993 UOK851992:UOK851993 UYG851992:UYG851993 VIC851992:VIC851993 VRY851992:VRY851993 WBU851992:WBU851993 WLQ851992:WLQ851993 WVM851992:WVM851993 E917528:E917529 JA917528:JA917529 SW917528:SW917529 ACS917528:ACS917529 AMO917528:AMO917529 AWK917528:AWK917529 BGG917528:BGG917529 BQC917528:BQC917529 BZY917528:BZY917529 CJU917528:CJU917529 CTQ917528:CTQ917529 DDM917528:DDM917529 DNI917528:DNI917529 DXE917528:DXE917529 EHA917528:EHA917529 EQW917528:EQW917529 FAS917528:FAS917529 FKO917528:FKO917529 FUK917528:FUK917529 GEG917528:GEG917529 GOC917528:GOC917529 GXY917528:GXY917529 HHU917528:HHU917529 HRQ917528:HRQ917529 IBM917528:IBM917529 ILI917528:ILI917529 IVE917528:IVE917529 JFA917528:JFA917529 JOW917528:JOW917529 JYS917528:JYS917529 KIO917528:KIO917529 KSK917528:KSK917529 LCG917528:LCG917529 LMC917528:LMC917529 LVY917528:LVY917529 MFU917528:MFU917529 MPQ917528:MPQ917529 MZM917528:MZM917529 NJI917528:NJI917529 NTE917528:NTE917529 ODA917528:ODA917529 OMW917528:OMW917529 OWS917528:OWS917529 PGO917528:PGO917529 PQK917528:PQK917529 QAG917528:QAG917529 QKC917528:QKC917529 QTY917528:QTY917529 RDU917528:RDU917529 RNQ917528:RNQ917529 RXM917528:RXM917529 SHI917528:SHI917529 SRE917528:SRE917529 TBA917528:TBA917529 TKW917528:TKW917529 TUS917528:TUS917529 UEO917528:UEO917529 UOK917528:UOK917529 UYG917528:UYG917529 VIC917528:VIC917529 VRY917528:VRY917529 WBU917528:WBU917529 WLQ917528:WLQ917529 WVM917528:WVM917529 E983064:E983065 JA983064:JA983065 SW983064:SW983065 ACS983064:ACS983065 AMO983064:AMO983065 AWK983064:AWK983065 BGG983064:BGG983065 BQC983064:BQC983065 BZY983064:BZY983065 CJU983064:CJU983065 CTQ983064:CTQ983065 DDM983064:DDM983065 DNI983064:DNI983065 DXE983064:DXE983065 EHA983064:EHA983065 EQW983064:EQW983065 FAS983064:FAS983065 FKO983064:FKO983065 FUK983064:FUK983065 GEG983064:GEG983065 GOC983064:GOC983065 GXY983064:GXY983065 HHU983064:HHU983065 HRQ983064:HRQ983065 IBM983064:IBM983065 ILI983064:ILI983065 IVE983064:IVE983065 JFA983064:JFA983065 JOW983064:JOW983065 JYS983064:JYS983065 KIO983064:KIO983065 KSK983064:KSK983065 LCG983064:LCG983065 LMC983064:LMC983065 LVY983064:LVY983065 MFU983064:MFU983065 MPQ983064:MPQ983065 MZM983064:MZM983065 NJI983064:NJI983065 NTE983064:NTE983065 ODA983064:ODA983065 OMW983064:OMW983065 OWS983064:OWS983065 PGO983064:PGO983065 PQK983064:PQK983065 QAG983064:QAG983065 QKC983064:QKC983065 QTY983064:QTY983065 RDU983064:RDU983065 RNQ983064:RNQ983065 RXM983064:RXM983065 SHI983064:SHI983065 SRE983064:SRE983065 TBA983064:TBA983065 TKW983064:TKW983065 TUS983064:TUS983065 UEO983064:UEO983065 UOK983064:UOK983065 UYG983064:UYG983065 VIC983064:VIC983065 VRY983064:VRY983065 WBU983064:WBU983065 E23:E26"/>
    <dataValidation type="list" allowBlank="1" showInputMessage="1" showErrorMessage="1" sqref="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formula1>P65535:P65537</formula1>
    </dataValidation>
    <dataValidation type="list" allowBlank="1" showInputMessage="1" showErrorMessage="1" sqref="JF6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J6">
      <formula1>P1:P2</formula1>
    </dataValidation>
  </dataValidations>
  <pageMargins left="0.7" right="0.7" top="0.75" bottom="0.75" header="0.3" footer="0.3"/>
  <pageSetup scale="42" fitToWidth="0" fitToHeight="0" orientation="portrait" r:id="rId1"/>
  <rowBreaks count="1" manualBreakCount="1">
    <brk id="15" max="1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C14" sqref="C14"/>
    </sheetView>
  </sheetViews>
  <sheetFormatPr baseColWidth="10" defaultRowHeight="15" x14ac:dyDescent="0.25"/>
  <cols>
    <col min="1" max="1" width="6" style="75" customWidth="1"/>
    <col min="2" max="2" width="33.42578125" customWidth="1"/>
    <col min="3" max="3" width="22.85546875" style="74" customWidth="1"/>
  </cols>
  <sheetData>
    <row r="1" spans="1:3" x14ac:dyDescent="0.25">
      <c r="B1" s="76" t="s">
        <v>95</v>
      </c>
      <c r="C1" s="78" t="s">
        <v>96</v>
      </c>
    </row>
    <row r="2" spans="1:3" x14ac:dyDescent="0.25">
      <c r="A2" s="75">
        <v>1</v>
      </c>
      <c r="B2" t="s">
        <v>92</v>
      </c>
      <c r="C2" s="74" t="s">
        <v>0</v>
      </c>
    </row>
    <row r="3" spans="1:3" x14ac:dyDescent="0.25">
      <c r="A3" s="75">
        <v>2</v>
      </c>
      <c r="B3" t="s">
        <v>84</v>
      </c>
      <c r="C3" s="74" t="s">
        <v>0</v>
      </c>
    </row>
    <row r="4" spans="1:3" x14ac:dyDescent="0.25">
      <c r="A4" s="75">
        <v>3</v>
      </c>
      <c r="B4" t="s">
        <v>85</v>
      </c>
      <c r="C4" s="74" t="s">
        <v>4</v>
      </c>
    </row>
    <row r="5" spans="1:3" x14ac:dyDescent="0.25">
      <c r="A5" s="75">
        <v>4</v>
      </c>
      <c r="B5" t="s">
        <v>86</v>
      </c>
      <c r="C5" s="74" t="s">
        <v>0</v>
      </c>
    </row>
    <row r="6" spans="1:3" x14ac:dyDescent="0.25">
      <c r="A6" s="75">
        <v>5</v>
      </c>
      <c r="B6" t="s">
        <v>87</v>
      </c>
      <c r="C6" s="74" t="s">
        <v>0</v>
      </c>
    </row>
    <row r="7" spans="1:3" x14ac:dyDescent="0.25">
      <c r="A7" s="75">
        <v>6</v>
      </c>
      <c r="B7" t="s">
        <v>88</v>
      </c>
      <c r="C7" s="74" t="s">
        <v>0</v>
      </c>
    </row>
    <row r="8" spans="1:3" x14ac:dyDescent="0.25">
      <c r="A8" s="75">
        <v>7</v>
      </c>
      <c r="B8" t="s">
        <v>89</v>
      </c>
      <c r="C8" s="74" t="s">
        <v>0</v>
      </c>
    </row>
    <row r="9" spans="1:3" x14ac:dyDescent="0.25">
      <c r="A9" s="75">
        <v>8</v>
      </c>
      <c r="B9" t="s">
        <v>90</v>
      </c>
      <c r="C9" s="74" t="s">
        <v>0</v>
      </c>
    </row>
    <row r="10" spans="1:3" x14ac:dyDescent="0.25">
      <c r="A10" s="75">
        <v>9</v>
      </c>
      <c r="B10" t="s">
        <v>91</v>
      </c>
      <c r="C10" s="74" t="s">
        <v>4</v>
      </c>
    </row>
    <row r="11" spans="1:3" x14ac:dyDescent="0.25">
      <c r="A11" s="75">
        <v>10</v>
      </c>
      <c r="B11" t="s">
        <v>93</v>
      </c>
      <c r="C11" s="74" t="s">
        <v>0</v>
      </c>
    </row>
    <row r="12" spans="1:3" x14ac:dyDescent="0.25">
      <c r="A12" s="75">
        <v>11</v>
      </c>
      <c r="B12" t="s">
        <v>94</v>
      </c>
      <c r="C12" s="74" t="s">
        <v>0</v>
      </c>
    </row>
    <row r="14" spans="1:3" x14ac:dyDescent="0.25">
      <c r="C14" s="77">
        <f>8/11*100%</f>
        <v>0.72727272727272729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4"/>
  <sheetViews>
    <sheetView view="pageBreakPreview" topLeftCell="A17" zoomScale="62" zoomScaleNormal="62" zoomScaleSheetLayoutView="62" workbookViewId="0">
      <selection activeCell="C23" sqref="C23:C26"/>
    </sheetView>
  </sheetViews>
  <sheetFormatPr baseColWidth="10" defaultRowHeight="23.25" x14ac:dyDescent="0.25"/>
  <cols>
    <col min="1" max="1" width="20.5703125" style="2" customWidth="1"/>
    <col min="2" max="2" width="11.42578125" style="2" customWidth="1"/>
    <col min="3" max="3" width="16.7109375" style="2" customWidth="1"/>
    <col min="4" max="5" width="11.42578125" style="2" customWidth="1"/>
    <col min="6" max="6" width="55.42578125" style="2" customWidth="1"/>
    <col min="7" max="7" width="22.42578125" style="2" customWidth="1"/>
    <col min="8" max="8" width="19.5703125" style="2" customWidth="1"/>
    <col min="9" max="9" width="21.5703125" style="2" customWidth="1"/>
    <col min="10" max="10" width="41.85546875" style="2" customWidth="1"/>
    <col min="11" max="13" width="11.42578125" style="2" hidden="1" customWidth="1"/>
    <col min="14" max="15" width="11.42578125" style="2"/>
    <col min="16" max="16" width="18.28515625" style="2" bestFit="1" customWidth="1"/>
    <col min="17" max="17" width="16" style="2" bestFit="1" customWidth="1"/>
    <col min="18" max="256" width="11.42578125" style="2"/>
    <col min="257" max="257" width="20.5703125" style="2" customWidth="1"/>
    <col min="258" max="261" width="11.42578125" style="2" customWidth="1"/>
    <col min="262" max="262" width="33.28515625" style="2" customWidth="1"/>
    <col min="263" max="263" width="20.85546875" style="2" customWidth="1"/>
    <col min="264" max="264" width="19.5703125" style="2" customWidth="1"/>
    <col min="265" max="266" width="21.5703125" style="2" customWidth="1"/>
    <col min="267" max="269" width="0" style="2" hidden="1" customWidth="1"/>
    <col min="270" max="512" width="11.42578125" style="2"/>
    <col min="513" max="513" width="20.5703125" style="2" customWidth="1"/>
    <col min="514" max="517" width="11.42578125" style="2" customWidth="1"/>
    <col min="518" max="518" width="33.28515625" style="2" customWidth="1"/>
    <col min="519" max="519" width="20.85546875" style="2" customWidth="1"/>
    <col min="520" max="520" width="19.5703125" style="2" customWidth="1"/>
    <col min="521" max="522" width="21.5703125" style="2" customWidth="1"/>
    <col min="523" max="525" width="0" style="2" hidden="1" customWidth="1"/>
    <col min="526" max="768" width="11.42578125" style="2"/>
    <col min="769" max="769" width="20.5703125" style="2" customWidth="1"/>
    <col min="770" max="773" width="11.42578125" style="2" customWidth="1"/>
    <col min="774" max="774" width="33.28515625" style="2" customWidth="1"/>
    <col min="775" max="775" width="20.85546875" style="2" customWidth="1"/>
    <col min="776" max="776" width="19.5703125" style="2" customWidth="1"/>
    <col min="777" max="778" width="21.5703125" style="2" customWidth="1"/>
    <col min="779" max="781" width="0" style="2" hidden="1" customWidth="1"/>
    <col min="782" max="1024" width="11.42578125" style="2"/>
    <col min="1025" max="1025" width="20.5703125" style="2" customWidth="1"/>
    <col min="1026" max="1029" width="11.42578125" style="2" customWidth="1"/>
    <col min="1030" max="1030" width="33.28515625" style="2" customWidth="1"/>
    <col min="1031" max="1031" width="20.85546875" style="2" customWidth="1"/>
    <col min="1032" max="1032" width="19.5703125" style="2" customWidth="1"/>
    <col min="1033" max="1034" width="21.5703125" style="2" customWidth="1"/>
    <col min="1035" max="1037" width="0" style="2" hidden="1" customWidth="1"/>
    <col min="1038" max="1280" width="11.42578125" style="2"/>
    <col min="1281" max="1281" width="20.5703125" style="2" customWidth="1"/>
    <col min="1282" max="1285" width="11.42578125" style="2" customWidth="1"/>
    <col min="1286" max="1286" width="33.28515625" style="2" customWidth="1"/>
    <col min="1287" max="1287" width="20.85546875" style="2" customWidth="1"/>
    <col min="1288" max="1288" width="19.5703125" style="2" customWidth="1"/>
    <col min="1289" max="1290" width="21.5703125" style="2" customWidth="1"/>
    <col min="1291" max="1293" width="0" style="2" hidden="1" customWidth="1"/>
    <col min="1294" max="1536" width="11.42578125" style="2"/>
    <col min="1537" max="1537" width="20.5703125" style="2" customWidth="1"/>
    <col min="1538" max="1541" width="11.42578125" style="2" customWidth="1"/>
    <col min="1542" max="1542" width="33.28515625" style="2" customWidth="1"/>
    <col min="1543" max="1543" width="20.85546875" style="2" customWidth="1"/>
    <col min="1544" max="1544" width="19.5703125" style="2" customWidth="1"/>
    <col min="1545" max="1546" width="21.5703125" style="2" customWidth="1"/>
    <col min="1547" max="1549" width="0" style="2" hidden="1" customWidth="1"/>
    <col min="1550" max="1792" width="11.42578125" style="2"/>
    <col min="1793" max="1793" width="20.5703125" style="2" customWidth="1"/>
    <col min="1794" max="1797" width="11.42578125" style="2" customWidth="1"/>
    <col min="1798" max="1798" width="33.28515625" style="2" customWidth="1"/>
    <col min="1799" max="1799" width="20.85546875" style="2" customWidth="1"/>
    <col min="1800" max="1800" width="19.5703125" style="2" customWidth="1"/>
    <col min="1801" max="1802" width="21.5703125" style="2" customWidth="1"/>
    <col min="1803" max="1805" width="0" style="2" hidden="1" customWidth="1"/>
    <col min="1806" max="2048" width="11.42578125" style="2"/>
    <col min="2049" max="2049" width="20.5703125" style="2" customWidth="1"/>
    <col min="2050" max="2053" width="11.42578125" style="2" customWidth="1"/>
    <col min="2054" max="2054" width="33.28515625" style="2" customWidth="1"/>
    <col min="2055" max="2055" width="20.85546875" style="2" customWidth="1"/>
    <col min="2056" max="2056" width="19.5703125" style="2" customWidth="1"/>
    <col min="2057" max="2058" width="21.5703125" style="2" customWidth="1"/>
    <col min="2059" max="2061" width="0" style="2" hidden="1" customWidth="1"/>
    <col min="2062" max="2304" width="11.42578125" style="2"/>
    <col min="2305" max="2305" width="20.5703125" style="2" customWidth="1"/>
    <col min="2306" max="2309" width="11.42578125" style="2" customWidth="1"/>
    <col min="2310" max="2310" width="33.28515625" style="2" customWidth="1"/>
    <col min="2311" max="2311" width="20.85546875" style="2" customWidth="1"/>
    <col min="2312" max="2312" width="19.5703125" style="2" customWidth="1"/>
    <col min="2313" max="2314" width="21.5703125" style="2" customWidth="1"/>
    <col min="2315" max="2317" width="0" style="2" hidden="1" customWidth="1"/>
    <col min="2318" max="2560" width="11.42578125" style="2"/>
    <col min="2561" max="2561" width="20.5703125" style="2" customWidth="1"/>
    <col min="2562" max="2565" width="11.42578125" style="2" customWidth="1"/>
    <col min="2566" max="2566" width="33.28515625" style="2" customWidth="1"/>
    <col min="2567" max="2567" width="20.85546875" style="2" customWidth="1"/>
    <col min="2568" max="2568" width="19.5703125" style="2" customWidth="1"/>
    <col min="2569" max="2570" width="21.5703125" style="2" customWidth="1"/>
    <col min="2571" max="2573" width="0" style="2" hidden="1" customWidth="1"/>
    <col min="2574" max="2816" width="11.42578125" style="2"/>
    <col min="2817" max="2817" width="20.5703125" style="2" customWidth="1"/>
    <col min="2818" max="2821" width="11.42578125" style="2" customWidth="1"/>
    <col min="2822" max="2822" width="33.28515625" style="2" customWidth="1"/>
    <col min="2823" max="2823" width="20.85546875" style="2" customWidth="1"/>
    <col min="2824" max="2824" width="19.5703125" style="2" customWidth="1"/>
    <col min="2825" max="2826" width="21.5703125" style="2" customWidth="1"/>
    <col min="2827" max="2829" width="0" style="2" hidden="1" customWidth="1"/>
    <col min="2830" max="3072" width="11.42578125" style="2"/>
    <col min="3073" max="3073" width="20.5703125" style="2" customWidth="1"/>
    <col min="3074" max="3077" width="11.42578125" style="2" customWidth="1"/>
    <col min="3078" max="3078" width="33.28515625" style="2" customWidth="1"/>
    <col min="3079" max="3079" width="20.85546875" style="2" customWidth="1"/>
    <col min="3080" max="3080" width="19.5703125" style="2" customWidth="1"/>
    <col min="3081" max="3082" width="21.5703125" style="2" customWidth="1"/>
    <col min="3083" max="3085" width="0" style="2" hidden="1" customWidth="1"/>
    <col min="3086" max="3328" width="11.42578125" style="2"/>
    <col min="3329" max="3329" width="20.5703125" style="2" customWidth="1"/>
    <col min="3330" max="3333" width="11.42578125" style="2" customWidth="1"/>
    <col min="3334" max="3334" width="33.28515625" style="2" customWidth="1"/>
    <col min="3335" max="3335" width="20.85546875" style="2" customWidth="1"/>
    <col min="3336" max="3336" width="19.5703125" style="2" customWidth="1"/>
    <col min="3337" max="3338" width="21.5703125" style="2" customWidth="1"/>
    <col min="3339" max="3341" width="0" style="2" hidden="1" customWidth="1"/>
    <col min="3342" max="3584" width="11.42578125" style="2"/>
    <col min="3585" max="3585" width="20.5703125" style="2" customWidth="1"/>
    <col min="3586" max="3589" width="11.42578125" style="2" customWidth="1"/>
    <col min="3590" max="3590" width="33.28515625" style="2" customWidth="1"/>
    <col min="3591" max="3591" width="20.85546875" style="2" customWidth="1"/>
    <col min="3592" max="3592" width="19.5703125" style="2" customWidth="1"/>
    <col min="3593" max="3594" width="21.5703125" style="2" customWidth="1"/>
    <col min="3595" max="3597" width="0" style="2" hidden="1" customWidth="1"/>
    <col min="3598" max="3840" width="11.42578125" style="2"/>
    <col min="3841" max="3841" width="20.5703125" style="2" customWidth="1"/>
    <col min="3842" max="3845" width="11.42578125" style="2" customWidth="1"/>
    <col min="3846" max="3846" width="33.28515625" style="2" customWidth="1"/>
    <col min="3847" max="3847" width="20.85546875" style="2" customWidth="1"/>
    <col min="3848" max="3848" width="19.5703125" style="2" customWidth="1"/>
    <col min="3849" max="3850" width="21.5703125" style="2" customWidth="1"/>
    <col min="3851" max="3853" width="0" style="2" hidden="1" customWidth="1"/>
    <col min="3854" max="4096" width="11.42578125" style="2"/>
    <col min="4097" max="4097" width="20.5703125" style="2" customWidth="1"/>
    <col min="4098" max="4101" width="11.42578125" style="2" customWidth="1"/>
    <col min="4102" max="4102" width="33.28515625" style="2" customWidth="1"/>
    <col min="4103" max="4103" width="20.85546875" style="2" customWidth="1"/>
    <col min="4104" max="4104" width="19.5703125" style="2" customWidth="1"/>
    <col min="4105" max="4106" width="21.5703125" style="2" customWidth="1"/>
    <col min="4107" max="4109" width="0" style="2" hidden="1" customWidth="1"/>
    <col min="4110" max="4352" width="11.42578125" style="2"/>
    <col min="4353" max="4353" width="20.5703125" style="2" customWidth="1"/>
    <col min="4354" max="4357" width="11.42578125" style="2" customWidth="1"/>
    <col min="4358" max="4358" width="33.28515625" style="2" customWidth="1"/>
    <col min="4359" max="4359" width="20.85546875" style="2" customWidth="1"/>
    <col min="4360" max="4360" width="19.5703125" style="2" customWidth="1"/>
    <col min="4361" max="4362" width="21.5703125" style="2" customWidth="1"/>
    <col min="4363" max="4365" width="0" style="2" hidden="1" customWidth="1"/>
    <col min="4366" max="4608" width="11.42578125" style="2"/>
    <col min="4609" max="4609" width="20.5703125" style="2" customWidth="1"/>
    <col min="4610" max="4613" width="11.42578125" style="2" customWidth="1"/>
    <col min="4614" max="4614" width="33.28515625" style="2" customWidth="1"/>
    <col min="4615" max="4615" width="20.85546875" style="2" customWidth="1"/>
    <col min="4616" max="4616" width="19.5703125" style="2" customWidth="1"/>
    <col min="4617" max="4618" width="21.5703125" style="2" customWidth="1"/>
    <col min="4619" max="4621" width="0" style="2" hidden="1" customWidth="1"/>
    <col min="4622" max="4864" width="11.42578125" style="2"/>
    <col min="4865" max="4865" width="20.5703125" style="2" customWidth="1"/>
    <col min="4866" max="4869" width="11.42578125" style="2" customWidth="1"/>
    <col min="4870" max="4870" width="33.28515625" style="2" customWidth="1"/>
    <col min="4871" max="4871" width="20.85546875" style="2" customWidth="1"/>
    <col min="4872" max="4872" width="19.5703125" style="2" customWidth="1"/>
    <col min="4873" max="4874" width="21.5703125" style="2" customWidth="1"/>
    <col min="4875" max="4877" width="0" style="2" hidden="1" customWidth="1"/>
    <col min="4878" max="5120" width="11.42578125" style="2"/>
    <col min="5121" max="5121" width="20.5703125" style="2" customWidth="1"/>
    <col min="5122" max="5125" width="11.42578125" style="2" customWidth="1"/>
    <col min="5126" max="5126" width="33.28515625" style="2" customWidth="1"/>
    <col min="5127" max="5127" width="20.85546875" style="2" customWidth="1"/>
    <col min="5128" max="5128" width="19.5703125" style="2" customWidth="1"/>
    <col min="5129" max="5130" width="21.5703125" style="2" customWidth="1"/>
    <col min="5131" max="5133" width="0" style="2" hidden="1" customWidth="1"/>
    <col min="5134" max="5376" width="11.42578125" style="2"/>
    <col min="5377" max="5377" width="20.5703125" style="2" customWidth="1"/>
    <col min="5378" max="5381" width="11.42578125" style="2" customWidth="1"/>
    <col min="5382" max="5382" width="33.28515625" style="2" customWidth="1"/>
    <col min="5383" max="5383" width="20.85546875" style="2" customWidth="1"/>
    <col min="5384" max="5384" width="19.5703125" style="2" customWidth="1"/>
    <col min="5385" max="5386" width="21.5703125" style="2" customWidth="1"/>
    <col min="5387" max="5389" width="0" style="2" hidden="1" customWidth="1"/>
    <col min="5390" max="5632" width="11.42578125" style="2"/>
    <col min="5633" max="5633" width="20.5703125" style="2" customWidth="1"/>
    <col min="5634" max="5637" width="11.42578125" style="2" customWidth="1"/>
    <col min="5638" max="5638" width="33.28515625" style="2" customWidth="1"/>
    <col min="5639" max="5639" width="20.85546875" style="2" customWidth="1"/>
    <col min="5640" max="5640" width="19.5703125" style="2" customWidth="1"/>
    <col min="5641" max="5642" width="21.5703125" style="2" customWidth="1"/>
    <col min="5643" max="5645" width="0" style="2" hidden="1" customWidth="1"/>
    <col min="5646" max="5888" width="11.42578125" style="2"/>
    <col min="5889" max="5889" width="20.5703125" style="2" customWidth="1"/>
    <col min="5890" max="5893" width="11.42578125" style="2" customWidth="1"/>
    <col min="5894" max="5894" width="33.28515625" style="2" customWidth="1"/>
    <col min="5895" max="5895" width="20.85546875" style="2" customWidth="1"/>
    <col min="5896" max="5896" width="19.5703125" style="2" customWidth="1"/>
    <col min="5897" max="5898" width="21.5703125" style="2" customWidth="1"/>
    <col min="5899" max="5901" width="0" style="2" hidden="1" customWidth="1"/>
    <col min="5902" max="6144" width="11.42578125" style="2"/>
    <col min="6145" max="6145" width="20.5703125" style="2" customWidth="1"/>
    <col min="6146" max="6149" width="11.42578125" style="2" customWidth="1"/>
    <col min="6150" max="6150" width="33.28515625" style="2" customWidth="1"/>
    <col min="6151" max="6151" width="20.85546875" style="2" customWidth="1"/>
    <col min="6152" max="6152" width="19.5703125" style="2" customWidth="1"/>
    <col min="6153" max="6154" width="21.5703125" style="2" customWidth="1"/>
    <col min="6155" max="6157" width="0" style="2" hidden="1" customWidth="1"/>
    <col min="6158" max="6400" width="11.42578125" style="2"/>
    <col min="6401" max="6401" width="20.5703125" style="2" customWidth="1"/>
    <col min="6402" max="6405" width="11.42578125" style="2" customWidth="1"/>
    <col min="6406" max="6406" width="33.28515625" style="2" customWidth="1"/>
    <col min="6407" max="6407" width="20.85546875" style="2" customWidth="1"/>
    <col min="6408" max="6408" width="19.5703125" style="2" customWidth="1"/>
    <col min="6409" max="6410" width="21.5703125" style="2" customWidth="1"/>
    <col min="6411" max="6413" width="0" style="2" hidden="1" customWidth="1"/>
    <col min="6414" max="6656" width="11.42578125" style="2"/>
    <col min="6657" max="6657" width="20.5703125" style="2" customWidth="1"/>
    <col min="6658" max="6661" width="11.42578125" style="2" customWidth="1"/>
    <col min="6662" max="6662" width="33.28515625" style="2" customWidth="1"/>
    <col min="6663" max="6663" width="20.85546875" style="2" customWidth="1"/>
    <col min="6664" max="6664" width="19.5703125" style="2" customWidth="1"/>
    <col min="6665" max="6666" width="21.5703125" style="2" customWidth="1"/>
    <col min="6667" max="6669" width="0" style="2" hidden="1" customWidth="1"/>
    <col min="6670" max="6912" width="11.42578125" style="2"/>
    <col min="6913" max="6913" width="20.5703125" style="2" customWidth="1"/>
    <col min="6914" max="6917" width="11.42578125" style="2" customWidth="1"/>
    <col min="6918" max="6918" width="33.28515625" style="2" customWidth="1"/>
    <col min="6919" max="6919" width="20.85546875" style="2" customWidth="1"/>
    <col min="6920" max="6920" width="19.5703125" style="2" customWidth="1"/>
    <col min="6921" max="6922" width="21.5703125" style="2" customWidth="1"/>
    <col min="6923" max="6925" width="0" style="2" hidden="1" customWidth="1"/>
    <col min="6926" max="7168" width="11.42578125" style="2"/>
    <col min="7169" max="7169" width="20.5703125" style="2" customWidth="1"/>
    <col min="7170" max="7173" width="11.42578125" style="2" customWidth="1"/>
    <col min="7174" max="7174" width="33.28515625" style="2" customWidth="1"/>
    <col min="7175" max="7175" width="20.85546875" style="2" customWidth="1"/>
    <col min="7176" max="7176" width="19.5703125" style="2" customWidth="1"/>
    <col min="7177" max="7178" width="21.5703125" style="2" customWidth="1"/>
    <col min="7179" max="7181" width="0" style="2" hidden="1" customWidth="1"/>
    <col min="7182" max="7424" width="11.42578125" style="2"/>
    <col min="7425" max="7425" width="20.5703125" style="2" customWidth="1"/>
    <col min="7426" max="7429" width="11.42578125" style="2" customWidth="1"/>
    <col min="7430" max="7430" width="33.28515625" style="2" customWidth="1"/>
    <col min="7431" max="7431" width="20.85546875" style="2" customWidth="1"/>
    <col min="7432" max="7432" width="19.5703125" style="2" customWidth="1"/>
    <col min="7433" max="7434" width="21.5703125" style="2" customWidth="1"/>
    <col min="7435" max="7437" width="0" style="2" hidden="1" customWidth="1"/>
    <col min="7438" max="7680" width="11.42578125" style="2"/>
    <col min="7681" max="7681" width="20.5703125" style="2" customWidth="1"/>
    <col min="7682" max="7685" width="11.42578125" style="2" customWidth="1"/>
    <col min="7686" max="7686" width="33.28515625" style="2" customWidth="1"/>
    <col min="7687" max="7687" width="20.85546875" style="2" customWidth="1"/>
    <col min="7688" max="7688" width="19.5703125" style="2" customWidth="1"/>
    <col min="7689" max="7690" width="21.5703125" style="2" customWidth="1"/>
    <col min="7691" max="7693" width="0" style="2" hidden="1" customWidth="1"/>
    <col min="7694" max="7936" width="11.42578125" style="2"/>
    <col min="7937" max="7937" width="20.5703125" style="2" customWidth="1"/>
    <col min="7938" max="7941" width="11.42578125" style="2" customWidth="1"/>
    <col min="7942" max="7942" width="33.28515625" style="2" customWidth="1"/>
    <col min="7943" max="7943" width="20.85546875" style="2" customWidth="1"/>
    <col min="7944" max="7944" width="19.5703125" style="2" customWidth="1"/>
    <col min="7945" max="7946" width="21.5703125" style="2" customWidth="1"/>
    <col min="7947" max="7949" width="0" style="2" hidden="1" customWidth="1"/>
    <col min="7950" max="8192" width="11.42578125" style="2"/>
    <col min="8193" max="8193" width="20.5703125" style="2" customWidth="1"/>
    <col min="8194" max="8197" width="11.42578125" style="2" customWidth="1"/>
    <col min="8198" max="8198" width="33.28515625" style="2" customWidth="1"/>
    <col min="8199" max="8199" width="20.85546875" style="2" customWidth="1"/>
    <col min="8200" max="8200" width="19.5703125" style="2" customWidth="1"/>
    <col min="8201" max="8202" width="21.5703125" style="2" customWidth="1"/>
    <col min="8203" max="8205" width="0" style="2" hidden="1" customWidth="1"/>
    <col min="8206" max="8448" width="11.42578125" style="2"/>
    <col min="8449" max="8449" width="20.5703125" style="2" customWidth="1"/>
    <col min="8450" max="8453" width="11.42578125" style="2" customWidth="1"/>
    <col min="8454" max="8454" width="33.28515625" style="2" customWidth="1"/>
    <col min="8455" max="8455" width="20.85546875" style="2" customWidth="1"/>
    <col min="8456" max="8456" width="19.5703125" style="2" customWidth="1"/>
    <col min="8457" max="8458" width="21.5703125" style="2" customWidth="1"/>
    <col min="8459" max="8461" width="0" style="2" hidden="1" customWidth="1"/>
    <col min="8462" max="8704" width="11.42578125" style="2"/>
    <col min="8705" max="8705" width="20.5703125" style="2" customWidth="1"/>
    <col min="8706" max="8709" width="11.42578125" style="2" customWidth="1"/>
    <col min="8710" max="8710" width="33.28515625" style="2" customWidth="1"/>
    <col min="8711" max="8711" width="20.85546875" style="2" customWidth="1"/>
    <col min="8712" max="8712" width="19.5703125" style="2" customWidth="1"/>
    <col min="8713" max="8714" width="21.5703125" style="2" customWidth="1"/>
    <col min="8715" max="8717" width="0" style="2" hidden="1" customWidth="1"/>
    <col min="8718" max="8960" width="11.42578125" style="2"/>
    <col min="8961" max="8961" width="20.5703125" style="2" customWidth="1"/>
    <col min="8962" max="8965" width="11.42578125" style="2" customWidth="1"/>
    <col min="8966" max="8966" width="33.28515625" style="2" customWidth="1"/>
    <col min="8967" max="8967" width="20.85546875" style="2" customWidth="1"/>
    <col min="8968" max="8968" width="19.5703125" style="2" customWidth="1"/>
    <col min="8969" max="8970" width="21.5703125" style="2" customWidth="1"/>
    <col min="8971" max="8973" width="0" style="2" hidden="1" customWidth="1"/>
    <col min="8974" max="9216" width="11.42578125" style="2"/>
    <col min="9217" max="9217" width="20.5703125" style="2" customWidth="1"/>
    <col min="9218" max="9221" width="11.42578125" style="2" customWidth="1"/>
    <col min="9222" max="9222" width="33.28515625" style="2" customWidth="1"/>
    <col min="9223" max="9223" width="20.85546875" style="2" customWidth="1"/>
    <col min="9224" max="9224" width="19.5703125" style="2" customWidth="1"/>
    <col min="9225" max="9226" width="21.5703125" style="2" customWidth="1"/>
    <col min="9227" max="9229" width="0" style="2" hidden="1" customWidth="1"/>
    <col min="9230" max="9472" width="11.42578125" style="2"/>
    <col min="9473" max="9473" width="20.5703125" style="2" customWidth="1"/>
    <col min="9474" max="9477" width="11.42578125" style="2" customWidth="1"/>
    <col min="9478" max="9478" width="33.28515625" style="2" customWidth="1"/>
    <col min="9479" max="9479" width="20.85546875" style="2" customWidth="1"/>
    <col min="9480" max="9480" width="19.5703125" style="2" customWidth="1"/>
    <col min="9481" max="9482" width="21.5703125" style="2" customWidth="1"/>
    <col min="9483" max="9485" width="0" style="2" hidden="1" customWidth="1"/>
    <col min="9486" max="9728" width="11.42578125" style="2"/>
    <col min="9729" max="9729" width="20.5703125" style="2" customWidth="1"/>
    <col min="9730" max="9733" width="11.42578125" style="2" customWidth="1"/>
    <col min="9734" max="9734" width="33.28515625" style="2" customWidth="1"/>
    <col min="9735" max="9735" width="20.85546875" style="2" customWidth="1"/>
    <col min="9736" max="9736" width="19.5703125" style="2" customWidth="1"/>
    <col min="9737" max="9738" width="21.5703125" style="2" customWidth="1"/>
    <col min="9739" max="9741" width="0" style="2" hidden="1" customWidth="1"/>
    <col min="9742" max="9984" width="11.42578125" style="2"/>
    <col min="9985" max="9985" width="20.5703125" style="2" customWidth="1"/>
    <col min="9986" max="9989" width="11.42578125" style="2" customWidth="1"/>
    <col min="9990" max="9990" width="33.28515625" style="2" customWidth="1"/>
    <col min="9991" max="9991" width="20.85546875" style="2" customWidth="1"/>
    <col min="9992" max="9992" width="19.5703125" style="2" customWidth="1"/>
    <col min="9993" max="9994" width="21.5703125" style="2" customWidth="1"/>
    <col min="9995" max="9997" width="0" style="2" hidden="1" customWidth="1"/>
    <col min="9998" max="10240" width="11.42578125" style="2"/>
    <col min="10241" max="10241" width="20.5703125" style="2" customWidth="1"/>
    <col min="10242" max="10245" width="11.42578125" style="2" customWidth="1"/>
    <col min="10246" max="10246" width="33.28515625" style="2" customWidth="1"/>
    <col min="10247" max="10247" width="20.85546875" style="2" customWidth="1"/>
    <col min="10248" max="10248" width="19.5703125" style="2" customWidth="1"/>
    <col min="10249" max="10250" width="21.5703125" style="2" customWidth="1"/>
    <col min="10251" max="10253" width="0" style="2" hidden="1" customWidth="1"/>
    <col min="10254" max="10496" width="11.42578125" style="2"/>
    <col min="10497" max="10497" width="20.5703125" style="2" customWidth="1"/>
    <col min="10498" max="10501" width="11.42578125" style="2" customWidth="1"/>
    <col min="10502" max="10502" width="33.28515625" style="2" customWidth="1"/>
    <col min="10503" max="10503" width="20.85546875" style="2" customWidth="1"/>
    <col min="10504" max="10504" width="19.5703125" style="2" customWidth="1"/>
    <col min="10505" max="10506" width="21.5703125" style="2" customWidth="1"/>
    <col min="10507" max="10509" width="0" style="2" hidden="1" customWidth="1"/>
    <col min="10510" max="10752" width="11.42578125" style="2"/>
    <col min="10753" max="10753" width="20.5703125" style="2" customWidth="1"/>
    <col min="10754" max="10757" width="11.42578125" style="2" customWidth="1"/>
    <col min="10758" max="10758" width="33.28515625" style="2" customWidth="1"/>
    <col min="10759" max="10759" width="20.85546875" style="2" customWidth="1"/>
    <col min="10760" max="10760" width="19.5703125" style="2" customWidth="1"/>
    <col min="10761" max="10762" width="21.5703125" style="2" customWidth="1"/>
    <col min="10763" max="10765" width="0" style="2" hidden="1" customWidth="1"/>
    <col min="10766" max="11008" width="11.42578125" style="2"/>
    <col min="11009" max="11009" width="20.5703125" style="2" customWidth="1"/>
    <col min="11010" max="11013" width="11.42578125" style="2" customWidth="1"/>
    <col min="11014" max="11014" width="33.28515625" style="2" customWidth="1"/>
    <col min="11015" max="11015" width="20.85546875" style="2" customWidth="1"/>
    <col min="11016" max="11016" width="19.5703125" style="2" customWidth="1"/>
    <col min="11017" max="11018" width="21.5703125" style="2" customWidth="1"/>
    <col min="11019" max="11021" width="0" style="2" hidden="1" customWidth="1"/>
    <col min="11022" max="11264" width="11.42578125" style="2"/>
    <col min="11265" max="11265" width="20.5703125" style="2" customWidth="1"/>
    <col min="11266" max="11269" width="11.42578125" style="2" customWidth="1"/>
    <col min="11270" max="11270" width="33.28515625" style="2" customWidth="1"/>
    <col min="11271" max="11271" width="20.85546875" style="2" customWidth="1"/>
    <col min="11272" max="11272" width="19.5703125" style="2" customWidth="1"/>
    <col min="11273" max="11274" width="21.5703125" style="2" customWidth="1"/>
    <col min="11275" max="11277" width="0" style="2" hidden="1" customWidth="1"/>
    <col min="11278" max="11520" width="11.42578125" style="2"/>
    <col min="11521" max="11521" width="20.5703125" style="2" customWidth="1"/>
    <col min="11522" max="11525" width="11.42578125" style="2" customWidth="1"/>
    <col min="11526" max="11526" width="33.28515625" style="2" customWidth="1"/>
    <col min="11527" max="11527" width="20.85546875" style="2" customWidth="1"/>
    <col min="11528" max="11528" width="19.5703125" style="2" customWidth="1"/>
    <col min="11529" max="11530" width="21.5703125" style="2" customWidth="1"/>
    <col min="11531" max="11533" width="0" style="2" hidden="1" customWidth="1"/>
    <col min="11534" max="11776" width="11.42578125" style="2"/>
    <col min="11777" max="11777" width="20.5703125" style="2" customWidth="1"/>
    <col min="11778" max="11781" width="11.42578125" style="2" customWidth="1"/>
    <col min="11782" max="11782" width="33.28515625" style="2" customWidth="1"/>
    <col min="11783" max="11783" width="20.85546875" style="2" customWidth="1"/>
    <col min="11784" max="11784" width="19.5703125" style="2" customWidth="1"/>
    <col min="11785" max="11786" width="21.5703125" style="2" customWidth="1"/>
    <col min="11787" max="11789" width="0" style="2" hidden="1" customWidth="1"/>
    <col min="11790" max="12032" width="11.42578125" style="2"/>
    <col min="12033" max="12033" width="20.5703125" style="2" customWidth="1"/>
    <col min="12034" max="12037" width="11.42578125" style="2" customWidth="1"/>
    <col min="12038" max="12038" width="33.28515625" style="2" customWidth="1"/>
    <col min="12039" max="12039" width="20.85546875" style="2" customWidth="1"/>
    <col min="12040" max="12040" width="19.5703125" style="2" customWidth="1"/>
    <col min="12041" max="12042" width="21.5703125" style="2" customWidth="1"/>
    <col min="12043" max="12045" width="0" style="2" hidden="1" customWidth="1"/>
    <col min="12046" max="12288" width="11.42578125" style="2"/>
    <col min="12289" max="12289" width="20.5703125" style="2" customWidth="1"/>
    <col min="12290" max="12293" width="11.42578125" style="2" customWidth="1"/>
    <col min="12294" max="12294" width="33.28515625" style="2" customWidth="1"/>
    <col min="12295" max="12295" width="20.85546875" style="2" customWidth="1"/>
    <col min="12296" max="12296" width="19.5703125" style="2" customWidth="1"/>
    <col min="12297" max="12298" width="21.5703125" style="2" customWidth="1"/>
    <col min="12299" max="12301" width="0" style="2" hidden="1" customWidth="1"/>
    <col min="12302" max="12544" width="11.42578125" style="2"/>
    <col min="12545" max="12545" width="20.5703125" style="2" customWidth="1"/>
    <col min="12546" max="12549" width="11.42578125" style="2" customWidth="1"/>
    <col min="12550" max="12550" width="33.28515625" style="2" customWidth="1"/>
    <col min="12551" max="12551" width="20.85546875" style="2" customWidth="1"/>
    <col min="12552" max="12552" width="19.5703125" style="2" customWidth="1"/>
    <col min="12553" max="12554" width="21.5703125" style="2" customWidth="1"/>
    <col min="12555" max="12557" width="0" style="2" hidden="1" customWidth="1"/>
    <col min="12558" max="12800" width="11.42578125" style="2"/>
    <col min="12801" max="12801" width="20.5703125" style="2" customWidth="1"/>
    <col min="12802" max="12805" width="11.42578125" style="2" customWidth="1"/>
    <col min="12806" max="12806" width="33.28515625" style="2" customWidth="1"/>
    <col min="12807" max="12807" width="20.85546875" style="2" customWidth="1"/>
    <col min="12808" max="12808" width="19.5703125" style="2" customWidth="1"/>
    <col min="12809" max="12810" width="21.5703125" style="2" customWidth="1"/>
    <col min="12811" max="12813" width="0" style="2" hidden="1" customWidth="1"/>
    <col min="12814" max="13056" width="11.42578125" style="2"/>
    <col min="13057" max="13057" width="20.5703125" style="2" customWidth="1"/>
    <col min="13058" max="13061" width="11.42578125" style="2" customWidth="1"/>
    <col min="13062" max="13062" width="33.28515625" style="2" customWidth="1"/>
    <col min="13063" max="13063" width="20.85546875" style="2" customWidth="1"/>
    <col min="13064" max="13064" width="19.5703125" style="2" customWidth="1"/>
    <col min="13065" max="13066" width="21.5703125" style="2" customWidth="1"/>
    <col min="13067" max="13069" width="0" style="2" hidden="1" customWidth="1"/>
    <col min="13070" max="13312" width="11.42578125" style="2"/>
    <col min="13313" max="13313" width="20.5703125" style="2" customWidth="1"/>
    <col min="13314" max="13317" width="11.42578125" style="2" customWidth="1"/>
    <col min="13318" max="13318" width="33.28515625" style="2" customWidth="1"/>
    <col min="13319" max="13319" width="20.85546875" style="2" customWidth="1"/>
    <col min="13320" max="13320" width="19.5703125" style="2" customWidth="1"/>
    <col min="13321" max="13322" width="21.5703125" style="2" customWidth="1"/>
    <col min="13323" max="13325" width="0" style="2" hidden="1" customWidth="1"/>
    <col min="13326" max="13568" width="11.42578125" style="2"/>
    <col min="13569" max="13569" width="20.5703125" style="2" customWidth="1"/>
    <col min="13570" max="13573" width="11.42578125" style="2" customWidth="1"/>
    <col min="13574" max="13574" width="33.28515625" style="2" customWidth="1"/>
    <col min="13575" max="13575" width="20.85546875" style="2" customWidth="1"/>
    <col min="13576" max="13576" width="19.5703125" style="2" customWidth="1"/>
    <col min="13577" max="13578" width="21.5703125" style="2" customWidth="1"/>
    <col min="13579" max="13581" width="0" style="2" hidden="1" customWidth="1"/>
    <col min="13582" max="13824" width="11.42578125" style="2"/>
    <col min="13825" max="13825" width="20.5703125" style="2" customWidth="1"/>
    <col min="13826" max="13829" width="11.42578125" style="2" customWidth="1"/>
    <col min="13830" max="13830" width="33.28515625" style="2" customWidth="1"/>
    <col min="13831" max="13831" width="20.85546875" style="2" customWidth="1"/>
    <col min="13832" max="13832" width="19.5703125" style="2" customWidth="1"/>
    <col min="13833" max="13834" width="21.5703125" style="2" customWidth="1"/>
    <col min="13835" max="13837" width="0" style="2" hidden="1" customWidth="1"/>
    <col min="13838" max="14080" width="11.42578125" style="2"/>
    <col min="14081" max="14081" width="20.5703125" style="2" customWidth="1"/>
    <col min="14082" max="14085" width="11.42578125" style="2" customWidth="1"/>
    <col min="14086" max="14086" width="33.28515625" style="2" customWidth="1"/>
    <col min="14087" max="14087" width="20.85546875" style="2" customWidth="1"/>
    <col min="14088" max="14088" width="19.5703125" style="2" customWidth="1"/>
    <col min="14089" max="14090" width="21.5703125" style="2" customWidth="1"/>
    <col min="14091" max="14093" width="0" style="2" hidden="1" customWidth="1"/>
    <col min="14094" max="14336" width="11.42578125" style="2"/>
    <col min="14337" max="14337" width="20.5703125" style="2" customWidth="1"/>
    <col min="14338" max="14341" width="11.42578125" style="2" customWidth="1"/>
    <col min="14342" max="14342" width="33.28515625" style="2" customWidth="1"/>
    <col min="14343" max="14343" width="20.85546875" style="2" customWidth="1"/>
    <col min="14344" max="14344" width="19.5703125" style="2" customWidth="1"/>
    <col min="14345" max="14346" width="21.5703125" style="2" customWidth="1"/>
    <col min="14347" max="14349" width="0" style="2" hidden="1" customWidth="1"/>
    <col min="14350" max="14592" width="11.42578125" style="2"/>
    <col min="14593" max="14593" width="20.5703125" style="2" customWidth="1"/>
    <col min="14594" max="14597" width="11.42578125" style="2" customWidth="1"/>
    <col min="14598" max="14598" width="33.28515625" style="2" customWidth="1"/>
    <col min="14599" max="14599" width="20.85546875" style="2" customWidth="1"/>
    <col min="14600" max="14600" width="19.5703125" style="2" customWidth="1"/>
    <col min="14601" max="14602" width="21.5703125" style="2" customWidth="1"/>
    <col min="14603" max="14605" width="0" style="2" hidden="1" customWidth="1"/>
    <col min="14606" max="14848" width="11.42578125" style="2"/>
    <col min="14849" max="14849" width="20.5703125" style="2" customWidth="1"/>
    <col min="14850" max="14853" width="11.42578125" style="2" customWidth="1"/>
    <col min="14854" max="14854" width="33.28515625" style="2" customWidth="1"/>
    <col min="14855" max="14855" width="20.85546875" style="2" customWidth="1"/>
    <col min="14856" max="14856" width="19.5703125" style="2" customWidth="1"/>
    <col min="14857" max="14858" width="21.5703125" style="2" customWidth="1"/>
    <col min="14859" max="14861" width="0" style="2" hidden="1" customWidth="1"/>
    <col min="14862" max="15104" width="11.42578125" style="2"/>
    <col min="15105" max="15105" width="20.5703125" style="2" customWidth="1"/>
    <col min="15106" max="15109" width="11.42578125" style="2" customWidth="1"/>
    <col min="15110" max="15110" width="33.28515625" style="2" customWidth="1"/>
    <col min="15111" max="15111" width="20.85546875" style="2" customWidth="1"/>
    <col min="15112" max="15112" width="19.5703125" style="2" customWidth="1"/>
    <col min="15113" max="15114" width="21.5703125" style="2" customWidth="1"/>
    <col min="15115" max="15117" width="0" style="2" hidden="1" customWidth="1"/>
    <col min="15118" max="15360" width="11.42578125" style="2"/>
    <col min="15361" max="15361" width="20.5703125" style="2" customWidth="1"/>
    <col min="15362" max="15365" width="11.42578125" style="2" customWidth="1"/>
    <col min="15366" max="15366" width="33.28515625" style="2" customWidth="1"/>
    <col min="15367" max="15367" width="20.85546875" style="2" customWidth="1"/>
    <col min="15368" max="15368" width="19.5703125" style="2" customWidth="1"/>
    <col min="15369" max="15370" width="21.5703125" style="2" customWidth="1"/>
    <col min="15371" max="15373" width="0" style="2" hidden="1" customWidth="1"/>
    <col min="15374" max="15616" width="11.42578125" style="2"/>
    <col min="15617" max="15617" width="20.5703125" style="2" customWidth="1"/>
    <col min="15618" max="15621" width="11.42578125" style="2" customWidth="1"/>
    <col min="15622" max="15622" width="33.28515625" style="2" customWidth="1"/>
    <col min="15623" max="15623" width="20.85546875" style="2" customWidth="1"/>
    <col min="15624" max="15624" width="19.5703125" style="2" customWidth="1"/>
    <col min="15625" max="15626" width="21.5703125" style="2" customWidth="1"/>
    <col min="15627" max="15629" width="0" style="2" hidden="1" customWidth="1"/>
    <col min="15630" max="15872" width="11.42578125" style="2"/>
    <col min="15873" max="15873" width="20.5703125" style="2" customWidth="1"/>
    <col min="15874" max="15877" width="11.42578125" style="2" customWidth="1"/>
    <col min="15878" max="15878" width="33.28515625" style="2" customWidth="1"/>
    <col min="15879" max="15879" width="20.85546875" style="2" customWidth="1"/>
    <col min="15880" max="15880" width="19.5703125" style="2" customWidth="1"/>
    <col min="15881" max="15882" width="21.5703125" style="2" customWidth="1"/>
    <col min="15883" max="15885" width="0" style="2" hidden="1" customWidth="1"/>
    <col min="15886" max="16128" width="11.42578125" style="2"/>
    <col min="16129" max="16129" width="20.5703125" style="2" customWidth="1"/>
    <col min="16130" max="16133" width="11.42578125" style="2" customWidth="1"/>
    <col min="16134" max="16134" width="33.28515625" style="2" customWidth="1"/>
    <col min="16135" max="16135" width="20.85546875" style="2" customWidth="1"/>
    <col min="16136" max="16136" width="19.5703125" style="2" customWidth="1"/>
    <col min="16137" max="16138" width="21.5703125" style="2" customWidth="1"/>
    <col min="16139" max="16141" width="0" style="2" hidden="1" customWidth="1"/>
    <col min="16142" max="16384" width="11.42578125" style="2"/>
  </cols>
  <sheetData>
    <row r="1" spans="1:18" ht="24.6" customHeight="1" x14ac:dyDescent="0.25">
      <c r="A1" s="147"/>
      <c r="B1" s="150" t="s">
        <v>2</v>
      </c>
      <c r="C1" s="151"/>
      <c r="D1" s="151"/>
      <c r="E1" s="151"/>
      <c r="F1" s="151"/>
      <c r="G1" s="151"/>
      <c r="H1" s="152"/>
      <c r="I1" s="137" t="s">
        <v>48</v>
      </c>
      <c r="J1" s="138"/>
      <c r="K1" s="1" t="s">
        <v>3</v>
      </c>
      <c r="L1" s="1" t="s">
        <v>4</v>
      </c>
      <c r="M1" s="1" t="s">
        <v>5</v>
      </c>
      <c r="P1" s="3"/>
    </row>
    <row r="2" spans="1:18" ht="24.6" customHeight="1" x14ac:dyDescent="0.25">
      <c r="A2" s="148"/>
      <c r="B2" s="153"/>
      <c r="C2" s="154"/>
      <c r="D2" s="154"/>
      <c r="E2" s="154"/>
      <c r="F2" s="154"/>
      <c r="G2" s="154"/>
      <c r="H2" s="155"/>
      <c r="I2" s="139" t="s">
        <v>49</v>
      </c>
      <c r="J2" s="140"/>
      <c r="K2" s="1" t="s">
        <v>6</v>
      </c>
      <c r="L2" s="1"/>
      <c r="M2" s="1" t="s">
        <v>7</v>
      </c>
      <c r="P2" s="3"/>
    </row>
    <row r="3" spans="1:18" ht="24.6" customHeight="1" thickBot="1" x14ac:dyDescent="0.3">
      <c r="A3" s="149"/>
      <c r="B3" s="141" t="s">
        <v>8</v>
      </c>
      <c r="C3" s="142"/>
      <c r="D3" s="142"/>
      <c r="E3" s="142"/>
      <c r="F3" s="142"/>
      <c r="G3" s="142"/>
      <c r="H3" s="143"/>
      <c r="I3" s="142" t="s">
        <v>50</v>
      </c>
      <c r="J3" s="143"/>
      <c r="M3" s="1" t="s">
        <v>9</v>
      </c>
      <c r="P3" s="3"/>
    </row>
    <row r="4" spans="1:18" ht="13.35" customHeight="1" thickBot="1" x14ac:dyDescent="0.3">
      <c r="A4" s="4"/>
      <c r="B4" s="5"/>
      <c r="C4" s="5"/>
      <c r="D4" s="5"/>
      <c r="E4" s="5"/>
      <c r="F4" s="5"/>
      <c r="G4" s="5"/>
      <c r="H4" s="5"/>
      <c r="I4" s="5"/>
      <c r="J4" s="6"/>
      <c r="M4" s="1"/>
      <c r="P4" s="3"/>
    </row>
    <row r="5" spans="1:18" ht="27" customHeight="1" thickBot="1" x14ac:dyDescent="0.3">
      <c r="A5" s="176" t="s">
        <v>10</v>
      </c>
      <c r="B5" s="177"/>
      <c r="C5" s="177"/>
      <c r="D5" s="177"/>
      <c r="E5" s="177"/>
      <c r="F5" s="177"/>
      <c r="G5" s="177"/>
      <c r="H5" s="177"/>
      <c r="I5" s="177"/>
      <c r="J5" s="178"/>
    </row>
    <row r="6" spans="1:18" ht="51" customHeight="1" x14ac:dyDescent="0.25">
      <c r="A6" s="7" t="s">
        <v>11</v>
      </c>
      <c r="B6" s="179" t="s">
        <v>12</v>
      </c>
      <c r="C6" s="179"/>
      <c r="D6" s="179"/>
      <c r="E6" s="179"/>
      <c r="F6" s="179"/>
      <c r="G6" s="179"/>
      <c r="H6" s="179"/>
      <c r="I6" s="8" t="s">
        <v>13</v>
      </c>
      <c r="J6" s="9" t="s">
        <v>1</v>
      </c>
      <c r="M6" s="1"/>
    </row>
    <row r="7" spans="1:18" ht="60" customHeight="1" thickBot="1" x14ac:dyDescent="0.3">
      <c r="A7" s="10" t="s">
        <v>14</v>
      </c>
      <c r="B7" s="184" t="s">
        <v>74</v>
      </c>
      <c r="C7" s="185"/>
      <c r="D7" s="185"/>
      <c r="E7" s="185"/>
      <c r="F7" s="185"/>
      <c r="G7" s="185"/>
      <c r="H7" s="186"/>
      <c r="I7" s="11" t="s">
        <v>15</v>
      </c>
      <c r="J7" s="12" t="s">
        <v>0</v>
      </c>
      <c r="M7" s="1"/>
    </row>
    <row r="8" spans="1:18" ht="24" thickBot="1" x14ac:dyDescent="0.3">
      <c r="A8" s="176"/>
      <c r="B8" s="177"/>
      <c r="C8" s="177"/>
      <c r="D8" s="177"/>
      <c r="E8" s="177"/>
      <c r="F8" s="177"/>
      <c r="G8" s="177"/>
      <c r="H8" s="177"/>
      <c r="I8" s="177"/>
      <c r="J8" s="178"/>
    </row>
    <row r="9" spans="1:18" ht="123" customHeight="1" x14ac:dyDescent="0.25">
      <c r="A9" s="7" t="s">
        <v>16</v>
      </c>
      <c r="B9" s="180" t="s">
        <v>70</v>
      </c>
      <c r="C9" s="181"/>
      <c r="D9" s="181"/>
      <c r="E9" s="181"/>
      <c r="F9" s="182"/>
      <c r="G9" s="8" t="s">
        <v>17</v>
      </c>
      <c r="H9" s="180" t="s">
        <v>69</v>
      </c>
      <c r="I9" s="181"/>
      <c r="J9" s="183"/>
    </row>
    <row r="10" spans="1:18" ht="216.75" customHeight="1" x14ac:dyDescent="0.25">
      <c r="A10" s="13" t="s">
        <v>18</v>
      </c>
      <c r="B10" s="89" t="s">
        <v>45</v>
      </c>
      <c r="C10" s="158"/>
      <c r="D10" s="158"/>
      <c r="E10" s="158"/>
      <c r="F10" s="90"/>
      <c r="G10" s="14" t="s">
        <v>19</v>
      </c>
      <c r="H10" s="172" t="s">
        <v>81</v>
      </c>
      <c r="I10" s="173"/>
      <c r="J10" s="174"/>
    </row>
    <row r="11" spans="1:18" ht="169.5" customHeight="1" x14ac:dyDescent="0.25">
      <c r="A11" s="13" t="s">
        <v>20</v>
      </c>
      <c r="B11" s="89" t="s">
        <v>59</v>
      </c>
      <c r="C11" s="158"/>
      <c r="D11" s="158"/>
      <c r="E11" s="158"/>
      <c r="F11" s="90"/>
      <c r="G11" s="14" t="s">
        <v>21</v>
      </c>
      <c r="H11" s="89" t="s">
        <v>58</v>
      </c>
      <c r="I11" s="158"/>
      <c r="J11" s="175"/>
    </row>
    <row r="12" spans="1:18" ht="67.5" customHeight="1" x14ac:dyDescent="0.25">
      <c r="A12" s="13" t="s">
        <v>22</v>
      </c>
      <c r="B12" s="89" t="s">
        <v>46</v>
      </c>
      <c r="C12" s="158"/>
      <c r="D12" s="158"/>
      <c r="E12" s="158"/>
      <c r="F12" s="90"/>
      <c r="G12" s="14" t="s">
        <v>23</v>
      </c>
      <c r="H12" s="91" t="s">
        <v>24</v>
      </c>
      <c r="I12" s="91"/>
      <c r="J12" s="159"/>
      <c r="P12" s="2">
        <f>50/51*100</f>
        <v>98.039215686274503</v>
      </c>
    </row>
    <row r="13" spans="1:18" ht="66" customHeight="1" x14ac:dyDescent="0.25">
      <c r="A13" s="13" t="s">
        <v>25</v>
      </c>
      <c r="B13" s="89" t="s">
        <v>80</v>
      </c>
      <c r="C13" s="158"/>
      <c r="D13" s="158"/>
      <c r="E13" s="158"/>
      <c r="F13" s="90"/>
      <c r="G13" s="14" t="s">
        <v>27</v>
      </c>
      <c r="H13" s="91" t="s">
        <v>46</v>
      </c>
      <c r="I13" s="91"/>
      <c r="J13" s="159"/>
    </row>
    <row r="14" spans="1:18" ht="23.45" customHeight="1" x14ac:dyDescent="0.25">
      <c r="A14" s="166" t="s">
        <v>29</v>
      </c>
      <c r="B14" s="167">
        <v>0.98</v>
      </c>
      <c r="C14" s="167"/>
      <c r="D14" s="169" t="s">
        <v>30</v>
      </c>
      <c r="E14" s="169"/>
      <c r="F14" s="91">
        <v>90</v>
      </c>
      <c r="G14" s="170" t="s">
        <v>31</v>
      </c>
      <c r="H14" s="15" t="s">
        <v>32</v>
      </c>
      <c r="I14" s="15" t="s">
        <v>33</v>
      </c>
      <c r="J14" s="16" t="s">
        <v>34</v>
      </c>
      <c r="P14" s="17"/>
      <c r="Q14" s="17"/>
      <c r="R14" s="17"/>
    </row>
    <row r="15" spans="1:18" ht="51.6" customHeight="1" x14ac:dyDescent="0.25">
      <c r="A15" s="166"/>
      <c r="B15" s="168"/>
      <c r="C15" s="168"/>
      <c r="D15" s="169"/>
      <c r="E15" s="169"/>
      <c r="F15" s="91"/>
      <c r="G15" s="171"/>
      <c r="H15" s="18" t="s">
        <v>62</v>
      </c>
      <c r="I15" s="19" t="s">
        <v>61</v>
      </c>
      <c r="J15" s="20" t="s">
        <v>60</v>
      </c>
      <c r="P15" s="17"/>
      <c r="Q15" s="17"/>
      <c r="R15" s="17"/>
    </row>
    <row r="16" spans="1:18" ht="24" thickBot="1" x14ac:dyDescent="0.3">
      <c r="A16" s="160"/>
      <c r="B16" s="161"/>
      <c r="C16" s="161"/>
      <c r="D16" s="161"/>
      <c r="E16" s="161"/>
      <c r="F16" s="161"/>
      <c r="G16" s="161"/>
      <c r="H16" s="161"/>
      <c r="I16" s="161"/>
      <c r="J16" s="162"/>
    </row>
    <row r="17" spans="1:17" ht="24" thickBot="1" x14ac:dyDescent="0.3">
      <c r="A17" s="163"/>
      <c r="B17" s="164"/>
      <c r="C17" s="164"/>
      <c r="D17" s="164"/>
      <c r="E17" s="164"/>
      <c r="F17" s="164"/>
      <c r="G17" s="164"/>
      <c r="H17" s="164"/>
      <c r="I17" s="164"/>
      <c r="J17" s="165"/>
    </row>
    <row r="18" spans="1:17" ht="24.6" customHeight="1" x14ac:dyDescent="0.25">
      <c r="A18" s="147"/>
      <c r="B18" s="150" t="s">
        <v>2</v>
      </c>
      <c r="C18" s="151"/>
      <c r="D18" s="151"/>
      <c r="E18" s="151"/>
      <c r="F18" s="151"/>
      <c r="G18" s="151"/>
      <c r="H18" s="152"/>
      <c r="I18" s="137" t="s">
        <v>48</v>
      </c>
      <c r="J18" s="138"/>
      <c r="K18" s="1" t="s">
        <v>3</v>
      </c>
      <c r="L18" s="1" t="s">
        <v>4</v>
      </c>
      <c r="M18" s="1" t="s">
        <v>5</v>
      </c>
      <c r="P18" s="3"/>
    </row>
    <row r="19" spans="1:17" ht="24.6" customHeight="1" x14ac:dyDescent="0.25">
      <c r="A19" s="148"/>
      <c r="B19" s="153"/>
      <c r="C19" s="154"/>
      <c r="D19" s="154"/>
      <c r="E19" s="154"/>
      <c r="F19" s="154"/>
      <c r="G19" s="154"/>
      <c r="H19" s="155"/>
      <c r="I19" s="139" t="s">
        <v>51</v>
      </c>
      <c r="J19" s="140"/>
      <c r="K19" s="1" t="s">
        <v>6</v>
      </c>
      <c r="L19" s="1"/>
      <c r="M19" s="1" t="s">
        <v>7</v>
      </c>
      <c r="P19" s="3"/>
    </row>
    <row r="20" spans="1:17" ht="24.6" customHeight="1" thickBot="1" x14ac:dyDescent="0.3">
      <c r="A20" s="149"/>
      <c r="B20" s="141" t="s">
        <v>8</v>
      </c>
      <c r="C20" s="142"/>
      <c r="D20" s="142"/>
      <c r="E20" s="142"/>
      <c r="F20" s="142"/>
      <c r="G20" s="142"/>
      <c r="H20" s="143"/>
      <c r="I20" s="142" t="s">
        <v>52</v>
      </c>
      <c r="J20" s="143"/>
      <c r="M20" s="1" t="s">
        <v>9</v>
      </c>
      <c r="P20" s="3"/>
    </row>
    <row r="21" spans="1:17" ht="24.95" customHeight="1" thickBot="1" x14ac:dyDescent="0.3">
      <c r="A21" s="144" t="s">
        <v>35</v>
      </c>
      <c r="B21" s="145"/>
      <c r="C21" s="145"/>
      <c r="D21" s="145"/>
      <c r="E21" s="145"/>
      <c r="F21" s="145"/>
      <c r="G21" s="145"/>
      <c r="H21" s="145"/>
      <c r="I21" s="145"/>
      <c r="J21" s="146"/>
    </row>
    <row r="22" spans="1:17" ht="69.75" x14ac:dyDescent="0.25">
      <c r="A22" s="21" t="s">
        <v>36</v>
      </c>
      <c r="B22" s="22" t="s">
        <v>30</v>
      </c>
      <c r="C22" s="22" t="s">
        <v>37</v>
      </c>
      <c r="D22" s="23" t="s">
        <v>38</v>
      </c>
      <c r="E22" s="156" t="s">
        <v>39</v>
      </c>
      <c r="F22" s="157"/>
      <c r="G22" s="156" t="s">
        <v>40</v>
      </c>
      <c r="H22" s="157"/>
      <c r="I22" s="24" t="s">
        <v>41</v>
      </c>
      <c r="J22" s="25" t="s">
        <v>42</v>
      </c>
    </row>
    <row r="23" spans="1:17" s="1" customFormat="1" ht="93" x14ac:dyDescent="0.25">
      <c r="A23" s="26" t="s">
        <v>75</v>
      </c>
      <c r="B23" s="27">
        <v>1</v>
      </c>
      <c r="C23" s="71">
        <v>1</v>
      </c>
      <c r="D23" s="70">
        <f>C23/B23</f>
        <v>1</v>
      </c>
      <c r="E23" s="89" t="s">
        <v>83</v>
      </c>
      <c r="F23" s="90"/>
      <c r="G23" s="91" t="s">
        <v>73</v>
      </c>
      <c r="H23" s="91"/>
      <c r="I23" s="28" t="s">
        <v>43</v>
      </c>
      <c r="J23" s="29">
        <v>45747</v>
      </c>
    </row>
    <row r="24" spans="1:17" s="1" customFormat="1" ht="93" x14ac:dyDescent="0.25">
      <c r="A24" s="26" t="s">
        <v>76</v>
      </c>
      <c r="B24" s="27">
        <v>1</v>
      </c>
      <c r="C24" s="71">
        <f>88/90*100%</f>
        <v>0.97777777777777775</v>
      </c>
      <c r="D24" s="70">
        <f>C24/B24</f>
        <v>0.97777777777777775</v>
      </c>
      <c r="E24" s="89" t="s">
        <v>98</v>
      </c>
      <c r="F24" s="90"/>
      <c r="G24" s="91" t="s">
        <v>73</v>
      </c>
      <c r="H24" s="91"/>
      <c r="I24" s="28" t="s">
        <v>43</v>
      </c>
      <c r="J24" s="29" t="s">
        <v>79</v>
      </c>
    </row>
    <row r="25" spans="1:17" s="1" customFormat="1" ht="200.25" customHeight="1" x14ac:dyDescent="0.25">
      <c r="A25" s="26" t="s">
        <v>77</v>
      </c>
      <c r="B25" s="27">
        <v>1</v>
      </c>
      <c r="C25" s="27">
        <v>0.95</v>
      </c>
      <c r="D25" s="70">
        <f>C25/B25</f>
        <v>0.95</v>
      </c>
      <c r="E25" s="89" t="s">
        <v>99</v>
      </c>
      <c r="F25" s="90"/>
      <c r="G25" s="91" t="s">
        <v>73</v>
      </c>
      <c r="H25" s="91"/>
      <c r="I25" s="28" t="s">
        <v>43</v>
      </c>
      <c r="J25" s="29">
        <v>45930</v>
      </c>
    </row>
    <row r="26" spans="1:17" s="1" customFormat="1" ht="126.75" customHeight="1" x14ac:dyDescent="0.25">
      <c r="A26" s="61" t="s">
        <v>78</v>
      </c>
      <c r="B26" s="27">
        <v>1</v>
      </c>
      <c r="C26" s="27">
        <v>0.94</v>
      </c>
      <c r="D26" s="70">
        <f>C26/B26</f>
        <v>0.94</v>
      </c>
      <c r="E26" s="89" t="s">
        <v>102</v>
      </c>
      <c r="F26" s="90"/>
      <c r="G26" s="91"/>
      <c r="H26" s="91"/>
      <c r="I26" s="28" t="s">
        <v>43</v>
      </c>
      <c r="J26" s="62">
        <v>46022</v>
      </c>
    </row>
    <row r="27" spans="1:17" ht="12.6" customHeight="1" thickBot="1" x14ac:dyDescent="0.3">
      <c r="Q27" s="72"/>
    </row>
    <row r="28" spans="1:17" ht="24.6" customHeight="1" x14ac:dyDescent="0.25">
      <c r="A28" s="147"/>
      <c r="B28" s="150" t="s">
        <v>2</v>
      </c>
      <c r="C28" s="151"/>
      <c r="D28" s="151"/>
      <c r="E28" s="151"/>
      <c r="F28" s="151"/>
      <c r="G28" s="151"/>
      <c r="H28" s="152"/>
      <c r="I28" s="137" t="s">
        <v>48</v>
      </c>
      <c r="J28" s="138"/>
      <c r="K28" s="1" t="s">
        <v>3</v>
      </c>
      <c r="L28" s="1" t="s">
        <v>4</v>
      </c>
      <c r="M28" s="1" t="s">
        <v>5</v>
      </c>
      <c r="P28" s="3"/>
    </row>
    <row r="29" spans="1:17" ht="24.6" customHeight="1" x14ac:dyDescent="0.25">
      <c r="A29" s="148"/>
      <c r="B29" s="153"/>
      <c r="C29" s="154"/>
      <c r="D29" s="154"/>
      <c r="E29" s="154"/>
      <c r="F29" s="154"/>
      <c r="G29" s="154"/>
      <c r="H29" s="155"/>
      <c r="I29" s="139" t="s">
        <v>51</v>
      </c>
      <c r="J29" s="140"/>
      <c r="K29" s="1" t="s">
        <v>6</v>
      </c>
      <c r="L29" s="1"/>
      <c r="M29" s="1" t="s">
        <v>7</v>
      </c>
      <c r="P29" s="3"/>
    </row>
    <row r="30" spans="1:17" ht="24.6" customHeight="1" thickBot="1" x14ac:dyDescent="0.3">
      <c r="A30" s="149"/>
      <c r="B30" s="141" t="s">
        <v>8</v>
      </c>
      <c r="C30" s="142"/>
      <c r="D30" s="142"/>
      <c r="E30" s="142"/>
      <c r="F30" s="142"/>
      <c r="G30" s="142"/>
      <c r="H30" s="143"/>
      <c r="I30" s="142" t="s">
        <v>52</v>
      </c>
      <c r="J30" s="143"/>
      <c r="M30" s="1" t="s">
        <v>9</v>
      </c>
      <c r="P30" s="3"/>
    </row>
    <row r="31" spans="1:17" ht="24.95" customHeight="1" thickBot="1" x14ac:dyDescent="0.3">
      <c r="A31" s="144" t="s">
        <v>44</v>
      </c>
      <c r="B31" s="145"/>
      <c r="C31" s="145"/>
      <c r="D31" s="145"/>
      <c r="E31" s="145"/>
      <c r="F31" s="145"/>
      <c r="G31" s="145"/>
      <c r="H31" s="145"/>
      <c r="I31" s="145"/>
      <c r="J31" s="146"/>
    </row>
    <row r="32" spans="1:17" ht="24.95" customHeight="1" x14ac:dyDescent="0.25">
      <c r="A32" s="30"/>
      <c r="B32" s="31"/>
      <c r="C32" s="31"/>
      <c r="D32" s="31"/>
      <c r="E32" s="31"/>
      <c r="F32" s="31"/>
      <c r="G32" s="31"/>
      <c r="H32" s="31"/>
      <c r="I32" s="31"/>
      <c r="J32" s="32"/>
    </row>
    <row r="33" spans="1:10" ht="24.95" customHeight="1" x14ac:dyDescent="0.25">
      <c r="A33" s="4"/>
      <c r="J33" s="9"/>
    </row>
    <row r="34" spans="1:10" ht="24.95" customHeight="1" x14ac:dyDescent="0.25">
      <c r="A34" s="4"/>
      <c r="J34" s="9"/>
    </row>
    <row r="35" spans="1:10" ht="24.95" customHeight="1" x14ac:dyDescent="0.25">
      <c r="A35" s="4"/>
      <c r="J35" s="9"/>
    </row>
    <row r="36" spans="1:10" ht="24.95" customHeight="1" x14ac:dyDescent="0.25">
      <c r="A36" s="4"/>
      <c r="J36" s="9"/>
    </row>
    <row r="37" spans="1:10" ht="24.95" customHeight="1" x14ac:dyDescent="0.25">
      <c r="A37" s="4"/>
      <c r="J37" s="9"/>
    </row>
    <row r="38" spans="1:10" ht="24.95" customHeight="1" x14ac:dyDescent="0.25">
      <c r="A38" s="4"/>
      <c r="J38" s="9"/>
    </row>
    <row r="39" spans="1:10" ht="24.95" customHeight="1" x14ac:dyDescent="0.25">
      <c r="A39" s="4"/>
      <c r="J39" s="9"/>
    </row>
    <row r="40" spans="1:10" ht="24.95" customHeight="1" x14ac:dyDescent="0.25">
      <c r="A40" s="4"/>
      <c r="J40" s="9"/>
    </row>
    <row r="41" spans="1:10" x14ac:dyDescent="0.25">
      <c r="A41" s="4"/>
      <c r="J41" s="9"/>
    </row>
    <row r="42" spans="1:10" x14ac:dyDescent="0.25">
      <c r="A42" s="4"/>
      <c r="J42" s="9"/>
    </row>
    <row r="43" spans="1:10" x14ac:dyDescent="0.25">
      <c r="A43" s="4"/>
      <c r="J43" s="9"/>
    </row>
    <row r="44" spans="1:10" x14ac:dyDescent="0.25">
      <c r="A44" s="4"/>
      <c r="J44" s="9"/>
    </row>
    <row r="45" spans="1:10" x14ac:dyDescent="0.25">
      <c r="A45" s="4"/>
      <c r="J45" s="9"/>
    </row>
    <row r="46" spans="1:10" x14ac:dyDescent="0.25">
      <c r="A46" s="4"/>
      <c r="J46" s="9"/>
    </row>
    <row r="47" spans="1:10" x14ac:dyDescent="0.25">
      <c r="A47" s="4"/>
      <c r="J47" s="9"/>
    </row>
    <row r="48" spans="1:10" x14ac:dyDescent="0.25">
      <c r="A48" s="4"/>
      <c r="J48" s="9"/>
    </row>
    <row r="49" spans="1:10" x14ac:dyDescent="0.25">
      <c r="A49" s="4"/>
      <c r="J49" s="9"/>
    </row>
    <row r="50" spans="1:10" x14ac:dyDescent="0.25">
      <c r="A50" s="4"/>
      <c r="J50" s="9"/>
    </row>
    <row r="51" spans="1:10" x14ac:dyDescent="0.25">
      <c r="A51" s="4"/>
      <c r="J51" s="9"/>
    </row>
    <row r="52" spans="1:10" x14ac:dyDescent="0.25">
      <c r="A52" s="4"/>
      <c r="J52" s="9"/>
    </row>
    <row r="53" spans="1:10" x14ac:dyDescent="0.25">
      <c r="A53" s="4"/>
      <c r="J53" s="9"/>
    </row>
    <row r="54" spans="1:10" ht="24" thickBot="1" x14ac:dyDescent="0.3">
      <c r="A54" s="33"/>
      <c r="B54" s="34"/>
      <c r="C54" s="34"/>
      <c r="D54" s="34"/>
      <c r="E54" s="34"/>
      <c r="F54" s="34"/>
      <c r="G54" s="34"/>
      <c r="H54" s="34"/>
      <c r="I54" s="34"/>
      <c r="J54" s="35"/>
    </row>
  </sheetData>
  <mergeCells count="51">
    <mergeCell ref="A1:A3"/>
    <mergeCell ref="B1:H2"/>
    <mergeCell ref="I1:J1"/>
    <mergeCell ref="I2:J2"/>
    <mergeCell ref="B3:H3"/>
    <mergeCell ref="I3:J3"/>
    <mergeCell ref="A5:J5"/>
    <mergeCell ref="B6:H6"/>
    <mergeCell ref="A8:J8"/>
    <mergeCell ref="B9:F9"/>
    <mergeCell ref="H9:J9"/>
    <mergeCell ref="B7:H7"/>
    <mergeCell ref="B10:F10"/>
    <mergeCell ref="H10:J10"/>
    <mergeCell ref="B11:F11"/>
    <mergeCell ref="H11:J11"/>
    <mergeCell ref="B12:F12"/>
    <mergeCell ref="H12:J12"/>
    <mergeCell ref="I18:J18"/>
    <mergeCell ref="I19:J19"/>
    <mergeCell ref="B20:H20"/>
    <mergeCell ref="I20:J20"/>
    <mergeCell ref="B13:F13"/>
    <mergeCell ref="H13:J13"/>
    <mergeCell ref="A16:J16"/>
    <mergeCell ref="A17:J17"/>
    <mergeCell ref="A18:A20"/>
    <mergeCell ref="B18:H19"/>
    <mergeCell ref="A14:A15"/>
    <mergeCell ref="B14:C15"/>
    <mergeCell ref="D14:E15"/>
    <mergeCell ref="F14:F15"/>
    <mergeCell ref="G14:G15"/>
    <mergeCell ref="E26:F26"/>
    <mergeCell ref="G26:H26"/>
    <mergeCell ref="A21:J21"/>
    <mergeCell ref="E22:F22"/>
    <mergeCell ref="G22:H22"/>
    <mergeCell ref="E23:F23"/>
    <mergeCell ref="G23:H23"/>
    <mergeCell ref="E24:F24"/>
    <mergeCell ref="G24:H24"/>
    <mergeCell ref="E25:F25"/>
    <mergeCell ref="G25:H25"/>
    <mergeCell ref="I28:J28"/>
    <mergeCell ref="I29:J29"/>
    <mergeCell ref="B30:H30"/>
    <mergeCell ref="I30:J30"/>
    <mergeCell ref="A31:J31"/>
    <mergeCell ref="A28:A30"/>
    <mergeCell ref="B28:H29"/>
  </mergeCells>
  <conditionalFormatting sqref="D23:D26">
    <cfRule type="cellIs" dxfId="2" priority="1" operator="between">
      <formula>0%</formula>
      <formula>40%</formula>
    </cfRule>
    <cfRule type="cellIs" dxfId="1" priority="2" operator="between">
      <formula>41%</formula>
      <formula>0.75</formula>
    </cfRule>
    <cfRule type="cellIs" dxfId="0" priority="3" operator="between">
      <formula>76%</formula>
      <formula>100%</formula>
    </cfRule>
  </conditionalFormatting>
  <dataValidations count="4">
    <dataValidation allowBlank="1" showInputMessage="1" showErrorMessage="1" errorTitle="Seleccionar un valor de la lista" sqref="WVM983063:WVM983066 E65559:E65562 JA65559:JA65562 SW65559:SW65562 ACS65559:ACS65562 AMO65559:AMO65562 AWK65559:AWK65562 BGG65559:BGG65562 BQC65559:BQC65562 BZY65559:BZY65562 CJU65559:CJU65562 CTQ65559:CTQ65562 DDM65559:DDM65562 DNI65559:DNI65562 DXE65559:DXE65562 EHA65559:EHA65562 EQW65559:EQW65562 FAS65559:FAS65562 FKO65559:FKO65562 FUK65559:FUK65562 GEG65559:GEG65562 GOC65559:GOC65562 GXY65559:GXY65562 HHU65559:HHU65562 HRQ65559:HRQ65562 IBM65559:IBM65562 ILI65559:ILI65562 IVE65559:IVE65562 JFA65559:JFA65562 JOW65559:JOW65562 JYS65559:JYS65562 KIO65559:KIO65562 KSK65559:KSK65562 LCG65559:LCG65562 LMC65559:LMC65562 LVY65559:LVY65562 MFU65559:MFU65562 MPQ65559:MPQ65562 MZM65559:MZM65562 NJI65559:NJI65562 NTE65559:NTE65562 ODA65559:ODA65562 OMW65559:OMW65562 OWS65559:OWS65562 PGO65559:PGO65562 PQK65559:PQK65562 QAG65559:QAG65562 QKC65559:QKC65562 QTY65559:QTY65562 RDU65559:RDU65562 RNQ65559:RNQ65562 RXM65559:RXM65562 SHI65559:SHI65562 SRE65559:SRE65562 TBA65559:TBA65562 TKW65559:TKW65562 TUS65559:TUS65562 UEO65559:UEO65562 UOK65559:UOK65562 UYG65559:UYG65562 VIC65559:VIC65562 VRY65559:VRY65562 WBU65559:WBU65562 WLQ65559:WLQ65562 WVM65559:WVM65562 E131095:E131098 JA131095:JA131098 SW131095:SW131098 ACS131095:ACS131098 AMO131095:AMO131098 AWK131095:AWK131098 BGG131095:BGG131098 BQC131095:BQC131098 BZY131095:BZY131098 CJU131095:CJU131098 CTQ131095:CTQ131098 DDM131095:DDM131098 DNI131095:DNI131098 DXE131095:DXE131098 EHA131095:EHA131098 EQW131095:EQW131098 FAS131095:FAS131098 FKO131095:FKO131098 FUK131095:FUK131098 GEG131095:GEG131098 GOC131095:GOC131098 GXY131095:GXY131098 HHU131095:HHU131098 HRQ131095:HRQ131098 IBM131095:IBM131098 ILI131095:ILI131098 IVE131095:IVE131098 JFA131095:JFA131098 JOW131095:JOW131098 JYS131095:JYS131098 KIO131095:KIO131098 KSK131095:KSK131098 LCG131095:LCG131098 LMC131095:LMC131098 LVY131095:LVY131098 MFU131095:MFU131098 MPQ131095:MPQ131098 MZM131095:MZM131098 NJI131095:NJI131098 NTE131095:NTE131098 ODA131095:ODA131098 OMW131095:OMW131098 OWS131095:OWS131098 PGO131095:PGO131098 PQK131095:PQK131098 QAG131095:QAG131098 QKC131095:QKC131098 QTY131095:QTY131098 RDU131095:RDU131098 RNQ131095:RNQ131098 RXM131095:RXM131098 SHI131095:SHI131098 SRE131095:SRE131098 TBA131095:TBA131098 TKW131095:TKW131098 TUS131095:TUS131098 UEO131095:UEO131098 UOK131095:UOK131098 UYG131095:UYG131098 VIC131095:VIC131098 VRY131095:VRY131098 WBU131095:WBU131098 WLQ131095:WLQ131098 WVM131095:WVM131098 E196631:E196634 JA196631:JA196634 SW196631:SW196634 ACS196631:ACS196634 AMO196631:AMO196634 AWK196631:AWK196634 BGG196631:BGG196634 BQC196631:BQC196634 BZY196631:BZY196634 CJU196631:CJU196634 CTQ196631:CTQ196634 DDM196631:DDM196634 DNI196631:DNI196634 DXE196631:DXE196634 EHA196631:EHA196634 EQW196631:EQW196634 FAS196631:FAS196634 FKO196631:FKO196634 FUK196631:FUK196634 GEG196631:GEG196634 GOC196631:GOC196634 GXY196631:GXY196634 HHU196631:HHU196634 HRQ196631:HRQ196634 IBM196631:IBM196634 ILI196631:ILI196634 IVE196631:IVE196634 JFA196631:JFA196634 JOW196631:JOW196634 JYS196631:JYS196634 KIO196631:KIO196634 KSK196631:KSK196634 LCG196631:LCG196634 LMC196631:LMC196634 LVY196631:LVY196634 MFU196631:MFU196634 MPQ196631:MPQ196634 MZM196631:MZM196634 NJI196631:NJI196634 NTE196631:NTE196634 ODA196631:ODA196634 OMW196631:OMW196634 OWS196631:OWS196634 PGO196631:PGO196634 PQK196631:PQK196634 QAG196631:QAG196634 QKC196631:QKC196634 QTY196631:QTY196634 RDU196631:RDU196634 RNQ196631:RNQ196634 RXM196631:RXM196634 SHI196631:SHI196634 SRE196631:SRE196634 TBA196631:TBA196634 TKW196631:TKW196634 TUS196631:TUS196634 UEO196631:UEO196634 UOK196631:UOK196634 UYG196631:UYG196634 VIC196631:VIC196634 VRY196631:VRY196634 WBU196631:WBU196634 WLQ196631:WLQ196634 WVM196631:WVM196634 E262167:E262170 JA262167:JA262170 SW262167:SW262170 ACS262167:ACS262170 AMO262167:AMO262170 AWK262167:AWK262170 BGG262167:BGG262170 BQC262167:BQC262170 BZY262167:BZY262170 CJU262167:CJU262170 CTQ262167:CTQ262170 DDM262167:DDM262170 DNI262167:DNI262170 DXE262167:DXE262170 EHA262167:EHA262170 EQW262167:EQW262170 FAS262167:FAS262170 FKO262167:FKO262170 FUK262167:FUK262170 GEG262167:GEG262170 GOC262167:GOC262170 GXY262167:GXY262170 HHU262167:HHU262170 HRQ262167:HRQ262170 IBM262167:IBM262170 ILI262167:ILI262170 IVE262167:IVE262170 JFA262167:JFA262170 JOW262167:JOW262170 JYS262167:JYS262170 KIO262167:KIO262170 KSK262167:KSK262170 LCG262167:LCG262170 LMC262167:LMC262170 LVY262167:LVY262170 MFU262167:MFU262170 MPQ262167:MPQ262170 MZM262167:MZM262170 NJI262167:NJI262170 NTE262167:NTE262170 ODA262167:ODA262170 OMW262167:OMW262170 OWS262167:OWS262170 PGO262167:PGO262170 PQK262167:PQK262170 QAG262167:QAG262170 QKC262167:QKC262170 QTY262167:QTY262170 RDU262167:RDU262170 RNQ262167:RNQ262170 RXM262167:RXM262170 SHI262167:SHI262170 SRE262167:SRE262170 TBA262167:TBA262170 TKW262167:TKW262170 TUS262167:TUS262170 UEO262167:UEO262170 UOK262167:UOK262170 UYG262167:UYG262170 VIC262167:VIC262170 VRY262167:VRY262170 WBU262167:WBU262170 WLQ262167:WLQ262170 WVM262167:WVM262170 E327703:E327706 JA327703:JA327706 SW327703:SW327706 ACS327703:ACS327706 AMO327703:AMO327706 AWK327703:AWK327706 BGG327703:BGG327706 BQC327703:BQC327706 BZY327703:BZY327706 CJU327703:CJU327706 CTQ327703:CTQ327706 DDM327703:DDM327706 DNI327703:DNI327706 DXE327703:DXE327706 EHA327703:EHA327706 EQW327703:EQW327706 FAS327703:FAS327706 FKO327703:FKO327706 FUK327703:FUK327706 GEG327703:GEG327706 GOC327703:GOC327706 GXY327703:GXY327706 HHU327703:HHU327706 HRQ327703:HRQ327706 IBM327703:IBM327706 ILI327703:ILI327706 IVE327703:IVE327706 JFA327703:JFA327706 JOW327703:JOW327706 JYS327703:JYS327706 KIO327703:KIO327706 KSK327703:KSK327706 LCG327703:LCG327706 LMC327703:LMC327706 LVY327703:LVY327706 MFU327703:MFU327706 MPQ327703:MPQ327706 MZM327703:MZM327706 NJI327703:NJI327706 NTE327703:NTE327706 ODA327703:ODA327706 OMW327703:OMW327706 OWS327703:OWS327706 PGO327703:PGO327706 PQK327703:PQK327706 QAG327703:QAG327706 QKC327703:QKC327706 QTY327703:QTY327706 RDU327703:RDU327706 RNQ327703:RNQ327706 RXM327703:RXM327706 SHI327703:SHI327706 SRE327703:SRE327706 TBA327703:TBA327706 TKW327703:TKW327706 TUS327703:TUS327706 UEO327703:UEO327706 UOK327703:UOK327706 UYG327703:UYG327706 VIC327703:VIC327706 VRY327703:VRY327706 WBU327703:WBU327706 WLQ327703:WLQ327706 WVM327703:WVM327706 E393239:E393242 JA393239:JA393242 SW393239:SW393242 ACS393239:ACS393242 AMO393239:AMO393242 AWK393239:AWK393242 BGG393239:BGG393242 BQC393239:BQC393242 BZY393239:BZY393242 CJU393239:CJU393242 CTQ393239:CTQ393242 DDM393239:DDM393242 DNI393239:DNI393242 DXE393239:DXE393242 EHA393239:EHA393242 EQW393239:EQW393242 FAS393239:FAS393242 FKO393239:FKO393242 FUK393239:FUK393242 GEG393239:GEG393242 GOC393239:GOC393242 GXY393239:GXY393242 HHU393239:HHU393242 HRQ393239:HRQ393242 IBM393239:IBM393242 ILI393239:ILI393242 IVE393239:IVE393242 JFA393239:JFA393242 JOW393239:JOW393242 JYS393239:JYS393242 KIO393239:KIO393242 KSK393239:KSK393242 LCG393239:LCG393242 LMC393239:LMC393242 LVY393239:LVY393242 MFU393239:MFU393242 MPQ393239:MPQ393242 MZM393239:MZM393242 NJI393239:NJI393242 NTE393239:NTE393242 ODA393239:ODA393242 OMW393239:OMW393242 OWS393239:OWS393242 PGO393239:PGO393242 PQK393239:PQK393242 QAG393239:QAG393242 QKC393239:QKC393242 QTY393239:QTY393242 RDU393239:RDU393242 RNQ393239:RNQ393242 RXM393239:RXM393242 SHI393239:SHI393242 SRE393239:SRE393242 TBA393239:TBA393242 TKW393239:TKW393242 TUS393239:TUS393242 UEO393239:UEO393242 UOK393239:UOK393242 UYG393239:UYG393242 VIC393239:VIC393242 VRY393239:VRY393242 WBU393239:WBU393242 WLQ393239:WLQ393242 WVM393239:WVM393242 E458775:E458778 JA458775:JA458778 SW458775:SW458778 ACS458775:ACS458778 AMO458775:AMO458778 AWK458775:AWK458778 BGG458775:BGG458778 BQC458775:BQC458778 BZY458775:BZY458778 CJU458775:CJU458778 CTQ458775:CTQ458778 DDM458775:DDM458778 DNI458775:DNI458778 DXE458775:DXE458778 EHA458775:EHA458778 EQW458775:EQW458778 FAS458775:FAS458778 FKO458775:FKO458778 FUK458775:FUK458778 GEG458775:GEG458778 GOC458775:GOC458778 GXY458775:GXY458778 HHU458775:HHU458778 HRQ458775:HRQ458778 IBM458775:IBM458778 ILI458775:ILI458778 IVE458775:IVE458778 JFA458775:JFA458778 JOW458775:JOW458778 JYS458775:JYS458778 KIO458775:KIO458778 KSK458775:KSK458778 LCG458775:LCG458778 LMC458775:LMC458778 LVY458775:LVY458778 MFU458775:MFU458778 MPQ458775:MPQ458778 MZM458775:MZM458778 NJI458775:NJI458778 NTE458775:NTE458778 ODA458775:ODA458778 OMW458775:OMW458778 OWS458775:OWS458778 PGO458775:PGO458778 PQK458775:PQK458778 QAG458775:QAG458778 QKC458775:QKC458778 QTY458775:QTY458778 RDU458775:RDU458778 RNQ458775:RNQ458778 RXM458775:RXM458778 SHI458775:SHI458778 SRE458775:SRE458778 TBA458775:TBA458778 TKW458775:TKW458778 TUS458775:TUS458778 UEO458775:UEO458778 UOK458775:UOK458778 UYG458775:UYG458778 VIC458775:VIC458778 VRY458775:VRY458778 WBU458775:WBU458778 WLQ458775:WLQ458778 WVM458775:WVM458778 E524311:E524314 JA524311:JA524314 SW524311:SW524314 ACS524311:ACS524314 AMO524311:AMO524314 AWK524311:AWK524314 BGG524311:BGG524314 BQC524311:BQC524314 BZY524311:BZY524314 CJU524311:CJU524314 CTQ524311:CTQ524314 DDM524311:DDM524314 DNI524311:DNI524314 DXE524311:DXE524314 EHA524311:EHA524314 EQW524311:EQW524314 FAS524311:FAS524314 FKO524311:FKO524314 FUK524311:FUK524314 GEG524311:GEG524314 GOC524311:GOC524314 GXY524311:GXY524314 HHU524311:HHU524314 HRQ524311:HRQ524314 IBM524311:IBM524314 ILI524311:ILI524314 IVE524311:IVE524314 JFA524311:JFA524314 JOW524311:JOW524314 JYS524311:JYS524314 KIO524311:KIO524314 KSK524311:KSK524314 LCG524311:LCG524314 LMC524311:LMC524314 LVY524311:LVY524314 MFU524311:MFU524314 MPQ524311:MPQ524314 MZM524311:MZM524314 NJI524311:NJI524314 NTE524311:NTE524314 ODA524311:ODA524314 OMW524311:OMW524314 OWS524311:OWS524314 PGO524311:PGO524314 PQK524311:PQK524314 QAG524311:QAG524314 QKC524311:QKC524314 QTY524311:QTY524314 RDU524311:RDU524314 RNQ524311:RNQ524314 RXM524311:RXM524314 SHI524311:SHI524314 SRE524311:SRE524314 TBA524311:TBA524314 TKW524311:TKW524314 TUS524311:TUS524314 UEO524311:UEO524314 UOK524311:UOK524314 UYG524311:UYG524314 VIC524311:VIC524314 VRY524311:VRY524314 WBU524311:WBU524314 WLQ524311:WLQ524314 WVM524311:WVM524314 E589847:E589850 JA589847:JA589850 SW589847:SW589850 ACS589847:ACS589850 AMO589847:AMO589850 AWK589847:AWK589850 BGG589847:BGG589850 BQC589847:BQC589850 BZY589847:BZY589850 CJU589847:CJU589850 CTQ589847:CTQ589850 DDM589847:DDM589850 DNI589847:DNI589850 DXE589847:DXE589850 EHA589847:EHA589850 EQW589847:EQW589850 FAS589847:FAS589850 FKO589847:FKO589850 FUK589847:FUK589850 GEG589847:GEG589850 GOC589847:GOC589850 GXY589847:GXY589850 HHU589847:HHU589850 HRQ589847:HRQ589850 IBM589847:IBM589850 ILI589847:ILI589850 IVE589847:IVE589850 JFA589847:JFA589850 JOW589847:JOW589850 JYS589847:JYS589850 KIO589847:KIO589850 KSK589847:KSK589850 LCG589847:LCG589850 LMC589847:LMC589850 LVY589847:LVY589850 MFU589847:MFU589850 MPQ589847:MPQ589850 MZM589847:MZM589850 NJI589847:NJI589850 NTE589847:NTE589850 ODA589847:ODA589850 OMW589847:OMW589850 OWS589847:OWS589850 PGO589847:PGO589850 PQK589847:PQK589850 QAG589847:QAG589850 QKC589847:QKC589850 QTY589847:QTY589850 RDU589847:RDU589850 RNQ589847:RNQ589850 RXM589847:RXM589850 SHI589847:SHI589850 SRE589847:SRE589850 TBA589847:TBA589850 TKW589847:TKW589850 TUS589847:TUS589850 UEO589847:UEO589850 UOK589847:UOK589850 UYG589847:UYG589850 VIC589847:VIC589850 VRY589847:VRY589850 WBU589847:WBU589850 WLQ589847:WLQ589850 WVM589847:WVM589850 E655383:E655386 JA655383:JA655386 SW655383:SW655386 ACS655383:ACS655386 AMO655383:AMO655386 AWK655383:AWK655386 BGG655383:BGG655386 BQC655383:BQC655386 BZY655383:BZY655386 CJU655383:CJU655386 CTQ655383:CTQ655386 DDM655383:DDM655386 DNI655383:DNI655386 DXE655383:DXE655386 EHA655383:EHA655386 EQW655383:EQW655386 FAS655383:FAS655386 FKO655383:FKO655386 FUK655383:FUK655386 GEG655383:GEG655386 GOC655383:GOC655386 GXY655383:GXY655386 HHU655383:HHU655386 HRQ655383:HRQ655386 IBM655383:IBM655386 ILI655383:ILI655386 IVE655383:IVE655386 JFA655383:JFA655386 JOW655383:JOW655386 JYS655383:JYS655386 KIO655383:KIO655386 KSK655383:KSK655386 LCG655383:LCG655386 LMC655383:LMC655386 LVY655383:LVY655386 MFU655383:MFU655386 MPQ655383:MPQ655386 MZM655383:MZM655386 NJI655383:NJI655386 NTE655383:NTE655386 ODA655383:ODA655386 OMW655383:OMW655386 OWS655383:OWS655386 PGO655383:PGO655386 PQK655383:PQK655386 QAG655383:QAG655386 QKC655383:QKC655386 QTY655383:QTY655386 RDU655383:RDU655386 RNQ655383:RNQ655386 RXM655383:RXM655386 SHI655383:SHI655386 SRE655383:SRE655386 TBA655383:TBA655386 TKW655383:TKW655386 TUS655383:TUS655386 UEO655383:UEO655386 UOK655383:UOK655386 UYG655383:UYG655386 VIC655383:VIC655386 VRY655383:VRY655386 WBU655383:WBU655386 WLQ655383:WLQ655386 WVM655383:WVM655386 E720919:E720922 JA720919:JA720922 SW720919:SW720922 ACS720919:ACS720922 AMO720919:AMO720922 AWK720919:AWK720922 BGG720919:BGG720922 BQC720919:BQC720922 BZY720919:BZY720922 CJU720919:CJU720922 CTQ720919:CTQ720922 DDM720919:DDM720922 DNI720919:DNI720922 DXE720919:DXE720922 EHA720919:EHA720922 EQW720919:EQW720922 FAS720919:FAS720922 FKO720919:FKO720922 FUK720919:FUK720922 GEG720919:GEG720922 GOC720919:GOC720922 GXY720919:GXY720922 HHU720919:HHU720922 HRQ720919:HRQ720922 IBM720919:IBM720922 ILI720919:ILI720922 IVE720919:IVE720922 JFA720919:JFA720922 JOW720919:JOW720922 JYS720919:JYS720922 KIO720919:KIO720922 KSK720919:KSK720922 LCG720919:LCG720922 LMC720919:LMC720922 LVY720919:LVY720922 MFU720919:MFU720922 MPQ720919:MPQ720922 MZM720919:MZM720922 NJI720919:NJI720922 NTE720919:NTE720922 ODA720919:ODA720922 OMW720919:OMW720922 OWS720919:OWS720922 PGO720919:PGO720922 PQK720919:PQK720922 QAG720919:QAG720922 QKC720919:QKC720922 QTY720919:QTY720922 RDU720919:RDU720922 RNQ720919:RNQ720922 RXM720919:RXM720922 SHI720919:SHI720922 SRE720919:SRE720922 TBA720919:TBA720922 TKW720919:TKW720922 TUS720919:TUS720922 UEO720919:UEO720922 UOK720919:UOK720922 UYG720919:UYG720922 VIC720919:VIC720922 VRY720919:VRY720922 WBU720919:WBU720922 WLQ720919:WLQ720922 WVM720919:WVM720922 E786455:E786458 JA786455:JA786458 SW786455:SW786458 ACS786455:ACS786458 AMO786455:AMO786458 AWK786455:AWK786458 BGG786455:BGG786458 BQC786455:BQC786458 BZY786455:BZY786458 CJU786455:CJU786458 CTQ786455:CTQ786458 DDM786455:DDM786458 DNI786455:DNI786458 DXE786455:DXE786458 EHA786455:EHA786458 EQW786455:EQW786458 FAS786455:FAS786458 FKO786455:FKO786458 FUK786455:FUK786458 GEG786455:GEG786458 GOC786455:GOC786458 GXY786455:GXY786458 HHU786455:HHU786458 HRQ786455:HRQ786458 IBM786455:IBM786458 ILI786455:ILI786458 IVE786455:IVE786458 JFA786455:JFA786458 JOW786455:JOW786458 JYS786455:JYS786458 KIO786455:KIO786458 KSK786455:KSK786458 LCG786455:LCG786458 LMC786455:LMC786458 LVY786455:LVY786458 MFU786455:MFU786458 MPQ786455:MPQ786458 MZM786455:MZM786458 NJI786455:NJI786458 NTE786455:NTE786458 ODA786455:ODA786458 OMW786455:OMW786458 OWS786455:OWS786458 PGO786455:PGO786458 PQK786455:PQK786458 QAG786455:QAG786458 QKC786455:QKC786458 QTY786455:QTY786458 RDU786455:RDU786458 RNQ786455:RNQ786458 RXM786455:RXM786458 SHI786455:SHI786458 SRE786455:SRE786458 TBA786455:TBA786458 TKW786455:TKW786458 TUS786455:TUS786458 UEO786455:UEO786458 UOK786455:UOK786458 UYG786455:UYG786458 VIC786455:VIC786458 VRY786455:VRY786458 WBU786455:WBU786458 WLQ786455:WLQ786458 WVM786455:WVM786458 E851991:E851994 JA851991:JA851994 SW851991:SW851994 ACS851991:ACS851994 AMO851991:AMO851994 AWK851991:AWK851994 BGG851991:BGG851994 BQC851991:BQC851994 BZY851991:BZY851994 CJU851991:CJU851994 CTQ851991:CTQ851994 DDM851991:DDM851994 DNI851991:DNI851994 DXE851991:DXE851994 EHA851991:EHA851994 EQW851991:EQW851994 FAS851991:FAS851994 FKO851991:FKO851994 FUK851991:FUK851994 GEG851991:GEG851994 GOC851991:GOC851994 GXY851991:GXY851994 HHU851991:HHU851994 HRQ851991:HRQ851994 IBM851991:IBM851994 ILI851991:ILI851994 IVE851991:IVE851994 JFA851991:JFA851994 JOW851991:JOW851994 JYS851991:JYS851994 KIO851991:KIO851994 KSK851991:KSK851994 LCG851991:LCG851994 LMC851991:LMC851994 LVY851991:LVY851994 MFU851991:MFU851994 MPQ851991:MPQ851994 MZM851991:MZM851994 NJI851991:NJI851994 NTE851991:NTE851994 ODA851991:ODA851994 OMW851991:OMW851994 OWS851991:OWS851994 PGO851991:PGO851994 PQK851991:PQK851994 QAG851991:QAG851994 QKC851991:QKC851994 QTY851991:QTY851994 RDU851991:RDU851994 RNQ851991:RNQ851994 RXM851991:RXM851994 SHI851991:SHI851994 SRE851991:SRE851994 TBA851991:TBA851994 TKW851991:TKW851994 TUS851991:TUS851994 UEO851991:UEO851994 UOK851991:UOK851994 UYG851991:UYG851994 VIC851991:VIC851994 VRY851991:VRY851994 WBU851991:WBU851994 WLQ851991:WLQ851994 WVM851991:WVM851994 E917527:E917530 JA917527:JA917530 SW917527:SW917530 ACS917527:ACS917530 AMO917527:AMO917530 AWK917527:AWK917530 BGG917527:BGG917530 BQC917527:BQC917530 BZY917527:BZY917530 CJU917527:CJU917530 CTQ917527:CTQ917530 DDM917527:DDM917530 DNI917527:DNI917530 DXE917527:DXE917530 EHA917527:EHA917530 EQW917527:EQW917530 FAS917527:FAS917530 FKO917527:FKO917530 FUK917527:FUK917530 GEG917527:GEG917530 GOC917527:GOC917530 GXY917527:GXY917530 HHU917527:HHU917530 HRQ917527:HRQ917530 IBM917527:IBM917530 ILI917527:ILI917530 IVE917527:IVE917530 JFA917527:JFA917530 JOW917527:JOW917530 JYS917527:JYS917530 KIO917527:KIO917530 KSK917527:KSK917530 LCG917527:LCG917530 LMC917527:LMC917530 LVY917527:LVY917530 MFU917527:MFU917530 MPQ917527:MPQ917530 MZM917527:MZM917530 NJI917527:NJI917530 NTE917527:NTE917530 ODA917527:ODA917530 OMW917527:OMW917530 OWS917527:OWS917530 PGO917527:PGO917530 PQK917527:PQK917530 QAG917527:QAG917530 QKC917527:QKC917530 QTY917527:QTY917530 RDU917527:RDU917530 RNQ917527:RNQ917530 RXM917527:RXM917530 SHI917527:SHI917530 SRE917527:SRE917530 TBA917527:TBA917530 TKW917527:TKW917530 TUS917527:TUS917530 UEO917527:UEO917530 UOK917527:UOK917530 UYG917527:UYG917530 VIC917527:VIC917530 VRY917527:VRY917530 WBU917527:WBU917530 WLQ917527:WLQ917530 WVM917527:WVM917530 E983063:E983066 JA983063:JA983066 SW983063:SW983066 ACS983063:ACS983066 AMO983063:AMO983066 AWK983063:AWK983066 BGG983063:BGG983066 BQC983063:BQC983066 BZY983063:BZY983066 CJU983063:CJU983066 CTQ983063:CTQ983066 DDM983063:DDM983066 DNI983063:DNI983066 DXE983063:DXE983066 EHA983063:EHA983066 EQW983063:EQW983066 FAS983063:FAS983066 FKO983063:FKO983066 FUK983063:FUK983066 GEG983063:GEG983066 GOC983063:GOC983066 GXY983063:GXY983066 HHU983063:HHU983066 HRQ983063:HRQ983066 IBM983063:IBM983066 ILI983063:ILI983066 IVE983063:IVE983066 JFA983063:JFA983066 JOW983063:JOW983066 JYS983063:JYS983066 KIO983063:KIO983066 KSK983063:KSK983066 LCG983063:LCG983066 LMC983063:LMC983066 LVY983063:LVY983066 MFU983063:MFU983066 MPQ983063:MPQ983066 MZM983063:MZM983066 NJI983063:NJI983066 NTE983063:NTE983066 ODA983063:ODA983066 OMW983063:OMW983066 OWS983063:OWS983066 PGO983063:PGO983066 PQK983063:PQK983066 QAG983063:QAG983066 QKC983063:QKC983066 QTY983063:QTY983066 RDU983063:RDU983066 RNQ983063:RNQ983066 RXM983063:RXM983066 SHI983063:SHI983066 SRE983063:SRE983066 TBA983063:TBA983066 TKW983063:TKW983066 TUS983063:TUS983066 UEO983063:UEO983066 UOK983063:UOK983066 UYG983063:UYG983066 VIC983063:VIC983066 VRY983063:VRY983066 WBU983063:WBU983066 WLQ983063:WLQ983066 JA23:JA26 SW23:SW26 ACS23:ACS26 AMO23:AMO26 AWK23:AWK26 BGG23:BGG26 BQC23:BQC26 BZY23:BZY26 CJU23:CJU26 CTQ23:CTQ26 DDM23:DDM26 DNI23:DNI26 DXE23:DXE26 EHA23:EHA26 EQW23:EQW26 FAS23:FAS26 FKO23:FKO26 FUK23:FUK26 GEG23:GEG26 GOC23:GOC26 GXY23:GXY26 HHU23:HHU26 HRQ23:HRQ26 IBM23:IBM26 ILI23:ILI26 IVE23:IVE26 JFA23:JFA26 JOW23:JOW26 JYS23:JYS26 KIO23:KIO26 KSK23:KSK26 LCG23:LCG26 LMC23:LMC26 LVY23:LVY26 MFU23:MFU26 MPQ23:MPQ26 MZM23:MZM26 NJI23:NJI26 NTE23:NTE26 ODA23:ODA26 OMW23:OMW26 OWS23:OWS26 PGO23:PGO26 PQK23:PQK26 QAG23:QAG26 QKC23:QKC26 QTY23:QTY26 RDU23:RDU26 RNQ23:RNQ26 RXM23:RXM26 SHI23:SHI26 SRE23:SRE26 TBA23:TBA26 TKW23:TKW26 TUS23:TUS26 UEO23:UEO26 UOK23:UOK26 UYG23:UYG26 VIC23:VIC26 VRY23:VRY26 WBU23:WBU26 WLQ23:WLQ26 WVM23:WVM26 E23:E26"/>
    <dataValidation type="list" allowBlank="1" showInputMessage="1" showErrorMessage="1" sqref="J7 WVR983047 WLV983047 WBZ983047 VSD983047 VIH983047 UYL983047 UOP983047 UET983047 TUX983047 TLB983047 TBF983047 SRJ983047 SHN983047 RXR983047 RNV983047 RDZ983047 QUD983047 QKH983047 QAL983047 PQP983047 PGT983047 OWX983047 ONB983047 ODF983047 NTJ983047 NJN983047 MZR983047 MPV983047 MFZ983047 LWD983047 LMH983047 LCL983047 KSP983047 KIT983047 JYX983047 JPB983047 JFF983047 IVJ983047 ILN983047 IBR983047 HRV983047 HHZ983047 GYD983047 GOH983047 GEL983047 FUP983047 FKT983047 FAX983047 ERB983047 EHF983047 DXJ983047 DNN983047 DDR983047 CTV983047 CJZ983047 CAD983047 BQH983047 BGL983047 AWP983047 AMT983047 ACX983047 TB983047 JF983047 J983047 WVR917511 WLV917511 WBZ917511 VSD917511 VIH917511 UYL917511 UOP917511 UET917511 TUX917511 TLB917511 TBF917511 SRJ917511 SHN917511 RXR917511 RNV917511 RDZ917511 QUD917511 QKH917511 QAL917511 PQP917511 PGT917511 OWX917511 ONB917511 ODF917511 NTJ917511 NJN917511 MZR917511 MPV917511 MFZ917511 LWD917511 LMH917511 LCL917511 KSP917511 KIT917511 JYX917511 JPB917511 JFF917511 IVJ917511 ILN917511 IBR917511 HRV917511 HHZ917511 GYD917511 GOH917511 GEL917511 FUP917511 FKT917511 FAX917511 ERB917511 EHF917511 DXJ917511 DNN917511 DDR917511 CTV917511 CJZ917511 CAD917511 BQH917511 BGL917511 AWP917511 AMT917511 ACX917511 TB917511 JF917511 J917511 WVR851975 WLV851975 WBZ851975 VSD851975 VIH851975 UYL851975 UOP851975 UET851975 TUX851975 TLB851975 TBF851975 SRJ851975 SHN851975 RXR851975 RNV851975 RDZ851975 QUD851975 QKH851975 QAL851975 PQP851975 PGT851975 OWX851975 ONB851975 ODF851975 NTJ851975 NJN851975 MZR851975 MPV851975 MFZ851975 LWD851975 LMH851975 LCL851975 KSP851975 KIT851975 JYX851975 JPB851975 JFF851975 IVJ851975 ILN851975 IBR851975 HRV851975 HHZ851975 GYD851975 GOH851975 GEL851975 FUP851975 FKT851975 FAX851975 ERB851975 EHF851975 DXJ851975 DNN851975 DDR851975 CTV851975 CJZ851975 CAD851975 BQH851975 BGL851975 AWP851975 AMT851975 ACX851975 TB851975 JF851975 J851975 WVR786439 WLV786439 WBZ786439 VSD786439 VIH786439 UYL786439 UOP786439 UET786439 TUX786439 TLB786439 TBF786439 SRJ786439 SHN786439 RXR786439 RNV786439 RDZ786439 QUD786439 QKH786439 QAL786439 PQP786439 PGT786439 OWX786439 ONB786439 ODF786439 NTJ786439 NJN786439 MZR786439 MPV786439 MFZ786439 LWD786439 LMH786439 LCL786439 KSP786439 KIT786439 JYX786439 JPB786439 JFF786439 IVJ786439 ILN786439 IBR786439 HRV786439 HHZ786439 GYD786439 GOH786439 GEL786439 FUP786439 FKT786439 FAX786439 ERB786439 EHF786439 DXJ786439 DNN786439 DDR786439 CTV786439 CJZ786439 CAD786439 BQH786439 BGL786439 AWP786439 AMT786439 ACX786439 TB786439 JF786439 J786439 WVR720903 WLV720903 WBZ720903 VSD720903 VIH720903 UYL720903 UOP720903 UET720903 TUX720903 TLB720903 TBF720903 SRJ720903 SHN720903 RXR720903 RNV720903 RDZ720903 QUD720903 QKH720903 QAL720903 PQP720903 PGT720903 OWX720903 ONB720903 ODF720903 NTJ720903 NJN720903 MZR720903 MPV720903 MFZ720903 LWD720903 LMH720903 LCL720903 KSP720903 KIT720903 JYX720903 JPB720903 JFF720903 IVJ720903 ILN720903 IBR720903 HRV720903 HHZ720903 GYD720903 GOH720903 GEL720903 FUP720903 FKT720903 FAX720903 ERB720903 EHF720903 DXJ720903 DNN720903 DDR720903 CTV720903 CJZ720903 CAD720903 BQH720903 BGL720903 AWP720903 AMT720903 ACX720903 TB720903 JF720903 J720903 WVR655367 WLV655367 WBZ655367 VSD655367 VIH655367 UYL655367 UOP655367 UET655367 TUX655367 TLB655367 TBF655367 SRJ655367 SHN655367 RXR655367 RNV655367 RDZ655367 QUD655367 QKH655367 QAL655367 PQP655367 PGT655367 OWX655367 ONB655367 ODF655367 NTJ655367 NJN655367 MZR655367 MPV655367 MFZ655367 LWD655367 LMH655367 LCL655367 KSP655367 KIT655367 JYX655367 JPB655367 JFF655367 IVJ655367 ILN655367 IBR655367 HRV655367 HHZ655367 GYD655367 GOH655367 GEL655367 FUP655367 FKT655367 FAX655367 ERB655367 EHF655367 DXJ655367 DNN655367 DDR655367 CTV655367 CJZ655367 CAD655367 BQH655367 BGL655367 AWP655367 AMT655367 ACX655367 TB655367 JF655367 J655367 WVR589831 WLV589831 WBZ589831 VSD589831 VIH589831 UYL589831 UOP589831 UET589831 TUX589831 TLB589831 TBF589831 SRJ589831 SHN589831 RXR589831 RNV589831 RDZ589831 QUD589831 QKH589831 QAL589831 PQP589831 PGT589831 OWX589831 ONB589831 ODF589831 NTJ589831 NJN589831 MZR589831 MPV589831 MFZ589831 LWD589831 LMH589831 LCL589831 KSP589831 KIT589831 JYX589831 JPB589831 JFF589831 IVJ589831 ILN589831 IBR589831 HRV589831 HHZ589831 GYD589831 GOH589831 GEL589831 FUP589831 FKT589831 FAX589831 ERB589831 EHF589831 DXJ589831 DNN589831 DDR589831 CTV589831 CJZ589831 CAD589831 BQH589831 BGL589831 AWP589831 AMT589831 ACX589831 TB589831 JF589831 J589831 WVR524295 WLV524295 WBZ524295 VSD524295 VIH524295 UYL524295 UOP524295 UET524295 TUX524295 TLB524295 TBF524295 SRJ524295 SHN524295 RXR524295 RNV524295 RDZ524295 QUD524295 QKH524295 QAL524295 PQP524295 PGT524295 OWX524295 ONB524295 ODF524295 NTJ524295 NJN524295 MZR524295 MPV524295 MFZ524295 LWD524295 LMH524295 LCL524295 KSP524295 KIT524295 JYX524295 JPB524295 JFF524295 IVJ524295 ILN524295 IBR524295 HRV524295 HHZ524295 GYD524295 GOH524295 GEL524295 FUP524295 FKT524295 FAX524295 ERB524295 EHF524295 DXJ524295 DNN524295 DDR524295 CTV524295 CJZ524295 CAD524295 BQH524295 BGL524295 AWP524295 AMT524295 ACX524295 TB524295 JF524295 J524295 WVR458759 WLV458759 WBZ458759 VSD458759 VIH458759 UYL458759 UOP458759 UET458759 TUX458759 TLB458759 TBF458759 SRJ458759 SHN458759 RXR458759 RNV458759 RDZ458759 QUD458759 QKH458759 QAL458759 PQP458759 PGT458759 OWX458759 ONB458759 ODF458759 NTJ458759 NJN458759 MZR458759 MPV458759 MFZ458759 LWD458759 LMH458759 LCL458759 KSP458759 KIT458759 JYX458759 JPB458759 JFF458759 IVJ458759 ILN458759 IBR458759 HRV458759 HHZ458759 GYD458759 GOH458759 GEL458759 FUP458759 FKT458759 FAX458759 ERB458759 EHF458759 DXJ458759 DNN458759 DDR458759 CTV458759 CJZ458759 CAD458759 BQH458759 BGL458759 AWP458759 AMT458759 ACX458759 TB458759 JF458759 J458759 WVR393223 WLV393223 WBZ393223 VSD393223 VIH393223 UYL393223 UOP393223 UET393223 TUX393223 TLB393223 TBF393223 SRJ393223 SHN393223 RXR393223 RNV393223 RDZ393223 QUD393223 QKH393223 QAL393223 PQP393223 PGT393223 OWX393223 ONB393223 ODF393223 NTJ393223 NJN393223 MZR393223 MPV393223 MFZ393223 LWD393223 LMH393223 LCL393223 KSP393223 KIT393223 JYX393223 JPB393223 JFF393223 IVJ393223 ILN393223 IBR393223 HRV393223 HHZ393223 GYD393223 GOH393223 GEL393223 FUP393223 FKT393223 FAX393223 ERB393223 EHF393223 DXJ393223 DNN393223 DDR393223 CTV393223 CJZ393223 CAD393223 BQH393223 BGL393223 AWP393223 AMT393223 ACX393223 TB393223 JF393223 J393223 WVR327687 WLV327687 WBZ327687 VSD327687 VIH327687 UYL327687 UOP327687 UET327687 TUX327687 TLB327687 TBF327687 SRJ327687 SHN327687 RXR327687 RNV327687 RDZ327687 QUD327687 QKH327687 QAL327687 PQP327687 PGT327687 OWX327687 ONB327687 ODF327687 NTJ327687 NJN327687 MZR327687 MPV327687 MFZ327687 LWD327687 LMH327687 LCL327687 KSP327687 KIT327687 JYX327687 JPB327687 JFF327687 IVJ327687 ILN327687 IBR327687 HRV327687 HHZ327687 GYD327687 GOH327687 GEL327687 FUP327687 FKT327687 FAX327687 ERB327687 EHF327687 DXJ327687 DNN327687 DDR327687 CTV327687 CJZ327687 CAD327687 BQH327687 BGL327687 AWP327687 AMT327687 ACX327687 TB327687 JF327687 J327687 WVR262151 WLV262151 WBZ262151 VSD262151 VIH262151 UYL262151 UOP262151 UET262151 TUX262151 TLB262151 TBF262151 SRJ262151 SHN262151 RXR262151 RNV262151 RDZ262151 QUD262151 QKH262151 QAL262151 PQP262151 PGT262151 OWX262151 ONB262151 ODF262151 NTJ262151 NJN262151 MZR262151 MPV262151 MFZ262151 LWD262151 LMH262151 LCL262151 KSP262151 KIT262151 JYX262151 JPB262151 JFF262151 IVJ262151 ILN262151 IBR262151 HRV262151 HHZ262151 GYD262151 GOH262151 GEL262151 FUP262151 FKT262151 FAX262151 ERB262151 EHF262151 DXJ262151 DNN262151 DDR262151 CTV262151 CJZ262151 CAD262151 BQH262151 BGL262151 AWP262151 AMT262151 ACX262151 TB262151 JF262151 J262151 WVR196615 WLV196615 WBZ196615 VSD196615 VIH196615 UYL196615 UOP196615 UET196615 TUX196615 TLB196615 TBF196615 SRJ196615 SHN196615 RXR196615 RNV196615 RDZ196615 QUD196615 QKH196615 QAL196615 PQP196615 PGT196615 OWX196615 ONB196615 ODF196615 NTJ196615 NJN196615 MZR196615 MPV196615 MFZ196615 LWD196615 LMH196615 LCL196615 KSP196615 KIT196615 JYX196615 JPB196615 JFF196615 IVJ196615 ILN196615 IBR196615 HRV196615 HHZ196615 GYD196615 GOH196615 GEL196615 FUP196615 FKT196615 FAX196615 ERB196615 EHF196615 DXJ196615 DNN196615 DDR196615 CTV196615 CJZ196615 CAD196615 BQH196615 BGL196615 AWP196615 AMT196615 ACX196615 TB196615 JF196615 J196615 WVR131079 WLV131079 WBZ131079 VSD131079 VIH131079 UYL131079 UOP131079 UET131079 TUX131079 TLB131079 TBF131079 SRJ131079 SHN131079 RXR131079 RNV131079 RDZ131079 QUD131079 QKH131079 QAL131079 PQP131079 PGT131079 OWX131079 ONB131079 ODF131079 NTJ131079 NJN131079 MZR131079 MPV131079 MFZ131079 LWD131079 LMH131079 LCL131079 KSP131079 KIT131079 JYX131079 JPB131079 JFF131079 IVJ131079 ILN131079 IBR131079 HRV131079 HHZ131079 GYD131079 GOH131079 GEL131079 FUP131079 FKT131079 FAX131079 ERB131079 EHF131079 DXJ131079 DNN131079 DDR131079 CTV131079 CJZ131079 CAD131079 BQH131079 BGL131079 AWP131079 AMT131079 ACX131079 TB131079 JF131079 J131079 WVR65543 WLV65543 WBZ65543 VSD65543 VIH65543 UYL65543 UOP65543 UET65543 TUX65543 TLB65543 TBF65543 SRJ65543 SHN65543 RXR65543 RNV65543 RDZ65543 QUD65543 QKH65543 QAL65543 PQP65543 PGT65543 OWX65543 ONB65543 ODF65543 NTJ65543 NJN65543 MZR65543 MPV65543 MFZ65543 LWD65543 LMH65543 LCL65543 KSP65543 KIT65543 JYX65543 JPB65543 JFF65543 IVJ65543 ILN65543 IBR65543 HRV65543 HHZ65543 GYD65543 GOH65543 GEL65543 FUP65543 FKT65543 FAX65543 ERB65543 EHF65543 DXJ65543 DNN65543 DDR65543 CTV65543 CJZ65543 CAD65543 BQH65543 BGL65543 AWP65543 AMT65543 ACX65543 TB65543 JF65543 J65543 WVR7 WLV7 WBZ7 VSD7 VIH7 UYL7 UOP7 UET7 TUX7 TLB7 TBF7 SRJ7 SHN7 RXR7 RNV7 RDZ7 QUD7 QKH7 QAL7 PQP7 PGT7 OWX7 ONB7 ODF7 NTJ7 NJN7 MZR7 MPV7 MFZ7 LWD7 LMH7 LCL7 KSP7 KIT7 JYX7 JPB7 JFF7 IVJ7 ILN7 IBR7 HRV7 HHZ7 GYD7 GOH7 GEL7 FUP7 FKT7 FAX7 ERB7 EHF7 DXJ7 DNN7 DDR7 CTV7 CJZ7 CAD7 BQH7 BGL7 AWP7 AMT7 ACX7 TB7 JF7">
      <formula1>$P$3:$P$4</formula1>
    </dataValidation>
    <dataValidation type="list" allowBlank="1" showInputMessage="1" showErrorMessage="1" sqref="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P65536:P65538</formula1>
    </dataValidation>
    <dataValidation type="list" allowBlank="1" showInputMessage="1" showErrorMessage="1" sqref="J6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JF6">
      <formula1>P1:P2</formula1>
    </dataValidation>
  </dataValidations>
  <pageMargins left="0.7" right="0.7" top="0.75" bottom="0.75" header="0.3" footer="0.3"/>
  <pageSetup scale="38" fitToHeight="0" orientation="portrait" r:id="rId1"/>
  <rowBreaks count="1" manualBreakCount="1">
    <brk id="27" max="9" man="1"/>
  </rowBreaks>
  <colBreaks count="1" manualBreakCount="1">
    <brk id="13"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INDICADOR 1</vt:lpstr>
      <vt:lpstr>Hoja1</vt:lpstr>
      <vt:lpstr>INDICADOR 2</vt:lpstr>
      <vt:lpstr>'INDICADOR 1'!Área_de_impresión</vt:lpstr>
      <vt:lpstr>'INDICADOR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yeimy</dc:creator>
  <cp:lastModifiedBy>ANDRES LAMPREA ARROYO</cp:lastModifiedBy>
  <cp:lastPrinted>2024-08-15T22:43:08Z</cp:lastPrinted>
  <dcterms:created xsi:type="dcterms:W3CDTF">2020-10-20T23:18:46Z</dcterms:created>
  <dcterms:modified xsi:type="dcterms:W3CDTF">2026-04-14T23:49:58Z</dcterms:modified>
</cp:coreProperties>
</file>